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en\Box\Projects\EPA_R1\Mystic-Neponset\6.Deliverables\3A_4A_Data_for_EPA\SummaryTables\"/>
    </mc:Choice>
  </mc:AlternateContent>
  <xr:revisionPtr revIDLastSave="0" documentId="13_ncr:1_{BD207480-1538-4B7E-9DA3-F0665BE08B93}" xr6:coauthVersionLast="47" xr6:coauthVersionMax="47" xr10:uidLastSave="{00000000-0000-0000-0000-000000000000}"/>
  <bookViews>
    <workbookView xWindow="-120" yWindow="-120" windowWidth="29040" windowHeight="15720" tabRatio="772" activeTab="4" xr2:uid="{00000000-000D-0000-FFFF-FFFF00000000}"/>
  </bookViews>
  <sheets>
    <sheet name="Watershed GIS" sheetId="5" r:id="rId1"/>
    <sheet name="Municipality GIS" sheetId="2" r:id="rId2"/>
    <sheet name="Subbasin GIS" sheetId="3" r:id="rId3"/>
    <sheet name="CSS GIS" sheetId="4" r:id="rId4"/>
    <sheet name="MS4 GIS" sheetId="7" r:id="rId5"/>
  </sheets>
  <definedNames>
    <definedName name="_xlnm._FilterDatabase" localSheetId="3" hidden="1">'CSS GIS'!#REF!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<sst xmlns="http://schemas.openxmlformats.org/spreadsheetml/2006/main" count="248" uniqueCount="124">
  <si>
    <t>Watershed</t>
  </si>
  <si>
    <t>ARLINGTON</t>
  </si>
  <si>
    <t>MYSTIC</t>
  </si>
  <si>
    <t>BELMONT</t>
  </si>
  <si>
    <t>BOSTON</t>
  </si>
  <si>
    <t>BURLINGTON</t>
  </si>
  <si>
    <t>CAMBRIDGE</t>
  </si>
  <si>
    <t>CHELSEA</t>
  </si>
  <si>
    <t>EVERETT</t>
  </si>
  <si>
    <t>LEXINGTON</t>
  </si>
  <si>
    <t>MALDEN</t>
  </si>
  <si>
    <t>MEDFORD</t>
  </si>
  <si>
    <t>MELROSE</t>
  </si>
  <si>
    <t>READING</t>
  </si>
  <si>
    <t>REVERE</t>
  </si>
  <si>
    <t>SOMERVILLE</t>
  </si>
  <si>
    <t>STONEHAM</t>
  </si>
  <si>
    <t>WAKEFIELD</t>
  </si>
  <si>
    <t>WATERTOWN</t>
  </si>
  <si>
    <t>WILMINGTON</t>
  </si>
  <si>
    <t>WINCHESTER</t>
  </si>
  <si>
    <t>WINTHROP</t>
  </si>
  <si>
    <t>WOBURN</t>
  </si>
  <si>
    <t>NEPONSET</t>
  </si>
  <si>
    <t>CANTON</t>
  </si>
  <si>
    <t>DEDHAM</t>
  </si>
  <si>
    <t>DOVER</t>
  </si>
  <si>
    <t>FOXBOROUGH</t>
  </si>
  <si>
    <t>MEDFIELD</t>
  </si>
  <si>
    <t>MILTON</t>
  </si>
  <si>
    <t>NORWOOD</t>
  </si>
  <si>
    <t>QUINCY</t>
  </si>
  <si>
    <t>RANDOLPH</t>
  </si>
  <si>
    <t>SHARON</t>
  </si>
  <si>
    <t>STOUGHTON</t>
  </si>
  <si>
    <t>WALPOLE</t>
  </si>
  <si>
    <t>WESTWOOD</t>
  </si>
  <si>
    <t>Water</t>
  </si>
  <si>
    <t>Municipality</t>
  </si>
  <si>
    <t>Paved Agriculture</t>
  </si>
  <si>
    <t>Paved Commercial</t>
  </si>
  <si>
    <t>Paved Forest</t>
  </si>
  <si>
    <t>Paved High Density Residential</t>
  </si>
  <si>
    <t>Paved Medium Density Residential</t>
  </si>
  <si>
    <t>Paved Open Land</t>
  </si>
  <si>
    <t>Paved Transportation</t>
  </si>
  <si>
    <t>Agriculture (A-D)</t>
  </si>
  <si>
    <t>Forest (A-D)</t>
  </si>
  <si>
    <t>Developed Open Space-A</t>
  </si>
  <si>
    <t>Developed Open Space-B</t>
  </si>
  <si>
    <t>Developed Open Space-C</t>
  </si>
  <si>
    <t>Developed Open Space-D</t>
  </si>
  <si>
    <t>Open Space-A</t>
  </si>
  <si>
    <t>Open Space-B</t>
  </si>
  <si>
    <t>Open Space-C</t>
  </si>
  <si>
    <t>Open Space-D</t>
  </si>
  <si>
    <t>Impervious Area (1000-7000)</t>
  </si>
  <si>
    <t>Acre</t>
  </si>
  <si>
    <t>%</t>
  </si>
  <si>
    <t>Area in Watershed</t>
  </si>
  <si>
    <t>Total</t>
  </si>
  <si>
    <t>Name</t>
  </si>
  <si>
    <t>Aberjona River 1</t>
  </si>
  <si>
    <t>Upper Lobe</t>
  </si>
  <si>
    <t>Aberjona River 2</t>
  </si>
  <si>
    <t>Alewife Brook</t>
  </si>
  <si>
    <t>Upper Basin</t>
  </si>
  <si>
    <t>Blacks Nook Pond</t>
  </si>
  <si>
    <t>Horn Pond</t>
  </si>
  <si>
    <t>Judkins Pond</t>
  </si>
  <si>
    <t>Lower Mystic Lake</t>
  </si>
  <si>
    <t>Malden River</t>
  </si>
  <si>
    <t>Lower Basin</t>
  </si>
  <si>
    <t>Mill Pond</t>
  </si>
  <si>
    <t>Spy Pond</t>
  </si>
  <si>
    <t>Upper Mystic Lake</t>
  </si>
  <si>
    <t>Wedge Pond</t>
  </si>
  <si>
    <t>Winter Pond</t>
  </si>
  <si>
    <t>Below Earhart Dam</t>
  </si>
  <si>
    <t>Mystic</t>
  </si>
  <si>
    <t>Neponset</t>
  </si>
  <si>
    <t>Subbasin</t>
  </si>
  <si>
    <t>Percentage of Mystic Watershed</t>
  </si>
  <si>
    <t>Area (ac)</t>
  </si>
  <si>
    <t>ID</t>
  </si>
  <si>
    <t>City</t>
  </si>
  <si>
    <t>Somerville</t>
  </si>
  <si>
    <t>Mystic River</t>
  </si>
  <si>
    <t>Cambridge</t>
  </si>
  <si>
    <t>CSO Basin</t>
  </si>
  <si>
    <t>CSS Area (ac)</t>
  </si>
  <si>
    <t>Percentage of Neponset Watershed</t>
  </si>
  <si>
    <t>HRU</t>
  </si>
  <si>
    <t>area m^2</t>
  </si>
  <si>
    <t>Area (%)</t>
  </si>
  <si>
    <t>1000</t>
  </si>
  <si>
    <t>2000</t>
  </si>
  <si>
    <t>3000</t>
  </si>
  <si>
    <t>4000</t>
  </si>
  <si>
    <t>5000</t>
  </si>
  <si>
    <t>6000</t>
  </si>
  <si>
    <t>7000</t>
  </si>
  <si>
    <t>8100</t>
  </si>
  <si>
    <t>8200</t>
  </si>
  <si>
    <t>8300</t>
  </si>
  <si>
    <t>8400</t>
  </si>
  <si>
    <t>9100</t>
  </si>
  <si>
    <t>9200</t>
  </si>
  <si>
    <t>9300</t>
  </si>
  <si>
    <t>9400</t>
  </si>
  <si>
    <t>10100</t>
  </si>
  <si>
    <t>10200</t>
  </si>
  <si>
    <t>10300</t>
  </si>
  <si>
    <t>10400</t>
  </si>
  <si>
    <t>11100</t>
  </si>
  <si>
    <t>11200</t>
  </si>
  <si>
    <t>11300</t>
  </si>
  <si>
    <t>11400</t>
  </si>
  <si>
    <t>12000</t>
  </si>
  <si>
    <t>Subtotal</t>
  </si>
  <si>
    <t>Within MS4</t>
  </si>
  <si>
    <t>Outside MS4</t>
  </si>
  <si>
    <t>Watershed Area</t>
  </si>
  <si>
    <t>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</si>
</sst>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0.0"/>
    <numFmt numFmtId="166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5D95"/>
        <bgColor indexed="64"/>
      </patternFill>
    </fill>
  </fills>
  <borders count="3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/>
      <right style="medium">
        <color theme="0" tint="-0.2499465926084170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1" fontId="0" fillId="0" borderId="0" xfId="0" applyNumberFormat="1"/>
    <xf numFmtId="0" fontId="2" fillId="2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center" textRotation="90" wrapText="1"/>
    </xf>
    <xf numFmtId="0" fontId="2" fillId="2" borderId="4" xfId="0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1" fontId="0" fillId="0" borderId="5" xfId="0" applyNumberFormat="1" applyBorder="1"/>
    <xf numFmtId="164" fontId="0" fillId="0" borderId="6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0" fillId="0" borderId="6" xfId="1" applyNumberFormat="1" applyFont="1" applyFill="1" applyBorder="1" applyAlignment="1">
      <alignment horizontal="center"/>
    </xf>
    <xf numFmtId="1" fontId="0" fillId="0" borderId="7" xfId="0" applyNumberFormat="1" applyBorder="1" applyAlignment="1">
      <alignment horizontal="right"/>
    </xf>
    <xf numFmtId="164" fontId="0" fillId="0" borderId="9" xfId="1" quotePrefix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5" fontId="0" fillId="0" borderId="1" xfId="0" applyNumberFormat="1" applyBorder="1"/>
    <xf numFmtId="0" fontId="2" fillId="2" borderId="4" xfId="0" applyFont="1" applyFill="1" applyBorder="1" applyAlignment="1">
      <alignment vertical="center" textRotation="90" wrapText="1"/>
    </xf>
    <xf numFmtId="0" fontId="2" fillId="2" borderId="6" xfId="0" applyFont="1" applyFill="1" applyBorder="1" applyAlignment="1">
      <alignment horizontal="center" vertical="center"/>
    </xf>
    <xf numFmtId="0" fontId="0" fillId="0" borderId="5" xfId="0" applyBorder="1"/>
    <xf numFmtId="164" fontId="0" fillId="0" borderId="6" xfId="1" applyNumberFormat="1" applyFont="1" applyBorder="1"/>
    <xf numFmtId="1" fontId="0" fillId="0" borderId="8" xfId="0" applyNumberFormat="1" applyBorder="1" applyAlignment="1">
      <alignment horizontal="right"/>
    </xf>
    <xf numFmtId="164" fontId="0" fillId="0" borderId="9" xfId="1" applyNumberFormat="1" applyFont="1" applyBorder="1" applyAlignment="1">
      <alignment horizontal="right"/>
    </xf>
    <xf numFmtId="2" fontId="0" fillId="0" borderId="1" xfId="0" applyNumberFormat="1" applyBorder="1"/>
    <xf numFmtId="0" fontId="0" fillId="0" borderId="1" xfId="0" applyBorder="1"/>
    <xf numFmtId="165" fontId="0" fillId="0" borderId="12" xfId="0" applyNumberForma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65" fontId="0" fillId="0" borderId="15" xfId="0" applyNumberFormat="1" applyBorder="1"/>
    <xf numFmtId="0" fontId="0" fillId="0" borderId="16" xfId="0" applyBorder="1" applyAlignment="1">
      <alignment vertical="center" wrapText="1"/>
    </xf>
    <xf numFmtId="10" fontId="0" fillId="0" borderId="16" xfId="1" applyNumberFormat="1" applyFont="1" applyBorder="1" applyAlignment="1">
      <alignment vertical="center" wrapText="1"/>
    </xf>
    <xf numFmtId="0" fontId="3" fillId="0" borderId="0" xfId="0" applyFont="1"/>
    <xf numFmtId="9" fontId="3" fillId="0" borderId="0" xfId="1" applyFont="1"/>
    <xf numFmtId="165" fontId="0" fillId="0" borderId="16" xfId="0" applyNumberFormat="1" applyBorder="1" applyAlignment="1">
      <alignment vertical="center" wrapText="1"/>
    </xf>
    <xf numFmtId="2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2" fontId="3" fillId="0" borderId="0" xfId="1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/>
    <xf numFmtId="0" fontId="2" fillId="2" borderId="23" xfId="0" applyFont="1" applyFill="1" applyBorder="1"/>
    <xf numFmtId="0" fontId="0" fillId="0" borderId="22" xfId="0" applyBorder="1"/>
    <xf numFmtId="0" fontId="3" fillId="0" borderId="24" xfId="0" applyFont="1" applyBorder="1" applyAlignment="1">
      <alignment horizontal="right"/>
    </xf>
    <xf numFmtId="165" fontId="3" fillId="0" borderId="25" xfId="0" applyNumberFormat="1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3" fillId="0" borderId="25" xfId="0" applyNumberFormat="1" applyFont="1" applyBorder="1" applyAlignment="1">
      <alignment horizontal="center"/>
    </xf>
    <xf numFmtId="10" fontId="3" fillId="0" borderId="26" xfId="0" applyNumberFormat="1" applyFont="1" applyBorder="1" applyAlignment="1">
      <alignment horizontal="center"/>
    </xf>
    <xf numFmtId="43" fontId="0" fillId="0" borderId="1" xfId="2" applyFont="1" applyBorder="1" applyAlignment="1">
      <alignment horizontal="center"/>
    </xf>
    <xf numFmtId="43" fontId="0" fillId="0" borderId="8" xfId="2" applyFont="1" applyBorder="1" applyAlignment="1">
      <alignment horizontal="center"/>
    </xf>
    <xf numFmtId="43" fontId="0" fillId="0" borderId="5" xfId="2" applyFont="1" applyBorder="1" applyAlignment="1">
      <alignment horizontal="center"/>
    </xf>
    <xf numFmtId="43" fontId="0" fillId="0" borderId="6" xfId="2" applyFont="1" applyBorder="1" applyAlignment="1">
      <alignment horizontal="center"/>
    </xf>
    <xf numFmtId="43" fontId="0" fillId="0" borderId="5" xfId="2" applyFont="1" applyBorder="1"/>
    <xf numFmtId="166" fontId="0" fillId="0" borderId="1" xfId="2" applyNumberFormat="1" applyFont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5" xfId="2" applyNumberFormat="1" applyFont="1" applyBorder="1" applyAlignment="1">
      <alignment horizontal="center"/>
    </xf>
    <xf numFmtId="166" fontId="0" fillId="0" borderId="6" xfId="2" applyNumberFormat="1" applyFont="1" applyBorder="1" applyAlignment="1">
      <alignment horizontal="center"/>
    </xf>
    <xf numFmtId="166" fontId="0" fillId="0" borderId="5" xfId="2" applyNumberFormat="1" applyFont="1" applyBorder="1"/>
    <xf numFmtId="166" fontId="0" fillId="0" borderId="7" xfId="2" applyNumberFormat="1" applyFont="1" applyBorder="1" applyAlignment="1">
      <alignment horizontal="center"/>
    </xf>
    <xf numFmtId="166" fontId="0" fillId="0" borderId="9" xfId="2" applyNumberFormat="1" applyFont="1" applyBorder="1" applyAlignment="1">
      <alignment horizontal="center"/>
    </xf>
    <xf numFmtId="166" fontId="0" fillId="0" borderId="1" xfId="2" applyNumberFormat="1" applyFont="1" applyBorder="1"/>
    <xf numFmtId="166" fontId="0" fillId="0" borderId="8" xfId="2" applyNumberFormat="1" applyFont="1" applyBorder="1" applyAlignment="1">
      <alignment horizontal="right"/>
    </xf>
    <xf numFmtId="166" fontId="0" fillId="0" borderId="6" xfId="2" applyNumberFormat="1" applyFont="1" applyBorder="1"/>
    <xf numFmtId="166" fontId="0" fillId="0" borderId="9" xfId="2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1" fontId="0" fillId="0" borderId="13" xfId="0" applyNumberFormat="1" applyBorder="1" applyAlignment="1">
      <alignment horizontal="right"/>
    </xf>
    <xf numFmtId="1" fontId="0" fillId="0" borderId="12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7" xfId="0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0" fillId="0" borderId="27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0" fontId="2" fillId="2" borderId="28" xfId="0" applyFont="1" applyFill="1" applyBorder="1" applyAlignment="1">
      <alignment horizontal="center" wrapText="1"/>
    </xf>
    <xf numFmtId="0" fontId="0" fillId="0" borderId="28" xfId="0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45D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1129-D3BA-4D55-B7F7-06DAF0D54D13}">
  <dimension ref="A1:G27"/>
  <sheetViews>
    <sheetView workbookViewId="0">
      <selection activeCell="J10" sqref="J10"/>
    </sheetView>
  </sheetViews>
  <sheetFormatPr defaultRowHeight="15" x14ac:dyDescent="0.25"/>
  <cols>
    <col min="1" max="1" width="10.85546875" customWidth="1"/>
    <col min="2" max="2" width="10" bestFit="1" customWidth="1"/>
    <col min="3" max="4" width="10" customWidth="1"/>
    <col min="5" max="5" width="13.140625" customWidth="1"/>
    <col min="6" max="6" width="11.5703125" bestFit="1" customWidth="1"/>
  </cols>
  <sheetData>
    <row r="1" spans="1:7" x14ac:dyDescent="0.25">
      <c r="A1" s="89"/>
      <c r="B1" s="90" t="s">
        <v>79</v>
      </c>
      <c r="C1" s="90"/>
      <c r="D1" s="90"/>
      <c r="E1" s="90" t="s">
        <v>80</v>
      </c>
      <c r="F1" s="90"/>
      <c r="G1" s="90"/>
    </row>
    <row r="2" spans="1:7" x14ac:dyDescent="0.25">
      <c r="A2" s="91" t="s">
        <v>92</v>
      </c>
      <c r="B2" s="91" t="s">
        <v>93</v>
      </c>
      <c r="C2" s="91" t="s">
        <v>83</v>
      </c>
      <c r="D2" s="91" t="s">
        <v>94</v>
      </c>
      <c r="E2" s="91" t="s">
        <v>93</v>
      </c>
      <c r="F2" s="91" t="s">
        <v>83</v>
      </c>
      <c r="G2" s="91" t="s">
        <v>94</v>
      </c>
    </row>
    <row r="3" spans="1:7" x14ac:dyDescent="0.25">
      <c r="A3" s="37">
        <v>1000</v>
      </c>
      <c r="B3" s="37">
        <v>43020</v>
      </c>
      <c r="C3" s="41">
        <v>10.630430988865932</v>
      </c>
      <c r="D3" s="38">
        <v>1.9298295407405385E-4</v>
      </c>
      <c r="E3" s="37">
        <v>25780</v>
      </c>
      <c r="F3" s="41">
        <v>6.3703512527420667</v>
      </c>
      <c r="G3" s="38">
        <v>8.4835677586950033E-5</v>
      </c>
    </row>
    <row r="4" spans="1:7" x14ac:dyDescent="0.25">
      <c r="A4" s="37">
        <v>2000</v>
      </c>
      <c r="B4" s="37">
        <v>28869290</v>
      </c>
      <c r="C4" s="41">
        <v>7133.7283831370842</v>
      </c>
      <c r="D4" s="38">
        <v>0.12950443668574019</v>
      </c>
      <c r="E4" s="37">
        <v>17773134</v>
      </c>
      <c r="F4" s="41">
        <v>4391.8194896063851</v>
      </c>
      <c r="G4" s="38">
        <v>5.8487039012166772E-2</v>
      </c>
    </row>
    <row r="5" spans="1:7" x14ac:dyDescent="0.25">
      <c r="A5" s="37">
        <v>3000</v>
      </c>
      <c r="B5" s="37">
        <v>0</v>
      </c>
      <c r="C5" s="41">
        <v>0</v>
      </c>
      <c r="D5" s="38">
        <v>0</v>
      </c>
      <c r="E5" s="37">
        <v>710</v>
      </c>
      <c r="F5" s="41">
        <v>0.17544411906310581</v>
      </c>
      <c r="G5" s="38">
        <v>2.3364364269485854E-6</v>
      </c>
    </row>
    <row r="6" spans="1:7" x14ac:dyDescent="0.25">
      <c r="A6" s="37">
        <v>4000</v>
      </c>
      <c r="B6" s="37">
        <v>17227083</v>
      </c>
      <c r="C6" s="41">
        <v>4256.8878886788816</v>
      </c>
      <c r="D6" s="38">
        <v>7.7278785853531234E-2</v>
      </c>
      <c r="E6" s="37">
        <v>7490914</v>
      </c>
      <c r="F6" s="41">
        <v>1851.0377573344874</v>
      </c>
      <c r="G6" s="38">
        <v>2.4650766677097369E-2</v>
      </c>
    </row>
    <row r="7" spans="1:7" x14ac:dyDescent="0.25">
      <c r="A7" s="37">
        <v>5000</v>
      </c>
      <c r="B7" s="37">
        <v>17141554</v>
      </c>
      <c r="C7" s="41">
        <v>4235.7532970459961</v>
      </c>
      <c r="D7" s="38">
        <v>7.6895112234772522E-2</v>
      </c>
      <c r="E7" s="37">
        <v>16486554</v>
      </c>
      <c r="F7" s="41">
        <v>4073.8999196004552</v>
      </c>
      <c r="G7" s="38">
        <v>5.4253218761204092E-2</v>
      </c>
    </row>
    <row r="8" spans="1:7" x14ac:dyDescent="0.25">
      <c r="A8" s="37">
        <v>6000</v>
      </c>
      <c r="B8" s="37">
        <v>2431444</v>
      </c>
      <c r="C8" s="41">
        <v>600.82049384686513</v>
      </c>
      <c r="D8" s="38">
        <v>1.0907188419005901E-2</v>
      </c>
      <c r="E8" s="37">
        <v>2125129</v>
      </c>
      <c r="F8" s="41">
        <v>525.12871169078733</v>
      </c>
      <c r="G8" s="38">
        <v>6.9932800106546761E-3</v>
      </c>
    </row>
    <row r="9" spans="1:7" x14ac:dyDescent="0.25">
      <c r="A9" s="37">
        <v>7000</v>
      </c>
      <c r="B9" s="37">
        <v>24647933</v>
      </c>
      <c r="C9" s="41">
        <v>6090.6125238189506</v>
      </c>
      <c r="D9" s="38">
        <v>0.11056789684238394</v>
      </c>
      <c r="E9" s="37">
        <v>19209792</v>
      </c>
      <c r="F9" s="41">
        <v>4746.8239927119685</v>
      </c>
      <c r="G9" s="38">
        <v>6.3214729271697911E-2</v>
      </c>
    </row>
    <row r="10" spans="1:7" x14ac:dyDescent="0.25">
      <c r="A10" s="37">
        <v>8100</v>
      </c>
      <c r="B10" s="37">
        <v>109297</v>
      </c>
      <c r="C10" s="41">
        <v>27.007768846817289</v>
      </c>
      <c r="D10" s="38">
        <v>4.9029423364555706E-4</v>
      </c>
      <c r="E10" s="37">
        <v>1033192</v>
      </c>
      <c r="F10" s="41">
        <v>255.30628206063159</v>
      </c>
      <c r="G10" s="38">
        <v>3.3999822884955813E-3</v>
      </c>
    </row>
    <row r="11" spans="1:7" x14ac:dyDescent="0.25">
      <c r="A11" s="37">
        <v>8200</v>
      </c>
      <c r="B11" s="37">
        <v>91471</v>
      </c>
      <c r="C11" s="41">
        <v>22.6028859363681</v>
      </c>
      <c r="D11" s="38">
        <v>4.1032877248042262E-4</v>
      </c>
      <c r="E11" s="37">
        <v>894803</v>
      </c>
      <c r="F11" s="41">
        <v>221.10975221130178</v>
      </c>
      <c r="G11" s="38">
        <v>2.9445779213279929E-3</v>
      </c>
    </row>
    <row r="12" spans="1:7" x14ac:dyDescent="0.25">
      <c r="A12" s="37">
        <v>8300</v>
      </c>
      <c r="B12" s="37">
        <v>115340</v>
      </c>
      <c r="C12" s="41">
        <v>28.501020693998065</v>
      </c>
      <c r="D12" s="38">
        <v>5.1740246217808869E-4</v>
      </c>
      <c r="E12" s="37">
        <v>692790</v>
      </c>
      <c r="F12" s="41">
        <v>171.19145245877334</v>
      </c>
      <c r="G12" s="38">
        <v>2.2798025242615639E-3</v>
      </c>
    </row>
    <row r="13" spans="1:7" x14ac:dyDescent="0.25">
      <c r="A13" s="37">
        <v>8400</v>
      </c>
      <c r="B13" s="37">
        <v>9289</v>
      </c>
      <c r="C13" s="41">
        <v>2.2953527070101267</v>
      </c>
      <c r="D13" s="38">
        <v>4.1669424927798383E-5</v>
      </c>
      <c r="E13" s="37">
        <v>114367</v>
      </c>
      <c r="F13" s="41">
        <v>28.260588119563696</v>
      </c>
      <c r="G13" s="38">
        <v>3.7635383780398434E-4</v>
      </c>
    </row>
    <row r="14" spans="1:7" x14ac:dyDescent="0.25">
      <c r="A14" s="37">
        <v>9100</v>
      </c>
      <c r="B14" s="37">
        <v>14600135</v>
      </c>
      <c r="C14" s="41">
        <v>3607.7574975738289</v>
      </c>
      <c r="D14" s="38">
        <v>6.5494588149232605E-2</v>
      </c>
      <c r="E14" s="37">
        <v>22516531</v>
      </c>
      <c r="F14" s="41">
        <v>5563.9337262705812</v>
      </c>
      <c r="G14" s="38">
        <v>7.4096398925235285E-2</v>
      </c>
    </row>
    <row r="15" spans="1:7" x14ac:dyDescent="0.25">
      <c r="A15" s="37">
        <v>9200</v>
      </c>
      <c r="B15" s="37">
        <v>3152523</v>
      </c>
      <c r="C15" s="41">
        <v>779.0022824805344</v>
      </c>
      <c r="D15" s="38">
        <v>1.4141868929019023E-2</v>
      </c>
      <c r="E15" s="37">
        <v>8080022</v>
      </c>
      <c r="F15" s="41">
        <v>1996.6089321134002</v>
      </c>
      <c r="G15" s="38">
        <v>2.6589377086402761E-2</v>
      </c>
    </row>
    <row r="16" spans="1:7" x14ac:dyDescent="0.25">
      <c r="A16" s="37">
        <v>9300</v>
      </c>
      <c r="B16" s="37">
        <v>11962490</v>
      </c>
      <c r="C16" s="41">
        <v>2955.9838307763557</v>
      </c>
      <c r="D16" s="38">
        <v>5.366240488798997E-2</v>
      </c>
      <c r="E16" s="37">
        <v>10680035</v>
      </c>
      <c r="F16" s="41">
        <v>2639.0835663917428</v>
      </c>
      <c r="G16" s="38">
        <v>3.514538424659977E-2</v>
      </c>
    </row>
    <row r="17" spans="1:7" x14ac:dyDescent="0.25">
      <c r="A17" s="37">
        <v>9400</v>
      </c>
      <c r="B17" s="37">
        <v>1636679</v>
      </c>
      <c r="C17" s="41">
        <v>404.43057090716189</v>
      </c>
      <c r="D17" s="38">
        <v>7.3419606762196278E-3</v>
      </c>
      <c r="E17" s="37">
        <v>1090568</v>
      </c>
      <c r="F17" s="41">
        <v>269.48414371607487</v>
      </c>
      <c r="G17" s="38">
        <v>3.5887926778372741E-3</v>
      </c>
    </row>
    <row r="18" spans="1:7" x14ac:dyDescent="0.25">
      <c r="A18" s="37">
        <v>10100</v>
      </c>
      <c r="B18" s="37">
        <v>25037830</v>
      </c>
      <c r="C18" s="41">
        <v>6186.9577853546507</v>
      </c>
      <c r="D18" s="38">
        <v>0.11231693159005038</v>
      </c>
      <c r="E18" s="37">
        <v>57424297</v>
      </c>
      <c r="F18" s="41">
        <v>14189.796056314295</v>
      </c>
      <c r="G18" s="38">
        <v>0.18896932296156951</v>
      </c>
    </row>
    <row r="19" spans="1:7" x14ac:dyDescent="0.25">
      <c r="A19" s="37">
        <v>10200</v>
      </c>
      <c r="B19" s="37">
        <v>9310617</v>
      </c>
      <c r="C19" s="41">
        <v>2300.6943626746156</v>
      </c>
      <c r="D19" s="38">
        <v>4.1766396394981524E-2</v>
      </c>
      <c r="E19" s="37">
        <v>35468792</v>
      </c>
      <c r="F19" s="41">
        <v>8764.4943192570918</v>
      </c>
      <c r="G19" s="38">
        <v>0.11671912344882052</v>
      </c>
    </row>
    <row r="20" spans="1:7" x14ac:dyDescent="0.25">
      <c r="A20" s="37">
        <v>10300</v>
      </c>
      <c r="B20" s="37">
        <v>16237121</v>
      </c>
      <c r="C20" s="41">
        <v>4012.2639295296558</v>
      </c>
      <c r="D20" s="38">
        <v>7.2837925993441549E-2</v>
      </c>
      <c r="E20" s="37">
        <v>28868783</v>
      </c>
      <c r="F20" s="41">
        <v>7133.6031012098092</v>
      </c>
      <c r="G20" s="38">
        <v>9.500010732799162E-2</v>
      </c>
    </row>
    <row r="21" spans="1:7" x14ac:dyDescent="0.25">
      <c r="A21" s="37">
        <v>10400</v>
      </c>
      <c r="B21" s="37">
        <v>6878247</v>
      </c>
      <c r="C21" s="41">
        <v>1699.6450501597892</v>
      </c>
      <c r="D21" s="38">
        <v>3.0855054042561572E-2</v>
      </c>
      <c r="E21" s="37">
        <v>10644192</v>
      </c>
      <c r="F21" s="41">
        <v>2630.2266036317724</v>
      </c>
      <c r="G21" s="38">
        <v>3.5027433696105233E-2</v>
      </c>
    </row>
    <row r="22" spans="1:7" x14ac:dyDescent="0.25">
      <c r="A22" s="37">
        <v>11100</v>
      </c>
      <c r="B22" s="37">
        <v>3374395</v>
      </c>
      <c r="C22" s="41">
        <v>833.82782837457592</v>
      </c>
      <c r="D22" s="38">
        <v>1.513716214116032E-2</v>
      </c>
      <c r="E22" s="37">
        <v>16638156</v>
      </c>
      <c r="F22" s="41">
        <v>4111.3614397951105</v>
      </c>
      <c r="G22" s="38">
        <v>5.4752103881201643E-2</v>
      </c>
    </row>
    <row r="23" spans="1:7" x14ac:dyDescent="0.25">
      <c r="A23" s="37">
        <v>11200</v>
      </c>
      <c r="B23" s="37">
        <v>4036027</v>
      </c>
      <c r="C23" s="41">
        <v>997.32000215480241</v>
      </c>
      <c r="D23" s="38">
        <v>1.8105169994947497E-2</v>
      </c>
      <c r="E23" s="37">
        <v>27683556</v>
      </c>
      <c r="F23" s="41">
        <v>6840.7283027523345</v>
      </c>
      <c r="G23" s="38">
        <v>9.109981502235362E-2</v>
      </c>
    </row>
    <row r="24" spans="1:7" x14ac:dyDescent="0.25">
      <c r="A24" s="37">
        <v>11300</v>
      </c>
      <c r="B24" s="37">
        <v>5078183</v>
      </c>
      <c r="C24" s="41">
        <v>1254.841327994704</v>
      </c>
      <c r="D24" s="38">
        <v>2.2780166356779197E-2</v>
      </c>
      <c r="E24" s="37">
        <v>4211343</v>
      </c>
      <c r="F24" s="41">
        <v>1040.641355926165</v>
      </c>
      <c r="G24" s="38">
        <v>1.3858500269823854E-2</v>
      </c>
    </row>
    <row r="25" spans="1:7" x14ac:dyDescent="0.25">
      <c r="A25" s="37">
        <v>11400</v>
      </c>
      <c r="B25" s="37">
        <v>897737</v>
      </c>
      <c r="C25" s="41">
        <v>221.83475650050059</v>
      </c>
      <c r="D25" s="38">
        <v>4.0271487271403743E-3</v>
      </c>
      <c r="E25" s="37">
        <v>4673727</v>
      </c>
      <c r="F25" s="41">
        <v>1154.8984736006371</v>
      </c>
      <c r="G25" s="38">
        <v>1.5380092975229761E-2</v>
      </c>
    </row>
    <row r="26" spans="1:7" x14ac:dyDescent="0.25">
      <c r="A26" s="37">
        <v>12000</v>
      </c>
      <c r="B26" s="37">
        <v>30033538</v>
      </c>
      <c r="C26" s="41">
        <v>7421.4191785328348</v>
      </c>
      <c r="D26" s="38">
        <v>0.13472712423373667</v>
      </c>
      <c r="E26" s="37">
        <v>10054416</v>
      </c>
      <c r="F26" s="41">
        <v>2484.4903631183042</v>
      </c>
      <c r="G26" s="38">
        <v>3.308662506210519E-2</v>
      </c>
    </row>
    <row r="27" spans="1:7" x14ac:dyDescent="0.25">
      <c r="A27" s="39" t="s">
        <v>60</v>
      </c>
      <c r="B27" s="39">
        <v>222921243</v>
      </c>
      <c r="C27" s="43">
        <v>55084.818448714846</v>
      </c>
      <c r="D27" s="40">
        <v>1</v>
      </c>
      <c r="E27" s="39">
        <v>303881583</v>
      </c>
      <c r="F27" s="42">
        <v>75090.474125263485</v>
      </c>
      <c r="G27" s="40">
        <v>1</v>
      </c>
    </row>
  </sheetData>
  <mergeCells count="2">
    <mergeCell ref="B1:D1"/>
    <mergeCell ref="E1:G1"/>
  </mergeCells>
  <conditionalFormatting sqref="C3:C26">
    <cfRule type="colorScale" priority="4">
      <colorScale>
        <cfvo type="min"/>
        <cfvo type="max"/>
        <color rgb="FFFCFCFF"/>
        <color rgb="FF63BE7B"/>
      </colorScale>
    </cfRule>
  </conditionalFormatting>
  <conditionalFormatting sqref="D3:D26">
    <cfRule type="colorScale" priority="3">
      <colorScale>
        <cfvo type="min"/>
        <cfvo type="max"/>
        <color rgb="FFFCFCFF"/>
        <color rgb="FF63BE7B"/>
      </colorScale>
    </cfRule>
  </conditionalFormatting>
  <conditionalFormatting sqref="G3:G26">
    <cfRule type="colorScale" priority="2">
      <colorScale>
        <cfvo type="min"/>
        <cfvo type="max"/>
        <color rgb="FFFCFCFF"/>
        <color rgb="FF63BE7B"/>
      </colorScale>
    </cfRule>
  </conditionalFormatting>
  <conditionalFormatting sqref="F3:F26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3261-F4A0-467D-BBF5-4FD870A1796D}">
  <dimension ref="A1:X42"/>
  <sheetViews>
    <sheetView zoomScale="60" zoomScaleNormal="60" workbookViewId="0">
      <selection activeCell="AC26" sqref="AC26"/>
    </sheetView>
  </sheetViews>
  <sheetFormatPr defaultRowHeight="15" x14ac:dyDescent="0.25"/>
  <cols>
    <col min="1" max="1" width="14.7109375" style="1" bestFit="1" customWidth="1"/>
    <col min="2" max="2" width="17.7109375" bestFit="1" customWidth="1"/>
    <col min="3" max="3" width="12.28515625" bestFit="1" customWidth="1"/>
    <col min="4" max="4" width="8" bestFit="1" customWidth="1"/>
    <col min="5" max="5" width="7.7109375" bestFit="1" customWidth="1"/>
    <col min="6" max="6" width="10.140625" bestFit="1" customWidth="1"/>
    <col min="7" max="7" width="7.7109375" bestFit="1" customWidth="1"/>
    <col min="8" max="8" width="10.140625" bestFit="1" customWidth="1"/>
    <col min="9" max="9" width="13" bestFit="1" customWidth="1"/>
    <col min="10" max="10" width="9" bestFit="1" customWidth="1"/>
    <col min="11" max="11" width="10.140625" bestFit="1" customWidth="1"/>
    <col min="12" max="12" width="9.42578125" bestFit="1" customWidth="1"/>
    <col min="13" max="16" width="10.140625" bestFit="1" customWidth="1"/>
    <col min="17" max="17" width="11.140625" bestFit="1" customWidth="1"/>
    <col min="18" max="18" width="9.42578125" bestFit="1" customWidth="1"/>
    <col min="19" max="19" width="10.5703125" bestFit="1" customWidth="1"/>
    <col min="20" max="20" width="9.140625" bestFit="1" customWidth="1"/>
    <col min="21" max="22" width="9.42578125" bestFit="1" customWidth="1"/>
    <col min="23" max="23" width="11.140625" bestFit="1" customWidth="1"/>
    <col min="24" max="24" width="7.28515625" bestFit="1" customWidth="1"/>
  </cols>
  <sheetData>
    <row r="1" spans="1:24" ht="84" customHeight="1" x14ac:dyDescent="0.25">
      <c r="A1" s="71" t="s">
        <v>0</v>
      </c>
      <c r="B1" s="71" t="s">
        <v>38</v>
      </c>
      <c r="C1" s="76" t="s">
        <v>59</v>
      </c>
      <c r="D1" s="77"/>
      <c r="E1" s="4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44</v>
      </c>
      <c r="K1" s="5" t="s">
        <v>45</v>
      </c>
      <c r="L1" s="5" t="s">
        <v>46</v>
      </c>
      <c r="M1" s="5" t="s">
        <v>48</v>
      </c>
      <c r="N1" s="5" t="s">
        <v>49</v>
      </c>
      <c r="O1" s="5" t="s">
        <v>50</v>
      </c>
      <c r="P1" s="5" t="s">
        <v>51</v>
      </c>
      <c r="Q1" s="5" t="s">
        <v>47</v>
      </c>
      <c r="R1" s="5" t="s">
        <v>52</v>
      </c>
      <c r="S1" s="5" t="s">
        <v>53</v>
      </c>
      <c r="T1" s="5" t="s">
        <v>54</v>
      </c>
      <c r="U1" s="5" t="s">
        <v>55</v>
      </c>
      <c r="V1" s="6" t="s">
        <v>37</v>
      </c>
      <c r="W1" s="75" t="s">
        <v>56</v>
      </c>
      <c r="X1" s="74"/>
    </row>
    <row r="2" spans="1:24" x14ac:dyDescent="0.25">
      <c r="A2" s="72" t="s">
        <v>0</v>
      </c>
      <c r="B2" s="72"/>
      <c r="C2" s="18" t="s">
        <v>57</v>
      </c>
      <c r="D2" s="19" t="s">
        <v>58</v>
      </c>
      <c r="E2" s="7">
        <v>1000</v>
      </c>
      <c r="F2" s="2">
        <v>2000</v>
      </c>
      <c r="G2" s="2">
        <v>3000</v>
      </c>
      <c r="H2" s="2">
        <v>4000</v>
      </c>
      <c r="I2" s="2">
        <v>5000</v>
      </c>
      <c r="J2" s="2">
        <v>6000</v>
      </c>
      <c r="K2" s="2">
        <v>7000</v>
      </c>
      <c r="L2" s="2">
        <v>8000</v>
      </c>
      <c r="M2" s="2">
        <v>9100</v>
      </c>
      <c r="N2" s="2">
        <v>9200</v>
      </c>
      <c r="O2" s="2">
        <v>9300</v>
      </c>
      <c r="P2" s="2">
        <v>9400</v>
      </c>
      <c r="Q2" s="2">
        <v>10000</v>
      </c>
      <c r="R2" s="2">
        <v>11100</v>
      </c>
      <c r="S2" s="2">
        <v>11200</v>
      </c>
      <c r="T2" s="2">
        <v>11300</v>
      </c>
      <c r="U2" s="2">
        <v>11400</v>
      </c>
      <c r="V2" s="8">
        <v>12000</v>
      </c>
      <c r="W2" s="7" t="s">
        <v>57</v>
      </c>
      <c r="X2" s="8" t="s">
        <v>58</v>
      </c>
    </row>
    <row r="3" spans="1:24" x14ac:dyDescent="0.25">
      <c r="A3" s="92" t="s">
        <v>2</v>
      </c>
      <c r="B3" s="15" t="s">
        <v>1</v>
      </c>
      <c r="C3" s="60">
        <v>3246.5889566037645</v>
      </c>
      <c r="D3" s="16">
        <v>0.92499221582237645</v>
      </c>
      <c r="E3" s="62">
        <v>0</v>
      </c>
      <c r="F3" s="60">
        <v>163.21862921712389</v>
      </c>
      <c r="G3" s="60">
        <v>0</v>
      </c>
      <c r="H3" s="60">
        <v>378.79027777146462</v>
      </c>
      <c r="I3" s="60">
        <v>419.47354504266144</v>
      </c>
      <c r="J3" s="60">
        <v>31.14849716109963</v>
      </c>
      <c r="K3" s="60">
        <v>518.28046054189304</v>
      </c>
      <c r="L3" s="60">
        <v>0</v>
      </c>
      <c r="M3" s="60">
        <v>348.45673089863277</v>
      </c>
      <c r="N3" s="60">
        <v>39.573768546417455</v>
      </c>
      <c r="O3" s="60">
        <v>109.23422667701318</v>
      </c>
      <c r="P3" s="60">
        <v>25.155968525325861</v>
      </c>
      <c r="Q3" s="60">
        <v>954.75676466130699</v>
      </c>
      <c r="R3" s="60">
        <v>6.5317104214015158</v>
      </c>
      <c r="S3" s="60">
        <v>4.6102266610709366</v>
      </c>
      <c r="T3" s="60">
        <v>17.074666455128941</v>
      </c>
      <c r="U3" s="60">
        <v>1.9274142657636977E-2</v>
      </c>
      <c r="V3" s="63">
        <v>230.26744101760983</v>
      </c>
      <c r="W3" s="64">
        <v>1510.9114097342426</v>
      </c>
      <c r="X3" s="20">
        <v>0.46538380010876401</v>
      </c>
    </row>
    <row r="4" spans="1:24" x14ac:dyDescent="0.25">
      <c r="A4" s="93"/>
      <c r="B4" s="15" t="s">
        <v>3</v>
      </c>
      <c r="C4" s="60">
        <v>2185.6471084408167</v>
      </c>
      <c r="D4" s="16">
        <v>0.72389606727394296</v>
      </c>
      <c r="E4" s="62">
        <v>0.27700402460526985</v>
      </c>
      <c r="F4" s="60">
        <v>140.83443066860204</v>
      </c>
      <c r="G4" s="60">
        <v>0</v>
      </c>
      <c r="H4" s="60">
        <v>201.50893754605715</v>
      </c>
      <c r="I4" s="60">
        <v>290.6810056560077</v>
      </c>
      <c r="J4" s="60">
        <v>13.987838377190464</v>
      </c>
      <c r="K4" s="60">
        <v>319.24627349219787</v>
      </c>
      <c r="L4" s="60">
        <v>5.7362813801844199</v>
      </c>
      <c r="M4" s="60">
        <v>111.31484566646579</v>
      </c>
      <c r="N4" s="60">
        <v>73.953896959780892</v>
      </c>
      <c r="O4" s="60">
        <v>100.77188963273836</v>
      </c>
      <c r="P4" s="60">
        <v>102.78257807895878</v>
      </c>
      <c r="Q4" s="60">
        <v>749.62700644393749</v>
      </c>
      <c r="R4" s="60">
        <v>6.0315711298751404</v>
      </c>
      <c r="S4" s="60">
        <v>9.1974726135885359</v>
      </c>
      <c r="T4" s="60">
        <v>21.057742166647536</v>
      </c>
      <c r="U4" s="60">
        <v>7.9609622307832106</v>
      </c>
      <c r="V4" s="63">
        <v>30.676774874773621</v>
      </c>
      <c r="W4" s="64">
        <v>966.5354897646605</v>
      </c>
      <c r="X4" s="20">
        <v>0.44221949200189548</v>
      </c>
    </row>
    <row r="5" spans="1:24" x14ac:dyDescent="0.25">
      <c r="A5" s="93"/>
      <c r="B5" s="15" t="s">
        <v>4</v>
      </c>
      <c r="C5" s="60">
        <v>3852.5588588973283</v>
      </c>
      <c r="D5" s="16">
        <v>0.12037207631874081</v>
      </c>
      <c r="E5" s="62">
        <v>0.93257197935797354</v>
      </c>
      <c r="F5" s="60">
        <v>1720.5275953117666</v>
      </c>
      <c r="G5" s="60">
        <v>0</v>
      </c>
      <c r="H5" s="60">
        <v>272.14792907311755</v>
      </c>
      <c r="I5" s="60">
        <v>55.862643031658116</v>
      </c>
      <c r="J5" s="60">
        <v>77.279922090188506</v>
      </c>
      <c r="K5" s="60">
        <v>306.39610374059407</v>
      </c>
      <c r="L5" s="60">
        <v>2.471043930466279E-4</v>
      </c>
      <c r="M5" s="60">
        <v>66.832348352177078</v>
      </c>
      <c r="N5" s="60">
        <v>56.405531383181561</v>
      </c>
      <c r="O5" s="60">
        <v>611.90930348483255</v>
      </c>
      <c r="P5" s="60">
        <v>0</v>
      </c>
      <c r="Q5" s="60">
        <v>192.92799039311998</v>
      </c>
      <c r="R5" s="60">
        <v>130.14494172979798</v>
      </c>
      <c r="S5" s="60">
        <v>11.693474087752525</v>
      </c>
      <c r="T5" s="60">
        <v>305.93599536074123</v>
      </c>
      <c r="U5" s="60">
        <v>1.5463792916857975</v>
      </c>
      <c r="V5" s="63">
        <v>41.90322165966802</v>
      </c>
      <c r="W5" s="64">
        <v>2433.1467652266829</v>
      </c>
      <c r="X5" s="20">
        <v>0.63158487883441294</v>
      </c>
    </row>
    <row r="6" spans="1:24" x14ac:dyDescent="0.25">
      <c r="A6" s="93"/>
      <c r="B6" s="15" t="s">
        <v>5</v>
      </c>
      <c r="C6" s="60">
        <v>1287.7516466133416</v>
      </c>
      <c r="D6" s="16">
        <v>0.16962195227420762</v>
      </c>
      <c r="E6" s="62">
        <v>0</v>
      </c>
      <c r="F6" s="60">
        <v>206.66279387183067</v>
      </c>
      <c r="G6" s="60">
        <v>0</v>
      </c>
      <c r="H6" s="60">
        <v>52.421961462876872</v>
      </c>
      <c r="I6" s="60">
        <v>74.8145615607623</v>
      </c>
      <c r="J6" s="60">
        <v>4.2887438457172733</v>
      </c>
      <c r="K6" s="60">
        <v>131.67352950518443</v>
      </c>
      <c r="L6" s="60">
        <v>0</v>
      </c>
      <c r="M6" s="60">
        <v>82.74809520391733</v>
      </c>
      <c r="N6" s="60">
        <v>14.091869326663096</v>
      </c>
      <c r="O6" s="60">
        <v>110.04275225106174</v>
      </c>
      <c r="P6" s="60">
        <v>28.97150745835884</v>
      </c>
      <c r="Q6" s="60">
        <v>401.21302460530171</v>
      </c>
      <c r="R6" s="60">
        <v>21.825001307057317</v>
      </c>
      <c r="S6" s="60">
        <v>102.74304137607132</v>
      </c>
      <c r="T6" s="60">
        <v>21.551456743954699</v>
      </c>
      <c r="U6" s="60">
        <v>33.306212721182789</v>
      </c>
      <c r="V6" s="63">
        <v>1.3958927163204009</v>
      </c>
      <c r="W6" s="64">
        <v>469.86159024637152</v>
      </c>
      <c r="X6" s="20">
        <v>0.36487006659679366</v>
      </c>
    </row>
    <row r="7" spans="1:24" x14ac:dyDescent="0.25">
      <c r="A7" s="93"/>
      <c r="B7" s="15" t="s">
        <v>6</v>
      </c>
      <c r="C7" s="60">
        <v>1615.1133895472678</v>
      </c>
      <c r="D7" s="16">
        <v>0.35521828933886013</v>
      </c>
      <c r="E7" s="62">
        <v>0</v>
      </c>
      <c r="F7" s="60">
        <v>308.63437533281046</v>
      </c>
      <c r="G7" s="60">
        <v>0</v>
      </c>
      <c r="H7" s="60">
        <v>244.25626781237244</v>
      </c>
      <c r="I7" s="60">
        <v>78.132185141806318</v>
      </c>
      <c r="J7" s="60">
        <v>36.417998342818969</v>
      </c>
      <c r="K7" s="60">
        <v>207.1313038010471</v>
      </c>
      <c r="L7" s="60">
        <v>0</v>
      </c>
      <c r="M7" s="60">
        <v>6.0706136239765076</v>
      </c>
      <c r="N7" s="60">
        <v>66.542742003526428</v>
      </c>
      <c r="O7" s="60">
        <v>105.22273396029422</v>
      </c>
      <c r="P7" s="60">
        <v>7.6866763545014543</v>
      </c>
      <c r="Q7" s="60">
        <v>313.78971428494225</v>
      </c>
      <c r="R7" s="60">
        <v>4.240311384680135</v>
      </c>
      <c r="S7" s="60">
        <v>22.00785855791182</v>
      </c>
      <c r="T7" s="60">
        <v>43.163206959812776</v>
      </c>
      <c r="U7" s="60">
        <v>3.1876466703014993E-2</v>
      </c>
      <c r="V7" s="63">
        <v>171.79537559537931</v>
      </c>
      <c r="W7" s="64">
        <v>874.57213043085528</v>
      </c>
      <c r="X7" s="20">
        <v>0.54148941020452568</v>
      </c>
    </row>
    <row r="8" spans="1:24" x14ac:dyDescent="0.25">
      <c r="A8" s="93"/>
      <c r="B8" s="15" t="s">
        <v>7</v>
      </c>
      <c r="C8" s="60">
        <v>1418.7065602192008</v>
      </c>
      <c r="D8" s="16">
        <v>1</v>
      </c>
      <c r="E8" s="62">
        <v>0.18854065189457708</v>
      </c>
      <c r="F8" s="60">
        <v>451.40931680000762</v>
      </c>
      <c r="G8" s="60">
        <v>0</v>
      </c>
      <c r="H8" s="60">
        <v>243.47195846884247</v>
      </c>
      <c r="I8" s="60">
        <v>45.451887848210639</v>
      </c>
      <c r="J8" s="60">
        <v>55.16654995644577</v>
      </c>
      <c r="K8" s="60">
        <v>280.7555635005038</v>
      </c>
      <c r="L8" s="60">
        <v>0</v>
      </c>
      <c r="M8" s="60">
        <v>10.323527332702019</v>
      </c>
      <c r="N8" s="60">
        <v>45.399501716884757</v>
      </c>
      <c r="O8" s="60">
        <v>81.362333767711846</v>
      </c>
      <c r="P8" s="60">
        <v>0</v>
      </c>
      <c r="Q8" s="60">
        <v>162.34486808331101</v>
      </c>
      <c r="R8" s="60">
        <v>3.8147976198538416</v>
      </c>
      <c r="S8" s="60">
        <v>0.67756024573385376</v>
      </c>
      <c r="T8" s="60">
        <v>35.311464870756176</v>
      </c>
      <c r="U8" s="60">
        <v>0</v>
      </c>
      <c r="V8" s="63">
        <v>3.0198627874228392</v>
      </c>
      <c r="W8" s="64">
        <v>1076.4438172259049</v>
      </c>
      <c r="X8" s="20">
        <v>0.75875487194600366</v>
      </c>
    </row>
    <row r="9" spans="1:24" x14ac:dyDescent="0.25">
      <c r="A9" s="93"/>
      <c r="B9" s="15" t="s">
        <v>8</v>
      </c>
      <c r="C9" s="60">
        <v>1709.7647828393094</v>
      </c>
      <c r="D9" s="16">
        <v>0.77834322017980806</v>
      </c>
      <c r="E9" s="62">
        <v>0</v>
      </c>
      <c r="F9" s="60">
        <v>641.13557557242245</v>
      </c>
      <c r="G9" s="60">
        <v>0</v>
      </c>
      <c r="H9" s="60">
        <v>308.85652218215932</v>
      </c>
      <c r="I9" s="60">
        <v>107.41850359690658</v>
      </c>
      <c r="J9" s="60">
        <v>42.67270473961522</v>
      </c>
      <c r="K9" s="60">
        <v>269.12979601644599</v>
      </c>
      <c r="L9" s="60">
        <v>0</v>
      </c>
      <c r="M9" s="60">
        <v>29.781268554372637</v>
      </c>
      <c r="N9" s="60">
        <v>0.13071822392166615</v>
      </c>
      <c r="O9" s="60">
        <v>82.324064065449321</v>
      </c>
      <c r="P9" s="60">
        <v>32.598258635104195</v>
      </c>
      <c r="Q9" s="60">
        <v>125.04569547488776</v>
      </c>
      <c r="R9" s="60">
        <v>0.1027954275073972</v>
      </c>
      <c r="S9" s="60">
        <v>0</v>
      </c>
      <c r="T9" s="60">
        <v>66.009984932117902</v>
      </c>
      <c r="U9" s="60">
        <v>0.39487282008851138</v>
      </c>
      <c r="V9" s="63">
        <v>4.174334511736685</v>
      </c>
      <c r="W9" s="64">
        <v>1369.2131021075497</v>
      </c>
      <c r="X9" s="20">
        <v>0.80081474242409789</v>
      </c>
    </row>
    <row r="10" spans="1:24" x14ac:dyDescent="0.25">
      <c r="A10" s="93"/>
      <c r="B10" s="15" t="s">
        <v>9</v>
      </c>
      <c r="C10" s="60">
        <v>2082.7299765835473</v>
      </c>
      <c r="D10" s="16">
        <v>0.19558772870970889</v>
      </c>
      <c r="E10" s="62">
        <v>0</v>
      </c>
      <c r="F10" s="60">
        <v>58.264250627678294</v>
      </c>
      <c r="G10" s="60">
        <v>0</v>
      </c>
      <c r="H10" s="60">
        <v>29.766936499575934</v>
      </c>
      <c r="I10" s="60">
        <v>193.19807549471994</v>
      </c>
      <c r="J10" s="60">
        <v>6.6394479367698445</v>
      </c>
      <c r="K10" s="60">
        <v>154.71576705238942</v>
      </c>
      <c r="L10" s="60">
        <v>35.356684974683702</v>
      </c>
      <c r="M10" s="60">
        <v>195.11634689794087</v>
      </c>
      <c r="N10" s="60">
        <v>7.5601589052615807</v>
      </c>
      <c r="O10" s="60">
        <v>52.997961803068563</v>
      </c>
      <c r="P10" s="60">
        <v>8.7650399257569376</v>
      </c>
      <c r="Q10" s="60">
        <v>1054.3430474162076</v>
      </c>
      <c r="R10" s="60">
        <v>58.944529021735669</v>
      </c>
      <c r="S10" s="60">
        <v>179.53493228999272</v>
      </c>
      <c r="T10" s="60">
        <v>19.970977046028466</v>
      </c>
      <c r="U10" s="60">
        <v>10.07148085179446</v>
      </c>
      <c r="V10" s="63">
        <v>17.481400286083691</v>
      </c>
      <c r="W10" s="64">
        <v>442.58447761113342</v>
      </c>
      <c r="X10" s="20">
        <v>0.21250239217249128</v>
      </c>
    </row>
    <row r="11" spans="1:24" x14ac:dyDescent="0.25">
      <c r="A11" s="93"/>
      <c r="B11" s="15" t="s">
        <v>10</v>
      </c>
      <c r="C11" s="60">
        <v>1755.3625537080432</v>
      </c>
      <c r="D11" s="16">
        <v>0.54111560819141757</v>
      </c>
      <c r="E11" s="62">
        <v>0</v>
      </c>
      <c r="F11" s="60">
        <v>275.25081893660405</v>
      </c>
      <c r="G11" s="60">
        <v>0</v>
      </c>
      <c r="H11" s="60">
        <v>344.9527906052316</v>
      </c>
      <c r="I11" s="60">
        <v>184.1950740384591</v>
      </c>
      <c r="J11" s="60">
        <v>6.8003128966431996</v>
      </c>
      <c r="K11" s="60">
        <v>319.46174852293456</v>
      </c>
      <c r="L11" s="60">
        <v>0</v>
      </c>
      <c r="M11" s="60">
        <v>110.95703850533427</v>
      </c>
      <c r="N11" s="60">
        <v>28.890457217439547</v>
      </c>
      <c r="O11" s="60">
        <v>65.411003883372871</v>
      </c>
      <c r="P11" s="60">
        <v>11.489860067882104</v>
      </c>
      <c r="Q11" s="60">
        <v>364.68012271971611</v>
      </c>
      <c r="R11" s="60">
        <v>5.2833390277299506</v>
      </c>
      <c r="S11" s="60">
        <v>13.631760946810275</v>
      </c>
      <c r="T11" s="60">
        <v>16.331623545237733</v>
      </c>
      <c r="U11" s="60">
        <v>0.14282633918095092</v>
      </c>
      <c r="V11" s="63">
        <v>7.8729930668586112</v>
      </c>
      <c r="W11" s="64">
        <v>1130.6607449998726</v>
      </c>
      <c r="X11" s="20">
        <v>0.64412202962265364</v>
      </c>
    </row>
    <row r="12" spans="1:24" x14ac:dyDescent="0.25">
      <c r="A12" s="93"/>
      <c r="B12" s="15" t="s">
        <v>11</v>
      </c>
      <c r="C12" s="60">
        <v>5409.070755177584</v>
      </c>
      <c r="D12" s="16">
        <v>1</v>
      </c>
      <c r="E12" s="62">
        <v>0</v>
      </c>
      <c r="F12" s="60">
        <v>497.16934382634741</v>
      </c>
      <c r="G12" s="60">
        <v>0</v>
      </c>
      <c r="H12" s="60">
        <v>487.15692092449109</v>
      </c>
      <c r="I12" s="60">
        <v>514.47455868018892</v>
      </c>
      <c r="J12" s="60">
        <v>87.109734845583361</v>
      </c>
      <c r="K12" s="60">
        <v>756.24149683700955</v>
      </c>
      <c r="L12" s="60">
        <v>0</v>
      </c>
      <c r="M12" s="60">
        <v>364.72262467532011</v>
      </c>
      <c r="N12" s="60">
        <v>60.317441029502724</v>
      </c>
      <c r="O12" s="60">
        <v>256.04067631676611</v>
      </c>
      <c r="P12" s="60">
        <v>25.579752559400823</v>
      </c>
      <c r="Q12" s="60">
        <v>1924.5871444028512</v>
      </c>
      <c r="R12" s="60">
        <v>12.36436251487412</v>
      </c>
      <c r="S12" s="60">
        <v>80.679831434117062</v>
      </c>
      <c r="T12" s="60">
        <v>76.668091613005046</v>
      </c>
      <c r="U12" s="60">
        <v>45.724691098134123</v>
      </c>
      <c r="V12" s="63">
        <v>220.22264744026438</v>
      </c>
      <c r="W12" s="64">
        <v>2342.15205511362</v>
      </c>
      <c r="X12" s="20">
        <v>0.4330054298413496</v>
      </c>
    </row>
    <row r="13" spans="1:24" x14ac:dyDescent="0.25">
      <c r="A13" s="93"/>
      <c r="B13" s="15" t="s">
        <v>12</v>
      </c>
      <c r="C13" s="60">
        <v>1756.5757001233815</v>
      </c>
      <c r="D13" s="16">
        <v>0.5756650785502796</v>
      </c>
      <c r="E13" s="62">
        <v>0</v>
      </c>
      <c r="F13" s="60">
        <v>101.54334954782993</v>
      </c>
      <c r="G13" s="60">
        <v>0</v>
      </c>
      <c r="H13" s="60">
        <v>153.84324144054176</v>
      </c>
      <c r="I13" s="60">
        <v>250.11214771879145</v>
      </c>
      <c r="J13" s="60">
        <v>27.305035431652382</v>
      </c>
      <c r="K13" s="60">
        <v>220.96865560287216</v>
      </c>
      <c r="L13" s="60">
        <v>0</v>
      </c>
      <c r="M13" s="60">
        <v>136.55408837224837</v>
      </c>
      <c r="N13" s="60">
        <v>4.941346547753418</v>
      </c>
      <c r="O13" s="60">
        <v>134.4917551078812</v>
      </c>
      <c r="P13" s="60">
        <v>0.40871066609912254</v>
      </c>
      <c r="Q13" s="60">
        <v>656.50225646281308</v>
      </c>
      <c r="R13" s="60">
        <v>4.4716010965717787</v>
      </c>
      <c r="S13" s="60">
        <v>6.6317877005853987</v>
      </c>
      <c r="T13" s="60">
        <v>25.90543614943628</v>
      </c>
      <c r="U13" s="60">
        <v>7.9115413521738853</v>
      </c>
      <c r="V13" s="63">
        <v>24.985466494123685</v>
      </c>
      <c r="W13" s="64">
        <v>753.7724297416878</v>
      </c>
      <c r="X13" s="20">
        <v>0.42911451007302248</v>
      </c>
    </row>
    <row r="14" spans="1:24" x14ac:dyDescent="0.25">
      <c r="A14" s="93"/>
      <c r="B14" s="15" t="s">
        <v>13</v>
      </c>
      <c r="C14" s="60">
        <v>1599.6806119383027</v>
      </c>
      <c r="D14" s="16">
        <v>0.25019630883033428</v>
      </c>
      <c r="E14" s="62">
        <v>0</v>
      </c>
      <c r="F14" s="60">
        <v>26.991707061269256</v>
      </c>
      <c r="G14" s="60">
        <v>0</v>
      </c>
      <c r="H14" s="60">
        <v>37.586060808750382</v>
      </c>
      <c r="I14" s="60">
        <v>170.11580703584136</v>
      </c>
      <c r="J14" s="60">
        <v>17.642018141563998</v>
      </c>
      <c r="K14" s="60">
        <v>180.30145011722337</v>
      </c>
      <c r="L14" s="60">
        <v>0</v>
      </c>
      <c r="M14" s="60">
        <v>192.16592044496414</v>
      </c>
      <c r="N14" s="60">
        <v>28.797545965654013</v>
      </c>
      <c r="O14" s="60">
        <v>94.49123727467223</v>
      </c>
      <c r="P14" s="60">
        <v>8.4304605775718038</v>
      </c>
      <c r="Q14" s="60">
        <v>655.67717489443044</v>
      </c>
      <c r="R14" s="60">
        <v>55.526828161507751</v>
      </c>
      <c r="S14" s="60">
        <v>112.75991215700247</v>
      </c>
      <c r="T14" s="60">
        <v>10.578786170719187</v>
      </c>
      <c r="U14" s="60">
        <v>8.5955263121269514</v>
      </c>
      <c r="V14" s="63">
        <v>1.9274142657636977E-2</v>
      </c>
      <c r="W14" s="64">
        <v>432.63704316464839</v>
      </c>
      <c r="X14" s="20">
        <v>0.27045229157977668</v>
      </c>
    </row>
    <row r="15" spans="1:24" x14ac:dyDescent="0.25">
      <c r="A15" s="93"/>
      <c r="B15" s="15" t="s">
        <v>14</v>
      </c>
      <c r="C15" s="60">
        <v>1139.0666579799345</v>
      </c>
      <c r="D15" s="16">
        <v>0.28879735871319584</v>
      </c>
      <c r="E15" s="62">
        <v>0</v>
      </c>
      <c r="F15" s="60">
        <v>211.56682765623407</v>
      </c>
      <c r="G15" s="60">
        <v>0</v>
      </c>
      <c r="H15" s="60">
        <v>169.15901882596481</v>
      </c>
      <c r="I15" s="60">
        <v>91.611976886892919</v>
      </c>
      <c r="J15" s="60">
        <v>11.428083969620447</v>
      </c>
      <c r="K15" s="60">
        <v>209.42443256851982</v>
      </c>
      <c r="L15" s="60">
        <v>0</v>
      </c>
      <c r="M15" s="60">
        <v>27.687058823302468</v>
      </c>
      <c r="N15" s="60">
        <v>54.00936008380841</v>
      </c>
      <c r="O15" s="60">
        <v>75.059689118664551</v>
      </c>
      <c r="P15" s="60">
        <v>0</v>
      </c>
      <c r="Q15" s="60">
        <v>144.14192296953115</v>
      </c>
      <c r="R15" s="60">
        <v>31.425254081311856</v>
      </c>
      <c r="S15" s="60">
        <v>0.73538267370676458</v>
      </c>
      <c r="T15" s="60">
        <v>40.010154904537799</v>
      </c>
      <c r="U15" s="60">
        <v>0</v>
      </c>
      <c r="V15" s="63">
        <v>72.811286246333282</v>
      </c>
      <c r="W15" s="64">
        <v>693.1903399072321</v>
      </c>
      <c r="X15" s="20">
        <v>0.60855791723187325</v>
      </c>
    </row>
    <row r="16" spans="1:24" x14ac:dyDescent="0.25">
      <c r="A16" s="93"/>
      <c r="B16" s="15" t="s">
        <v>15</v>
      </c>
      <c r="C16" s="60">
        <v>1714.2141497296993</v>
      </c>
      <c r="D16" s="16">
        <v>0.64896133713361948</v>
      </c>
      <c r="E16" s="62">
        <v>0</v>
      </c>
      <c r="F16" s="60">
        <v>275.64569175669254</v>
      </c>
      <c r="G16" s="60">
        <v>0</v>
      </c>
      <c r="H16" s="60">
        <v>559.40307942392678</v>
      </c>
      <c r="I16" s="60">
        <v>94.712148602055905</v>
      </c>
      <c r="J16" s="60">
        <v>21.627070688226965</v>
      </c>
      <c r="K16" s="60">
        <v>402.73864712797166</v>
      </c>
      <c r="L16" s="60">
        <v>0</v>
      </c>
      <c r="M16" s="60">
        <v>15.058294607868458</v>
      </c>
      <c r="N16" s="60">
        <v>12.970756695410545</v>
      </c>
      <c r="O16" s="60">
        <v>87.471495677003617</v>
      </c>
      <c r="P16" s="60">
        <v>36.669303510547387</v>
      </c>
      <c r="Q16" s="60">
        <v>179.79735715540826</v>
      </c>
      <c r="R16" s="60">
        <v>0.20361401987042141</v>
      </c>
      <c r="S16" s="60">
        <v>2.5226887486130241</v>
      </c>
      <c r="T16" s="60">
        <v>15.985677394972452</v>
      </c>
      <c r="U16" s="60">
        <v>2.6474764671015709</v>
      </c>
      <c r="V16" s="63">
        <v>6.7595406717905062</v>
      </c>
      <c r="W16" s="64">
        <v>1354.1266375988737</v>
      </c>
      <c r="X16" s="20">
        <v>0.78994078447489113</v>
      </c>
    </row>
    <row r="17" spans="1:24" x14ac:dyDescent="0.25">
      <c r="A17" s="93"/>
      <c r="B17" s="15" t="s">
        <v>16</v>
      </c>
      <c r="C17" s="60">
        <v>4051.8357553413352</v>
      </c>
      <c r="D17" s="16">
        <v>0.95256974166017117</v>
      </c>
      <c r="E17" s="62">
        <v>0</v>
      </c>
      <c r="F17" s="60">
        <v>220.82533505490514</v>
      </c>
      <c r="G17" s="60">
        <v>0</v>
      </c>
      <c r="H17" s="60">
        <v>144.65738273342643</v>
      </c>
      <c r="I17" s="60">
        <v>371.90767911193694</v>
      </c>
      <c r="J17" s="60">
        <v>21.335240400038899</v>
      </c>
      <c r="K17" s="60">
        <v>400.83594330151266</v>
      </c>
      <c r="L17" s="60">
        <v>5.831416571507372</v>
      </c>
      <c r="M17" s="60">
        <v>347.14435946716213</v>
      </c>
      <c r="N17" s="60">
        <v>84.077763942901228</v>
      </c>
      <c r="O17" s="60">
        <v>226.85492934963585</v>
      </c>
      <c r="P17" s="60">
        <v>10.585705093724492</v>
      </c>
      <c r="Q17" s="60">
        <v>1629.4122982548975</v>
      </c>
      <c r="R17" s="60">
        <v>25.208601761044793</v>
      </c>
      <c r="S17" s="60">
        <v>95.640025597945993</v>
      </c>
      <c r="T17" s="60">
        <v>35.509395489586524</v>
      </c>
      <c r="U17" s="60">
        <v>36.358199079701684</v>
      </c>
      <c r="V17" s="63">
        <v>395.65144603100134</v>
      </c>
      <c r="W17" s="64">
        <v>1159.56158060182</v>
      </c>
      <c r="X17" s="20">
        <v>0.28618178533819943</v>
      </c>
    </row>
    <row r="18" spans="1:24" x14ac:dyDescent="0.25">
      <c r="A18" s="93"/>
      <c r="B18" s="15" t="s">
        <v>17</v>
      </c>
      <c r="C18" s="60">
        <v>221.04686364906263</v>
      </c>
      <c r="D18" s="16">
        <v>4.3197294972009997E-2</v>
      </c>
      <c r="E18" s="62">
        <v>0</v>
      </c>
      <c r="F18" s="60">
        <v>0.85596961751351897</v>
      </c>
      <c r="G18" s="60">
        <v>0</v>
      </c>
      <c r="H18" s="60">
        <v>3.8054076529180696</v>
      </c>
      <c r="I18" s="60">
        <v>34.550877548958653</v>
      </c>
      <c r="J18" s="60">
        <v>0.86165301855359155</v>
      </c>
      <c r="K18" s="60">
        <v>21.501047447773185</v>
      </c>
      <c r="L18" s="60">
        <v>0</v>
      </c>
      <c r="M18" s="60">
        <v>17.18611053639297</v>
      </c>
      <c r="N18" s="60">
        <v>10.85109521185657</v>
      </c>
      <c r="O18" s="60">
        <v>0.3859770619388328</v>
      </c>
      <c r="P18" s="60">
        <v>3.1916003405902456</v>
      </c>
      <c r="Q18" s="60">
        <v>113.25387383870267</v>
      </c>
      <c r="R18" s="60">
        <v>1.2545490034977298</v>
      </c>
      <c r="S18" s="60">
        <v>10.715187795680926</v>
      </c>
      <c r="T18" s="60">
        <v>0</v>
      </c>
      <c r="U18" s="60">
        <v>2.5782872370485155</v>
      </c>
      <c r="V18" s="63">
        <v>5.9799263117283945E-2</v>
      </c>
      <c r="W18" s="64">
        <v>61.57495528571701</v>
      </c>
      <c r="X18" s="20">
        <v>0.2785548762697484</v>
      </c>
    </row>
    <row r="19" spans="1:24" x14ac:dyDescent="0.25">
      <c r="A19" s="93"/>
      <c r="B19" s="15" t="s">
        <v>18</v>
      </c>
      <c r="C19" s="60">
        <v>219.35970700782303</v>
      </c>
      <c r="D19" s="16">
        <v>8.3108667033881659E-2</v>
      </c>
      <c r="E19" s="62">
        <v>0</v>
      </c>
      <c r="F19" s="60">
        <v>12.856594465823003</v>
      </c>
      <c r="G19" s="60">
        <v>0</v>
      </c>
      <c r="H19" s="60">
        <v>58.146876040981148</v>
      </c>
      <c r="I19" s="60">
        <v>12.659652264564841</v>
      </c>
      <c r="J19" s="60">
        <v>0.20089587154690849</v>
      </c>
      <c r="K19" s="60">
        <v>30.264357642778798</v>
      </c>
      <c r="L19" s="60">
        <v>0</v>
      </c>
      <c r="M19" s="60">
        <v>10.448562155583614</v>
      </c>
      <c r="N19" s="60">
        <v>7.7763752491773799</v>
      </c>
      <c r="O19" s="60">
        <v>14.922140087299766</v>
      </c>
      <c r="P19" s="60">
        <v>34.674676849875013</v>
      </c>
      <c r="Q19" s="60">
        <v>37.087898352368384</v>
      </c>
      <c r="R19" s="60">
        <v>0</v>
      </c>
      <c r="S19" s="60">
        <v>0</v>
      </c>
      <c r="T19" s="60">
        <v>0</v>
      </c>
      <c r="U19" s="60">
        <v>1.9027038264590349E-2</v>
      </c>
      <c r="V19" s="63">
        <v>0.29924341997946641</v>
      </c>
      <c r="W19" s="64">
        <v>114.12837628569469</v>
      </c>
      <c r="X19" s="20">
        <v>0.52028766248322922</v>
      </c>
    </row>
    <row r="20" spans="1:24" x14ac:dyDescent="0.25">
      <c r="A20" s="93"/>
      <c r="B20" s="15" t="s">
        <v>19</v>
      </c>
      <c r="C20" s="60">
        <v>291.94747695226107</v>
      </c>
      <c r="D20" s="16">
        <v>2.6610305954657486E-2</v>
      </c>
      <c r="E20" s="62">
        <v>0</v>
      </c>
      <c r="F20" s="60">
        <v>125.56807416178833</v>
      </c>
      <c r="G20" s="60">
        <v>0</v>
      </c>
      <c r="H20" s="60">
        <v>0</v>
      </c>
      <c r="I20" s="60">
        <v>0.89204685889832669</v>
      </c>
      <c r="J20" s="60">
        <v>2.7557081912559944</v>
      </c>
      <c r="K20" s="60">
        <v>17.407268968169699</v>
      </c>
      <c r="L20" s="60">
        <v>0</v>
      </c>
      <c r="M20" s="60">
        <v>29.42667375035073</v>
      </c>
      <c r="N20" s="60">
        <v>1.4959699955042853</v>
      </c>
      <c r="O20" s="60">
        <v>1.4660703639456432</v>
      </c>
      <c r="P20" s="60">
        <v>1.5322943412821397</v>
      </c>
      <c r="Q20" s="60">
        <v>82.303801505219496</v>
      </c>
      <c r="R20" s="60">
        <v>14.507498915767522</v>
      </c>
      <c r="S20" s="60">
        <v>12.794324158775252</v>
      </c>
      <c r="T20" s="60">
        <v>0.39017783662062544</v>
      </c>
      <c r="U20" s="60">
        <v>1.3630278320451994</v>
      </c>
      <c r="V20" s="63">
        <v>4.9915087395418826E-2</v>
      </c>
      <c r="W20" s="64">
        <v>146.62309818011235</v>
      </c>
      <c r="X20" s="20">
        <v>0.50221498845531432</v>
      </c>
    </row>
    <row r="21" spans="1:24" x14ac:dyDescent="0.25">
      <c r="A21" s="93"/>
      <c r="B21" s="15" t="s">
        <v>20</v>
      </c>
      <c r="C21" s="60">
        <v>4062.1530232726568</v>
      </c>
      <c r="D21" s="16">
        <v>1</v>
      </c>
      <c r="E21" s="62">
        <v>6.3797412196778387</v>
      </c>
      <c r="F21" s="60">
        <v>181.12579037242691</v>
      </c>
      <c r="G21" s="60">
        <v>0</v>
      </c>
      <c r="H21" s="60">
        <v>113.23682363558245</v>
      </c>
      <c r="I21" s="60">
        <v>497.92474195589097</v>
      </c>
      <c r="J21" s="60">
        <v>9.4999283906776082</v>
      </c>
      <c r="K21" s="60">
        <v>393.96446433967202</v>
      </c>
      <c r="L21" s="60">
        <v>9.5159901762256407</v>
      </c>
      <c r="M21" s="60">
        <v>431.17319674024014</v>
      </c>
      <c r="N21" s="60">
        <v>66.252641446089683</v>
      </c>
      <c r="O21" s="60">
        <v>123.34018095407994</v>
      </c>
      <c r="P21" s="60">
        <v>15.457121098245715</v>
      </c>
      <c r="Q21" s="60">
        <v>1870.5632051598532</v>
      </c>
      <c r="R21" s="60">
        <v>42.600303152452554</v>
      </c>
      <c r="S21" s="60">
        <v>32.070937860342696</v>
      </c>
      <c r="T21" s="60">
        <v>58.267215880394858</v>
      </c>
      <c r="U21" s="60">
        <v>28.285051454475308</v>
      </c>
      <c r="V21" s="63">
        <v>182.49894948458703</v>
      </c>
      <c r="W21" s="64">
        <v>1202.1314899139277</v>
      </c>
      <c r="X21" s="20">
        <v>0.2959343279946765</v>
      </c>
    </row>
    <row r="22" spans="1:24" x14ac:dyDescent="0.25">
      <c r="A22" s="93"/>
      <c r="B22" s="15" t="s">
        <v>21</v>
      </c>
      <c r="C22" s="60">
        <v>1457.316330296657</v>
      </c>
      <c r="D22" s="16">
        <v>1</v>
      </c>
      <c r="E22" s="62">
        <v>0</v>
      </c>
      <c r="F22" s="60">
        <v>189.47445939590028</v>
      </c>
      <c r="G22" s="60">
        <v>0</v>
      </c>
      <c r="H22" s="60">
        <v>172.52853432954862</v>
      </c>
      <c r="I22" s="60">
        <v>155.95030060005038</v>
      </c>
      <c r="J22" s="60">
        <v>8.8974878804299298</v>
      </c>
      <c r="K22" s="60">
        <v>156.32589927748126</v>
      </c>
      <c r="L22" s="60">
        <v>0</v>
      </c>
      <c r="M22" s="60">
        <v>114.08982800037941</v>
      </c>
      <c r="N22" s="60">
        <v>39.056084842984774</v>
      </c>
      <c r="O22" s="60">
        <v>206.7094966021165</v>
      </c>
      <c r="P22" s="60">
        <v>0</v>
      </c>
      <c r="Q22" s="60">
        <v>117.044702332431</v>
      </c>
      <c r="R22" s="60">
        <v>62.504562012358427</v>
      </c>
      <c r="S22" s="60">
        <v>2.6412988572754057</v>
      </c>
      <c r="T22" s="60">
        <v>54.786997608726153</v>
      </c>
      <c r="U22" s="60">
        <v>0</v>
      </c>
      <c r="V22" s="63">
        <v>177.30432093396081</v>
      </c>
      <c r="W22" s="64">
        <v>683.17668148341045</v>
      </c>
      <c r="X22" s="20">
        <v>0.46879169094222634</v>
      </c>
    </row>
    <row r="23" spans="1:24" x14ac:dyDescent="0.25">
      <c r="A23" s="93"/>
      <c r="B23" s="15" t="s">
        <v>22</v>
      </c>
      <c r="C23" s="60">
        <v>7989.885943309866</v>
      </c>
      <c r="D23" s="16">
        <v>0.96455421065884761</v>
      </c>
      <c r="E23" s="62">
        <v>4.9420878609325581E-4</v>
      </c>
      <c r="F23" s="60">
        <v>1305.9741458390565</v>
      </c>
      <c r="G23" s="60">
        <v>0</v>
      </c>
      <c r="H23" s="60">
        <v>280.67550167715666</v>
      </c>
      <c r="I23" s="60">
        <v>591.61387837073391</v>
      </c>
      <c r="J23" s="60">
        <v>87.050182686859131</v>
      </c>
      <c r="K23" s="60">
        <v>784.23966009115782</v>
      </c>
      <c r="L23" s="60">
        <v>23.965172455234157</v>
      </c>
      <c r="M23" s="60">
        <v>960.46907691536569</v>
      </c>
      <c r="N23" s="60">
        <v>75.901573785774403</v>
      </c>
      <c r="O23" s="60">
        <v>413.74220575033797</v>
      </c>
      <c r="P23" s="60">
        <v>50.451056823936973</v>
      </c>
      <c r="Q23" s="60">
        <v>2462.1135777015738</v>
      </c>
      <c r="R23" s="60">
        <v>340.8659310486334</v>
      </c>
      <c r="S23" s="60">
        <v>292.20267450838878</v>
      </c>
      <c r="T23" s="60">
        <v>116.89520417463778</v>
      </c>
      <c r="U23" s="60">
        <v>34.878043765352388</v>
      </c>
      <c r="V23" s="63">
        <v>168.8447020380095</v>
      </c>
      <c r="W23" s="64">
        <v>3049.5538628737499</v>
      </c>
      <c r="X23" s="20">
        <v>0.38167690711327468</v>
      </c>
    </row>
    <row r="24" spans="1:24" ht="15.75" thickBot="1" x14ac:dyDescent="0.3">
      <c r="B24" s="21" t="s">
        <v>60</v>
      </c>
      <c r="C24" s="61">
        <v>49066.376808231202</v>
      </c>
      <c r="D24" s="22">
        <v>0.89074013462234292</v>
      </c>
      <c r="E24" s="65">
        <v>7.7783520843217522</v>
      </c>
      <c r="F24" s="61">
        <v>7115.5350750946327</v>
      </c>
      <c r="G24" s="61">
        <v>0</v>
      </c>
      <c r="H24" s="61">
        <v>4256.3724289149859</v>
      </c>
      <c r="I24" s="61">
        <v>4235.7532970459979</v>
      </c>
      <c r="J24" s="61">
        <v>570.11505486249814</v>
      </c>
      <c r="K24" s="61">
        <v>6081.0038694953328</v>
      </c>
      <c r="L24" s="61">
        <v>80.405792662228336</v>
      </c>
      <c r="M24" s="61">
        <v>3607.7266095246978</v>
      </c>
      <c r="N24" s="61">
        <v>778.99659907949444</v>
      </c>
      <c r="O24" s="61">
        <v>2954.252123189885</v>
      </c>
      <c r="P24" s="61">
        <v>404.43057090716184</v>
      </c>
      <c r="Q24" s="61">
        <v>14191.21344711281</v>
      </c>
      <c r="R24" s="61">
        <v>827.85210283752929</v>
      </c>
      <c r="S24" s="61">
        <v>993.49037827136567</v>
      </c>
      <c r="T24" s="61">
        <v>981.40425530306209</v>
      </c>
      <c r="U24" s="61">
        <v>221.83475650050059</v>
      </c>
      <c r="V24" s="66">
        <v>1758.0938877690735</v>
      </c>
      <c r="W24" s="65">
        <v>22266.558077497768</v>
      </c>
      <c r="X24" s="17">
        <v>0.45380590883691835</v>
      </c>
    </row>
    <row r="25" spans="1:24" ht="15.75" thickBot="1" x14ac:dyDescent="0.3"/>
    <row r="26" spans="1:24" ht="174" x14ac:dyDescent="0.25">
      <c r="A26" s="71" t="s">
        <v>0</v>
      </c>
      <c r="B26" s="71" t="s">
        <v>38</v>
      </c>
      <c r="C26" s="73" t="s">
        <v>59</v>
      </c>
      <c r="D26" s="74"/>
      <c r="E26" s="4" t="s">
        <v>39</v>
      </c>
      <c r="F26" s="5" t="s">
        <v>40</v>
      </c>
      <c r="G26" s="5" t="s">
        <v>41</v>
      </c>
      <c r="H26" s="5" t="s">
        <v>42</v>
      </c>
      <c r="I26" s="5" t="s">
        <v>43</v>
      </c>
      <c r="J26" s="5" t="s">
        <v>44</v>
      </c>
      <c r="K26" s="5" t="s">
        <v>45</v>
      </c>
      <c r="L26" s="5" t="s">
        <v>46</v>
      </c>
      <c r="M26" s="5" t="s">
        <v>48</v>
      </c>
      <c r="N26" s="5" t="s">
        <v>49</v>
      </c>
      <c r="O26" s="5" t="s">
        <v>50</v>
      </c>
      <c r="P26" s="5" t="s">
        <v>51</v>
      </c>
      <c r="Q26" s="5" t="s">
        <v>47</v>
      </c>
      <c r="R26" s="5" t="s">
        <v>52</v>
      </c>
      <c r="S26" s="5" t="s">
        <v>53</v>
      </c>
      <c r="T26" s="5" t="s">
        <v>54</v>
      </c>
      <c r="U26" s="5" t="s">
        <v>55</v>
      </c>
      <c r="V26" s="6" t="s">
        <v>37</v>
      </c>
      <c r="W26" s="75" t="s">
        <v>56</v>
      </c>
      <c r="X26" s="74"/>
    </row>
    <row r="27" spans="1:24" x14ac:dyDescent="0.25">
      <c r="A27" s="72" t="s">
        <v>0</v>
      </c>
      <c r="B27" s="72"/>
      <c r="C27" s="18" t="s">
        <v>57</v>
      </c>
      <c r="D27" s="19" t="s">
        <v>58</v>
      </c>
      <c r="E27" s="7">
        <v>1000</v>
      </c>
      <c r="F27" s="2">
        <v>2000</v>
      </c>
      <c r="G27" s="2">
        <v>3000</v>
      </c>
      <c r="H27" s="2">
        <v>4000</v>
      </c>
      <c r="I27" s="2">
        <v>5000</v>
      </c>
      <c r="J27" s="2">
        <v>6000</v>
      </c>
      <c r="K27" s="2">
        <v>7000</v>
      </c>
      <c r="L27" s="2">
        <v>8000</v>
      </c>
      <c r="M27" s="2">
        <v>9100</v>
      </c>
      <c r="N27" s="2">
        <v>9200</v>
      </c>
      <c r="O27" s="2">
        <v>9300</v>
      </c>
      <c r="P27" s="2">
        <v>9400</v>
      </c>
      <c r="Q27" s="2">
        <v>10000</v>
      </c>
      <c r="R27" s="2">
        <v>11100</v>
      </c>
      <c r="S27" s="2">
        <v>11200</v>
      </c>
      <c r="T27" s="2">
        <v>11300</v>
      </c>
      <c r="U27" s="2">
        <v>11400</v>
      </c>
      <c r="V27" s="8">
        <v>12000</v>
      </c>
      <c r="W27" s="7" t="s">
        <v>57</v>
      </c>
      <c r="X27" s="8" t="s">
        <v>58</v>
      </c>
    </row>
    <row r="28" spans="1:24" x14ac:dyDescent="0.25">
      <c r="A28" s="92" t="s">
        <v>23</v>
      </c>
      <c r="B28" s="15" t="s">
        <v>4</v>
      </c>
      <c r="C28" s="55">
        <v>5249.4056843217759</v>
      </c>
      <c r="D28" s="16">
        <v>0.16401614739821746</v>
      </c>
      <c r="E28" s="57">
        <v>0</v>
      </c>
      <c r="F28" s="55">
        <v>616.02754529934759</v>
      </c>
      <c r="G28" s="55">
        <v>0</v>
      </c>
      <c r="H28" s="55">
        <v>715.58417552708261</v>
      </c>
      <c r="I28" s="55">
        <v>451.92675339904724</v>
      </c>
      <c r="J28" s="55">
        <v>57.849362351753001</v>
      </c>
      <c r="K28" s="55">
        <v>760.90312121183433</v>
      </c>
      <c r="L28" s="55">
        <v>0</v>
      </c>
      <c r="M28" s="55">
        <v>377.43268623606644</v>
      </c>
      <c r="N28" s="55">
        <v>136.31736236370969</v>
      </c>
      <c r="O28" s="55">
        <v>346.64693832395926</v>
      </c>
      <c r="P28" s="55">
        <v>30.91473640527752</v>
      </c>
      <c r="Q28" s="55">
        <v>1453.3860012417738</v>
      </c>
      <c r="R28" s="55">
        <v>137.10883773463806</v>
      </c>
      <c r="S28" s="55">
        <v>63.453937090443574</v>
      </c>
      <c r="T28" s="55">
        <v>79.240448344620447</v>
      </c>
      <c r="U28" s="55">
        <v>11.060392632767066</v>
      </c>
      <c r="V28" s="58">
        <v>11.563002968223905</v>
      </c>
      <c r="W28" s="59">
        <v>2602.2909577890646</v>
      </c>
      <c r="X28" s="20">
        <v>0.49572967816598928</v>
      </c>
    </row>
    <row r="29" spans="1:24" x14ac:dyDescent="0.25">
      <c r="A29" s="93"/>
      <c r="B29" s="15" t="s">
        <v>24</v>
      </c>
      <c r="C29" s="55">
        <v>12224.026911619821</v>
      </c>
      <c r="D29" s="16">
        <v>0.97749246983702143</v>
      </c>
      <c r="E29" s="57">
        <v>1.9274142657636977E-2</v>
      </c>
      <c r="F29" s="55">
        <v>806.81931821457954</v>
      </c>
      <c r="G29" s="55">
        <v>0</v>
      </c>
      <c r="H29" s="55">
        <v>149.20855144455925</v>
      </c>
      <c r="I29" s="55">
        <v>490.91612005590946</v>
      </c>
      <c r="J29" s="55">
        <v>42.420658258707661</v>
      </c>
      <c r="K29" s="55">
        <v>564.03925204626762</v>
      </c>
      <c r="L29" s="55">
        <v>56.239477231054224</v>
      </c>
      <c r="M29" s="55">
        <v>943.38304365815679</v>
      </c>
      <c r="N29" s="55">
        <v>324.65267050766505</v>
      </c>
      <c r="O29" s="55">
        <v>429.86725002298869</v>
      </c>
      <c r="P29" s="55">
        <v>59.755031430928604</v>
      </c>
      <c r="Q29" s="55">
        <v>4598.1252176302642</v>
      </c>
      <c r="R29" s="55">
        <v>875.11353615602047</v>
      </c>
      <c r="S29" s="55">
        <v>2144.8453748757142</v>
      </c>
      <c r="T29" s="55">
        <v>148.81886781672469</v>
      </c>
      <c r="U29" s="55">
        <v>141.47319552462758</v>
      </c>
      <c r="V29" s="58">
        <v>448.32594818357182</v>
      </c>
      <c r="W29" s="59">
        <v>2053.4231741626809</v>
      </c>
      <c r="X29" s="20">
        <v>0.16798260359206721</v>
      </c>
    </row>
    <row r="30" spans="1:24" x14ac:dyDescent="0.25">
      <c r="A30" s="93"/>
      <c r="B30" s="15" t="s">
        <v>25</v>
      </c>
      <c r="C30" s="55">
        <v>2049.2261885796511</v>
      </c>
      <c r="D30" s="16">
        <v>0.29971014378713623</v>
      </c>
      <c r="E30" s="57">
        <v>0</v>
      </c>
      <c r="F30" s="55">
        <v>188.90686060507218</v>
      </c>
      <c r="G30" s="55">
        <v>0</v>
      </c>
      <c r="H30" s="55">
        <v>48.662268122672437</v>
      </c>
      <c r="I30" s="55">
        <v>178.58209775040493</v>
      </c>
      <c r="J30" s="55">
        <v>9.322507436470131</v>
      </c>
      <c r="K30" s="55">
        <v>218.10866935775047</v>
      </c>
      <c r="L30" s="55">
        <v>0</v>
      </c>
      <c r="M30" s="55">
        <v>236.22315109881964</v>
      </c>
      <c r="N30" s="55">
        <v>44.116288603793613</v>
      </c>
      <c r="O30" s="55">
        <v>41.447314054496992</v>
      </c>
      <c r="P30" s="55">
        <v>5.4501344930364253</v>
      </c>
      <c r="Q30" s="55">
        <v>696.18400962899193</v>
      </c>
      <c r="R30" s="55">
        <v>42.604256822741306</v>
      </c>
      <c r="S30" s="55">
        <v>316.1305342002729</v>
      </c>
      <c r="T30" s="55">
        <v>0.46603888528594023</v>
      </c>
      <c r="U30" s="55">
        <v>0</v>
      </c>
      <c r="V30" s="58">
        <v>23.016785794721201</v>
      </c>
      <c r="W30" s="59">
        <v>643.58240327237013</v>
      </c>
      <c r="X30" s="20">
        <v>0.31406199203756063</v>
      </c>
    </row>
    <row r="31" spans="1:24" x14ac:dyDescent="0.25">
      <c r="A31" s="93"/>
      <c r="B31" s="15" t="s">
        <v>26</v>
      </c>
      <c r="C31" s="55">
        <v>1473.030842249623</v>
      </c>
      <c r="D31" s="16">
        <v>0.14927833471091245</v>
      </c>
      <c r="E31" s="57">
        <v>0</v>
      </c>
      <c r="F31" s="55">
        <v>7.2317571669026117</v>
      </c>
      <c r="G31" s="55">
        <v>0</v>
      </c>
      <c r="H31" s="55">
        <v>7.0444520369732677</v>
      </c>
      <c r="I31" s="55">
        <v>56.810782587778029</v>
      </c>
      <c r="J31" s="55">
        <v>0.97408551738980709</v>
      </c>
      <c r="K31" s="55">
        <v>46.187270521917405</v>
      </c>
      <c r="L31" s="55">
        <v>63.040037232090476</v>
      </c>
      <c r="M31" s="55">
        <v>28.418982035506584</v>
      </c>
      <c r="N31" s="55">
        <v>64.736161785962523</v>
      </c>
      <c r="O31" s="55">
        <v>14.385923554388583</v>
      </c>
      <c r="P31" s="55">
        <v>2.0939626266771247</v>
      </c>
      <c r="Q31" s="55">
        <v>957.25548428379432</v>
      </c>
      <c r="R31" s="55">
        <v>28.279862262221329</v>
      </c>
      <c r="S31" s="55">
        <v>131.90358369511083</v>
      </c>
      <c r="T31" s="55">
        <v>14.111637678106826</v>
      </c>
      <c r="U31" s="55">
        <v>47.594530040317949</v>
      </c>
      <c r="V31" s="58">
        <v>2.9467198870810378</v>
      </c>
      <c r="W31" s="59">
        <v>118.24834783096111</v>
      </c>
      <c r="X31" s="20">
        <v>8.027639170925524E-2</v>
      </c>
    </row>
    <row r="32" spans="1:24" x14ac:dyDescent="0.25">
      <c r="A32" s="93"/>
      <c r="B32" s="15" t="s">
        <v>27</v>
      </c>
      <c r="C32" s="55">
        <v>2668.8937557971731</v>
      </c>
      <c r="D32" s="16">
        <v>0.20005866392524119</v>
      </c>
      <c r="E32" s="57">
        <v>0</v>
      </c>
      <c r="F32" s="55">
        <v>208.31443963495434</v>
      </c>
      <c r="G32" s="55">
        <v>0</v>
      </c>
      <c r="H32" s="55">
        <v>20.668058538813003</v>
      </c>
      <c r="I32" s="55">
        <v>88.690708752295691</v>
      </c>
      <c r="J32" s="55">
        <v>136.43794930751645</v>
      </c>
      <c r="K32" s="55">
        <v>106.71499738990281</v>
      </c>
      <c r="L32" s="55">
        <v>51.587489927558408</v>
      </c>
      <c r="M32" s="55">
        <v>199.9956702430396</v>
      </c>
      <c r="N32" s="55">
        <v>65.866417279757798</v>
      </c>
      <c r="O32" s="55">
        <v>68.737029013780472</v>
      </c>
      <c r="P32" s="55">
        <v>3.5985812759380416</v>
      </c>
      <c r="Q32" s="55">
        <v>1050.3510759465391</v>
      </c>
      <c r="R32" s="55">
        <v>114.88130337130777</v>
      </c>
      <c r="S32" s="55">
        <v>130.48965235809803</v>
      </c>
      <c r="T32" s="55">
        <v>39.312332098574124</v>
      </c>
      <c r="U32" s="55">
        <v>33.298305380605299</v>
      </c>
      <c r="V32" s="58">
        <v>349.94677038870395</v>
      </c>
      <c r="W32" s="59">
        <v>560.82615362348224</v>
      </c>
      <c r="X32" s="20">
        <v>0.21013454639489199</v>
      </c>
    </row>
    <row r="33" spans="1:24" x14ac:dyDescent="0.25">
      <c r="A33" s="93"/>
      <c r="B33" s="15" t="s">
        <v>28</v>
      </c>
      <c r="C33" s="55">
        <v>2103.5442677955994</v>
      </c>
      <c r="D33" s="16">
        <v>0.22428169842848675</v>
      </c>
      <c r="E33" s="57">
        <v>5.1884509408000463</v>
      </c>
      <c r="F33" s="55">
        <v>3.8365428064419449</v>
      </c>
      <c r="G33" s="55">
        <v>7.9567614561014174E-2</v>
      </c>
      <c r="H33" s="55">
        <v>0.37683419939610752</v>
      </c>
      <c r="I33" s="55">
        <v>80.520943309388073</v>
      </c>
      <c r="J33" s="55">
        <v>1.6763562024283236</v>
      </c>
      <c r="K33" s="55">
        <v>63.167543098902541</v>
      </c>
      <c r="L33" s="55">
        <v>57.10384839793133</v>
      </c>
      <c r="M33" s="55">
        <v>105.02406202828475</v>
      </c>
      <c r="N33" s="55">
        <v>45.722220054203653</v>
      </c>
      <c r="O33" s="55">
        <v>12.198061258353739</v>
      </c>
      <c r="P33" s="55">
        <v>5.1632462927092897</v>
      </c>
      <c r="Q33" s="55">
        <v>1349.1590979854575</v>
      </c>
      <c r="R33" s="55">
        <v>110.33260570410545</v>
      </c>
      <c r="S33" s="55">
        <v>229.42703897685826</v>
      </c>
      <c r="T33" s="55">
        <v>2.8673993769130699</v>
      </c>
      <c r="U33" s="55">
        <v>9.8584768649882655</v>
      </c>
      <c r="V33" s="58">
        <v>21.824259993878176</v>
      </c>
      <c r="W33" s="59">
        <v>154.84623817191806</v>
      </c>
      <c r="X33" s="20">
        <v>7.3612685229041214E-2</v>
      </c>
    </row>
    <row r="34" spans="1:24" x14ac:dyDescent="0.25">
      <c r="A34" s="93"/>
      <c r="B34" s="15" t="s">
        <v>29</v>
      </c>
      <c r="C34" s="55">
        <v>7456.8936687971736</v>
      </c>
      <c r="D34" s="16">
        <v>0.87559887903904343</v>
      </c>
      <c r="E34" s="57">
        <v>0.49717403880981531</v>
      </c>
      <c r="F34" s="55">
        <v>213.89282130798199</v>
      </c>
      <c r="G34" s="55">
        <v>1.2602324045378022E-2</v>
      </c>
      <c r="H34" s="55">
        <v>111.15299228902025</v>
      </c>
      <c r="I34" s="55">
        <v>545.65567362117065</v>
      </c>
      <c r="J34" s="55">
        <v>10.996392594967988</v>
      </c>
      <c r="K34" s="55">
        <v>481.9353579950228</v>
      </c>
      <c r="L34" s="55">
        <v>32.03288378381351</v>
      </c>
      <c r="M34" s="55">
        <v>283.88785878676282</v>
      </c>
      <c r="N34" s="55">
        <v>155.10100280114912</v>
      </c>
      <c r="O34" s="55">
        <v>521.4236284214461</v>
      </c>
      <c r="P34" s="55">
        <v>34.309209452559053</v>
      </c>
      <c r="Q34" s="55">
        <v>4047.3572012213517</v>
      </c>
      <c r="R34" s="55">
        <v>377.02175163042995</v>
      </c>
      <c r="S34" s="55">
        <v>228.34126227381134</v>
      </c>
      <c r="T34" s="55">
        <v>145.01296595502055</v>
      </c>
      <c r="U34" s="55">
        <v>143.10507293630752</v>
      </c>
      <c r="V34" s="58">
        <v>125.15096194632564</v>
      </c>
      <c r="W34" s="59">
        <v>1364.1430141710189</v>
      </c>
      <c r="X34" s="20">
        <v>0.18293733676141066</v>
      </c>
    </row>
    <row r="35" spans="1:24" x14ac:dyDescent="0.25">
      <c r="A35" s="93"/>
      <c r="B35" s="15" t="s">
        <v>30</v>
      </c>
      <c r="C35" s="55">
        <v>6750.6061278881898</v>
      </c>
      <c r="D35" s="16">
        <v>1</v>
      </c>
      <c r="E35" s="57">
        <v>0</v>
      </c>
      <c r="F35" s="55">
        <v>918.96863541636378</v>
      </c>
      <c r="G35" s="55">
        <v>0</v>
      </c>
      <c r="H35" s="55">
        <v>227.27797207053172</v>
      </c>
      <c r="I35" s="55">
        <v>405.12567556480201</v>
      </c>
      <c r="J35" s="55">
        <v>69.649338432908635</v>
      </c>
      <c r="K35" s="55">
        <v>598.21502512658139</v>
      </c>
      <c r="L35" s="55">
        <v>27.060649186929265</v>
      </c>
      <c r="M35" s="55">
        <v>579.3631838766612</v>
      </c>
      <c r="N35" s="55">
        <v>160.23138420958321</v>
      </c>
      <c r="O35" s="55">
        <v>437.2440574686097</v>
      </c>
      <c r="P35" s="55">
        <v>22.02688559617641</v>
      </c>
      <c r="Q35" s="55">
        <v>1860.5705506094403</v>
      </c>
      <c r="R35" s="55">
        <v>480.73319512285099</v>
      </c>
      <c r="S35" s="55">
        <v>740.60349532305372</v>
      </c>
      <c r="T35" s="55">
        <v>92.732842413752422</v>
      </c>
      <c r="U35" s="55">
        <v>74.582036326905424</v>
      </c>
      <c r="V35" s="58">
        <v>56.226380698222755</v>
      </c>
      <c r="W35" s="59">
        <v>2219.236646611188</v>
      </c>
      <c r="X35" s="20">
        <v>0.32874602692117805</v>
      </c>
    </row>
    <row r="36" spans="1:24" x14ac:dyDescent="0.25">
      <c r="A36" s="93"/>
      <c r="B36" s="15" t="s">
        <v>31</v>
      </c>
      <c r="C36" s="55">
        <v>2233.9136302293709</v>
      </c>
      <c r="D36" s="16">
        <v>0.20161033054622321</v>
      </c>
      <c r="E36" s="57">
        <v>0</v>
      </c>
      <c r="F36" s="55">
        <v>256.4580356366219</v>
      </c>
      <c r="G36" s="55">
        <v>0</v>
      </c>
      <c r="H36" s="55">
        <v>182.09666353270711</v>
      </c>
      <c r="I36" s="55">
        <v>199.61290553821038</v>
      </c>
      <c r="J36" s="55">
        <v>25.620277679860472</v>
      </c>
      <c r="K36" s="55">
        <v>230.67170380463409</v>
      </c>
      <c r="L36" s="55">
        <v>0</v>
      </c>
      <c r="M36" s="55">
        <v>112.72556464636901</v>
      </c>
      <c r="N36" s="55">
        <v>41.759654007307923</v>
      </c>
      <c r="O36" s="55">
        <v>69.795130024806141</v>
      </c>
      <c r="P36" s="55">
        <v>7.1437880029780123</v>
      </c>
      <c r="Q36" s="55">
        <v>774.09207108630505</v>
      </c>
      <c r="R36" s="55">
        <v>120.31661160076139</v>
      </c>
      <c r="S36" s="55">
        <v>97.409540156552893</v>
      </c>
      <c r="T36" s="55">
        <v>92.074803415069255</v>
      </c>
      <c r="U36" s="55">
        <v>12.414524706662585</v>
      </c>
      <c r="V36" s="58">
        <v>11.733752103819125</v>
      </c>
      <c r="W36" s="59">
        <v>894.45958619203384</v>
      </c>
      <c r="X36" s="20">
        <v>0.4003982120279943</v>
      </c>
    </row>
    <row r="37" spans="1:24" x14ac:dyDescent="0.25">
      <c r="A37" s="93"/>
      <c r="B37" s="15" t="s">
        <v>32</v>
      </c>
      <c r="C37" s="55">
        <v>937.98507389090992</v>
      </c>
      <c r="D37" s="16">
        <v>0.14073519271378804</v>
      </c>
      <c r="E37" s="57">
        <v>0</v>
      </c>
      <c r="F37" s="55">
        <v>2.663044043863509</v>
      </c>
      <c r="G37" s="55">
        <v>0</v>
      </c>
      <c r="H37" s="55">
        <v>7.1971625518760831</v>
      </c>
      <c r="I37" s="55">
        <v>45.280644503829329</v>
      </c>
      <c r="J37" s="55">
        <v>11.613906473191511</v>
      </c>
      <c r="K37" s="55">
        <v>64.910370383060396</v>
      </c>
      <c r="L37" s="55">
        <v>1.9219779691166718</v>
      </c>
      <c r="M37" s="55">
        <v>32.678567562844357</v>
      </c>
      <c r="N37" s="55">
        <v>7.1049926132696921</v>
      </c>
      <c r="O37" s="55">
        <v>62.471697128083228</v>
      </c>
      <c r="P37" s="55">
        <v>5.9453316967018672</v>
      </c>
      <c r="Q37" s="55">
        <v>395.55458110892704</v>
      </c>
      <c r="R37" s="55">
        <v>75.690793738505633</v>
      </c>
      <c r="S37" s="55">
        <v>80.255058982469905</v>
      </c>
      <c r="T37" s="55">
        <v>25.533544037901109</v>
      </c>
      <c r="U37" s="55">
        <v>6.9666141531635803</v>
      </c>
      <c r="V37" s="58">
        <v>112.19923228917966</v>
      </c>
      <c r="W37" s="59">
        <v>131.66512795582082</v>
      </c>
      <c r="X37" s="20">
        <v>0.1403698079725684</v>
      </c>
    </row>
    <row r="38" spans="1:24" x14ac:dyDescent="0.25">
      <c r="A38" s="93"/>
      <c r="B38" s="15" t="s">
        <v>33</v>
      </c>
      <c r="C38" s="55">
        <v>10089.195593747314</v>
      </c>
      <c r="D38" s="16">
        <v>0.64657240430249885</v>
      </c>
      <c r="E38" s="57">
        <v>0.64049458677685955</v>
      </c>
      <c r="F38" s="55">
        <v>173.24192471227425</v>
      </c>
      <c r="G38" s="55">
        <v>8.2038658491480454E-2</v>
      </c>
      <c r="H38" s="55">
        <v>51.810378090086473</v>
      </c>
      <c r="I38" s="55">
        <v>315.34227118645418</v>
      </c>
      <c r="J38" s="55">
        <v>24.165327013601928</v>
      </c>
      <c r="K38" s="55">
        <v>418.75249442375139</v>
      </c>
      <c r="L38" s="55">
        <v>118.91429417022179</v>
      </c>
      <c r="M38" s="55">
        <v>714.74970399176414</v>
      </c>
      <c r="N38" s="55">
        <v>216.18150219637982</v>
      </c>
      <c r="O38" s="55">
        <v>145.33321324840898</v>
      </c>
      <c r="P38" s="55">
        <v>13.018694947661592</v>
      </c>
      <c r="Q38" s="55">
        <v>5630.2516032764352</v>
      </c>
      <c r="R38" s="55">
        <v>609.30111661622539</v>
      </c>
      <c r="S38" s="55">
        <v>884.90653035685136</v>
      </c>
      <c r="T38" s="55">
        <v>124.49860634868254</v>
      </c>
      <c r="U38" s="55">
        <v>188.97283747801563</v>
      </c>
      <c r="V38" s="58">
        <v>459.02902786399346</v>
      </c>
      <c r="W38" s="59">
        <v>984.03492867143655</v>
      </c>
      <c r="X38" s="20">
        <v>9.75335708648183E-2</v>
      </c>
    </row>
    <row r="39" spans="1:24" x14ac:dyDescent="0.25">
      <c r="A39" s="93"/>
      <c r="B39" s="15" t="s">
        <v>34</v>
      </c>
      <c r="C39" s="55">
        <v>4645.7359537650955</v>
      </c>
      <c r="D39" s="16">
        <v>0.44086696410016718</v>
      </c>
      <c r="E39" s="57">
        <v>0</v>
      </c>
      <c r="F39" s="55">
        <v>278.10709861583001</v>
      </c>
      <c r="G39" s="55">
        <v>0</v>
      </c>
      <c r="H39" s="55">
        <v>165.47073865535086</v>
      </c>
      <c r="I39" s="55">
        <v>286.18370570255905</v>
      </c>
      <c r="J39" s="55">
        <v>24.648168997615041</v>
      </c>
      <c r="K39" s="55">
        <v>336.41459251229145</v>
      </c>
      <c r="L39" s="55">
        <v>16.657307135273186</v>
      </c>
      <c r="M39" s="55">
        <v>662.20147218404054</v>
      </c>
      <c r="N39" s="55">
        <v>126.01137944291398</v>
      </c>
      <c r="O39" s="55">
        <v>88.660067807557908</v>
      </c>
      <c r="P39" s="55">
        <v>21.015487315436562</v>
      </c>
      <c r="Q39" s="55">
        <v>1856.5909343594244</v>
      </c>
      <c r="R39" s="55">
        <v>347.60347942944281</v>
      </c>
      <c r="S39" s="55">
        <v>268.02128570923884</v>
      </c>
      <c r="T39" s="55">
        <v>32.448513372917944</v>
      </c>
      <c r="U39" s="55">
        <v>62.109194983483825</v>
      </c>
      <c r="V39" s="58">
        <v>73.573356194489079</v>
      </c>
      <c r="W39" s="59">
        <v>1090.8243044836465</v>
      </c>
      <c r="X39" s="20">
        <v>0.23480215337533483</v>
      </c>
    </row>
    <row r="40" spans="1:24" x14ac:dyDescent="0.25">
      <c r="A40" s="93"/>
      <c r="B40" s="15" t="s">
        <v>35</v>
      </c>
      <c r="C40" s="55">
        <v>12028.332603608329</v>
      </c>
      <c r="D40" s="16">
        <v>0.89221960738504913</v>
      </c>
      <c r="E40" s="57">
        <v>5.4362966470258133E-3</v>
      </c>
      <c r="F40" s="55">
        <v>459.45577715078497</v>
      </c>
      <c r="G40" s="55">
        <v>1.2355219652331396E-3</v>
      </c>
      <c r="H40" s="55">
        <v>139.73086244925582</v>
      </c>
      <c r="I40" s="55">
        <v>603.40471158934668</v>
      </c>
      <c r="J40" s="55">
        <v>70.765508976300254</v>
      </c>
      <c r="K40" s="55">
        <v>572.29599823552769</v>
      </c>
      <c r="L40" s="55">
        <v>232.61913352623458</v>
      </c>
      <c r="M40" s="55">
        <v>953.07151270072882</v>
      </c>
      <c r="N40" s="55">
        <v>448.81274383787371</v>
      </c>
      <c r="O40" s="55">
        <v>223.57511274072797</v>
      </c>
      <c r="P40" s="55">
        <v>39.722772495424572</v>
      </c>
      <c r="Q40" s="55">
        <v>5635.7439926206835</v>
      </c>
      <c r="R40" s="55">
        <v>663.59415254325131</v>
      </c>
      <c r="S40" s="55">
        <v>1313.4606676351902</v>
      </c>
      <c r="T40" s="55">
        <v>111.85723980920315</v>
      </c>
      <c r="U40" s="55">
        <v>183.72211623016784</v>
      </c>
      <c r="V40" s="58">
        <v>376.4880061414492</v>
      </c>
      <c r="W40" s="59">
        <v>1845.6595302198275</v>
      </c>
      <c r="X40" s="20">
        <v>0.1534427467104813</v>
      </c>
    </row>
    <row r="41" spans="1:24" x14ac:dyDescent="0.25">
      <c r="A41" s="93"/>
      <c r="B41" s="15" t="s">
        <v>36</v>
      </c>
      <c r="C41" s="55">
        <v>4777.7677117444018</v>
      </c>
      <c r="D41" s="16">
        <v>0.66772734720760263</v>
      </c>
      <c r="E41" s="57">
        <v>1.9521247050683605E-2</v>
      </c>
      <c r="F41" s="55">
        <v>255.15134760619131</v>
      </c>
      <c r="G41" s="55">
        <v>0</v>
      </c>
      <c r="H41" s="55">
        <v>24.449002856819458</v>
      </c>
      <c r="I41" s="55">
        <v>325.84692603925936</v>
      </c>
      <c r="J41" s="55">
        <v>37.583095556033818</v>
      </c>
      <c r="K41" s="55">
        <v>282.10203533821488</v>
      </c>
      <c r="L41" s="55">
        <v>18.690976290046933</v>
      </c>
      <c r="M41" s="55">
        <v>334.5778655587759</v>
      </c>
      <c r="N41" s="55">
        <v>159.75743798371977</v>
      </c>
      <c r="O41" s="55">
        <v>177.10367216680694</v>
      </c>
      <c r="P41" s="55">
        <v>19.326281684569814</v>
      </c>
      <c r="Q41" s="55">
        <v>2403.2004309377548</v>
      </c>
      <c r="R41" s="55">
        <v>116.33106484531234</v>
      </c>
      <c r="S41" s="55">
        <v>205.7875501116595</v>
      </c>
      <c r="T41" s="55">
        <v>83.597887211604672</v>
      </c>
      <c r="U41" s="55">
        <v>239.7411763426245</v>
      </c>
      <c r="V41" s="58">
        <v>94.513229565653376</v>
      </c>
      <c r="W41" s="59">
        <v>925.15192864356959</v>
      </c>
      <c r="X41" s="20">
        <v>0.19363638032765859</v>
      </c>
    </row>
    <row r="42" spans="1:24" ht="15.75" thickBot="1" x14ac:dyDescent="0.3">
      <c r="B42" s="21" t="s">
        <v>60</v>
      </c>
      <c r="C42" s="56">
        <v>74688.558014034425</v>
      </c>
      <c r="D42" s="22">
        <v>0.9946470365727953</v>
      </c>
      <c r="E42" s="11">
        <v>6.3703512527420676</v>
      </c>
      <c r="F42" s="12">
        <v>4389.0751482172091</v>
      </c>
      <c r="G42" s="12">
        <v>0.17544411906310578</v>
      </c>
      <c r="H42" s="12">
        <v>1850.7301123651448</v>
      </c>
      <c r="I42" s="12">
        <v>4073.8999196004552</v>
      </c>
      <c r="J42" s="12">
        <v>523.72293479874497</v>
      </c>
      <c r="K42" s="12">
        <v>4744.4184314456588</v>
      </c>
      <c r="L42" s="12">
        <v>675.86807485027032</v>
      </c>
      <c r="M42" s="12">
        <v>5563.7333246078206</v>
      </c>
      <c r="N42" s="12">
        <v>1996.3712176872893</v>
      </c>
      <c r="O42" s="12">
        <v>2638.889095234415</v>
      </c>
      <c r="P42" s="12">
        <v>269.48414371607487</v>
      </c>
      <c r="Q42" s="12">
        <v>32707.822251937145</v>
      </c>
      <c r="R42" s="12">
        <v>4098.9125675778141</v>
      </c>
      <c r="S42" s="12">
        <v>6835.0355117453255</v>
      </c>
      <c r="T42" s="12">
        <v>992.57312676437664</v>
      </c>
      <c r="U42" s="12">
        <v>1154.8984736006369</v>
      </c>
      <c r="V42" s="13">
        <v>2166.5374340193125</v>
      </c>
      <c r="W42" s="11">
        <v>15588.392341799019</v>
      </c>
      <c r="X42" s="17">
        <v>0.20871203299138405</v>
      </c>
    </row>
  </sheetData>
  <sortState xmlns:xlrd2="http://schemas.microsoft.com/office/spreadsheetml/2017/richdata2" ref="A3:A37">
    <sortCondition ref="A3:A37"/>
  </sortState>
  <mergeCells count="10">
    <mergeCell ref="A1:A2"/>
    <mergeCell ref="A3:A23"/>
    <mergeCell ref="A26:A27"/>
    <mergeCell ref="A28:A41"/>
    <mergeCell ref="B26:B27"/>
    <mergeCell ref="C26:D26"/>
    <mergeCell ref="W26:X26"/>
    <mergeCell ref="B1:B2"/>
    <mergeCell ref="W1:X1"/>
    <mergeCell ref="C1:D1"/>
  </mergeCells>
  <conditionalFormatting sqref="E3:V3">
    <cfRule type="colorScale" priority="5">
      <colorScale>
        <cfvo type="min"/>
        <cfvo type="max"/>
        <color rgb="FFFCFCFF"/>
        <color rgb="FF00B0F0"/>
      </colorScale>
    </cfRule>
  </conditionalFormatting>
  <conditionalFormatting sqref="E4:V23">
    <cfRule type="colorScale" priority="4">
      <colorScale>
        <cfvo type="min"/>
        <cfvo type="max"/>
        <color rgb="FFFCFCFF"/>
        <color rgb="FF00B0F0"/>
      </colorScale>
    </cfRule>
  </conditionalFormatting>
  <conditionalFormatting sqref="E28:V41">
    <cfRule type="colorScale" priority="2">
      <colorScale>
        <cfvo type="min"/>
        <cfvo type="max"/>
        <color rgb="FFFCFCFF"/>
        <color rgb="FF00B0F0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2A82-682E-4CA8-9063-D5D97D66B296}">
  <dimension ref="A1:X68"/>
  <sheetViews>
    <sheetView zoomScale="60" zoomScaleNormal="60" workbookViewId="0">
      <selection activeCell="AL27" sqref="AL27"/>
    </sheetView>
  </sheetViews>
  <sheetFormatPr defaultRowHeight="15" x14ac:dyDescent="0.25"/>
  <cols>
    <col min="1" max="1" width="14.42578125" customWidth="1"/>
    <col min="2" max="2" width="19.28515625" bestFit="1" customWidth="1"/>
    <col min="3" max="3" width="13.85546875" bestFit="1" customWidth="1"/>
    <col min="4" max="6" width="10.42578125" bestFit="1" customWidth="1"/>
    <col min="7" max="7" width="8.140625" bestFit="1" customWidth="1"/>
    <col min="8" max="8" width="13.28515625" bestFit="1" customWidth="1"/>
    <col min="9" max="9" width="16.140625" bestFit="1" customWidth="1"/>
    <col min="10" max="10" width="8.140625" bestFit="1" customWidth="1"/>
    <col min="11" max="11" width="10.42578125" bestFit="1" customWidth="1"/>
    <col min="12" max="12" width="8.140625" bestFit="1" customWidth="1"/>
    <col min="13" max="17" width="10.42578125" bestFit="1" customWidth="1"/>
    <col min="18" max="22" width="9.5703125" bestFit="1" customWidth="1"/>
    <col min="23" max="23" width="11" bestFit="1" customWidth="1"/>
    <col min="24" max="24" width="8.42578125" customWidth="1"/>
  </cols>
  <sheetData>
    <row r="1" spans="1:24" ht="84" customHeight="1" x14ac:dyDescent="0.25">
      <c r="A1" s="94" t="s">
        <v>0</v>
      </c>
      <c r="B1" s="71" t="s">
        <v>81</v>
      </c>
      <c r="C1" s="78"/>
      <c r="D1" s="25" t="s">
        <v>82</v>
      </c>
      <c r="E1" s="4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44</v>
      </c>
      <c r="K1" s="5" t="s">
        <v>45</v>
      </c>
      <c r="L1" s="5" t="s">
        <v>46</v>
      </c>
      <c r="M1" s="5" t="s">
        <v>48</v>
      </c>
      <c r="N1" s="5" t="s">
        <v>49</v>
      </c>
      <c r="O1" s="5" t="s">
        <v>50</v>
      </c>
      <c r="P1" s="5" t="s">
        <v>51</v>
      </c>
      <c r="Q1" s="5" t="s">
        <v>47</v>
      </c>
      <c r="R1" s="5" t="s">
        <v>52</v>
      </c>
      <c r="S1" s="5" t="s">
        <v>53</v>
      </c>
      <c r="T1" s="5" t="s">
        <v>54</v>
      </c>
      <c r="U1" s="5" t="s">
        <v>55</v>
      </c>
      <c r="V1" s="6" t="s">
        <v>37</v>
      </c>
      <c r="W1" s="75" t="s">
        <v>56</v>
      </c>
      <c r="X1" s="74"/>
    </row>
    <row r="2" spans="1:24" x14ac:dyDescent="0.25">
      <c r="A2" s="94"/>
      <c r="B2" s="14" t="s">
        <v>61</v>
      </c>
      <c r="C2" s="23" t="s">
        <v>83</v>
      </c>
      <c r="D2" s="26" t="s">
        <v>58</v>
      </c>
      <c r="E2" s="7">
        <v>1000</v>
      </c>
      <c r="F2" s="2">
        <v>2000</v>
      </c>
      <c r="G2" s="2">
        <v>3000</v>
      </c>
      <c r="H2" s="2">
        <v>4000</v>
      </c>
      <c r="I2" s="2">
        <v>5000</v>
      </c>
      <c r="J2" s="2">
        <v>6000</v>
      </c>
      <c r="K2" s="2">
        <v>7000</v>
      </c>
      <c r="L2" s="2">
        <v>8000</v>
      </c>
      <c r="M2" s="2">
        <v>9100</v>
      </c>
      <c r="N2" s="2">
        <v>9200</v>
      </c>
      <c r="O2" s="2">
        <v>9300</v>
      </c>
      <c r="P2" s="2">
        <v>9400</v>
      </c>
      <c r="Q2" s="2">
        <v>10000</v>
      </c>
      <c r="R2" s="2">
        <v>11100</v>
      </c>
      <c r="S2" s="2">
        <v>11200</v>
      </c>
      <c r="T2" s="2">
        <v>11300</v>
      </c>
      <c r="U2" s="2">
        <v>11400</v>
      </c>
      <c r="V2" s="8">
        <v>12000</v>
      </c>
      <c r="W2" s="7" t="s">
        <v>57</v>
      </c>
      <c r="X2" s="8" t="s">
        <v>58</v>
      </c>
    </row>
    <row r="3" spans="1:24" x14ac:dyDescent="0.25">
      <c r="A3" s="95" t="s">
        <v>79</v>
      </c>
      <c r="B3" s="27" t="s">
        <v>78</v>
      </c>
      <c r="C3" s="67">
        <v>8664.5185999787482</v>
      </c>
      <c r="D3" s="28">
        <v>0.15729413010674806</v>
      </c>
      <c r="E3" s="62">
        <v>0.62764515833843482</v>
      </c>
      <c r="F3" s="60">
        <v>3061.3454374055423</v>
      </c>
      <c r="G3" s="60">
        <v>0</v>
      </c>
      <c r="H3" s="60">
        <v>1041.9663296816811</v>
      </c>
      <c r="I3" s="60">
        <v>422.37455061702883</v>
      </c>
      <c r="J3" s="60">
        <v>200.87511477789255</v>
      </c>
      <c r="K3" s="60">
        <v>1126.7547658589845</v>
      </c>
      <c r="L3" s="60">
        <v>1.4826263582797673E-3</v>
      </c>
      <c r="M3" s="60">
        <v>235.0691735832919</v>
      </c>
      <c r="N3" s="60">
        <v>194.50748167347402</v>
      </c>
      <c r="O3" s="60">
        <v>1014.9511477030724</v>
      </c>
      <c r="P3" s="60">
        <v>23.406222318162687</v>
      </c>
      <c r="Q3" s="60">
        <v>675.1927385440739</v>
      </c>
      <c r="R3" s="60">
        <v>215.32281443054279</v>
      </c>
      <c r="S3" s="60">
        <v>14.226047012087413</v>
      </c>
      <c r="T3" s="60">
        <v>290.09339140934281</v>
      </c>
      <c r="U3" s="60">
        <v>1.7200936799975768</v>
      </c>
      <c r="V3" s="63">
        <v>146.08416349887767</v>
      </c>
      <c r="W3" s="64">
        <v>5853.9438434994672</v>
      </c>
      <c r="X3" s="20">
        <v>0.67562251450574828</v>
      </c>
    </row>
    <row r="4" spans="1:24" x14ac:dyDescent="0.25">
      <c r="A4" s="95"/>
      <c r="B4" s="27" t="s">
        <v>62</v>
      </c>
      <c r="C4" s="67">
        <v>141.18012971447428</v>
      </c>
      <c r="D4" s="28">
        <v>2.5629589729140347E-3</v>
      </c>
      <c r="E4" s="62">
        <v>0</v>
      </c>
      <c r="F4" s="60">
        <v>11.953675013630624</v>
      </c>
      <c r="G4" s="60">
        <v>0</v>
      </c>
      <c r="H4" s="60">
        <v>3.5753534629916586</v>
      </c>
      <c r="I4" s="60">
        <v>22.968847542470158</v>
      </c>
      <c r="J4" s="60">
        <v>6.9189230053055811E-3</v>
      </c>
      <c r="K4" s="60">
        <v>19.76983407008851</v>
      </c>
      <c r="L4" s="60">
        <v>0</v>
      </c>
      <c r="M4" s="60">
        <v>11.872871877104377</v>
      </c>
      <c r="N4" s="60">
        <v>0</v>
      </c>
      <c r="O4" s="60">
        <v>9.9511410123807522</v>
      </c>
      <c r="P4" s="60">
        <v>0</v>
      </c>
      <c r="Q4" s="60">
        <v>57.482165223685712</v>
      </c>
      <c r="R4" s="60">
        <v>3.7806972136134064E-2</v>
      </c>
      <c r="S4" s="60">
        <v>0</v>
      </c>
      <c r="T4" s="60">
        <v>3.5064113373316497</v>
      </c>
      <c r="U4" s="60">
        <v>0</v>
      </c>
      <c r="V4" s="63">
        <v>5.5104279649398021E-2</v>
      </c>
      <c r="W4" s="64">
        <v>58.274629012186267</v>
      </c>
      <c r="X4" s="20">
        <v>0.41276792371590909</v>
      </c>
    </row>
    <row r="5" spans="1:24" x14ac:dyDescent="0.25">
      <c r="A5" s="95"/>
      <c r="B5" s="27" t="s">
        <v>64</v>
      </c>
      <c r="C5" s="67">
        <v>266.76377145302462</v>
      </c>
      <c r="D5" s="28">
        <v>4.8427820761792551E-3</v>
      </c>
      <c r="E5" s="62">
        <v>0</v>
      </c>
      <c r="F5" s="60">
        <v>3.3848359759527091</v>
      </c>
      <c r="G5" s="60">
        <v>0</v>
      </c>
      <c r="H5" s="60">
        <v>1.6719083233534844</v>
      </c>
      <c r="I5" s="60">
        <v>46.890776728921153</v>
      </c>
      <c r="J5" s="60">
        <v>0.13022401513557291</v>
      </c>
      <c r="K5" s="60">
        <v>36.877118305099607</v>
      </c>
      <c r="L5" s="60">
        <v>0</v>
      </c>
      <c r="M5" s="60">
        <v>20.485695496744594</v>
      </c>
      <c r="N5" s="60">
        <v>0.16704256969952044</v>
      </c>
      <c r="O5" s="60">
        <v>15.292549572476661</v>
      </c>
      <c r="P5" s="60">
        <v>0</v>
      </c>
      <c r="Q5" s="60">
        <v>134.86982482924256</v>
      </c>
      <c r="R5" s="60">
        <v>0.41884194621403426</v>
      </c>
      <c r="S5" s="60">
        <v>0</v>
      </c>
      <c r="T5" s="60">
        <v>6.2028144742564528</v>
      </c>
      <c r="U5" s="60">
        <v>0</v>
      </c>
      <c r="V5" s="63">
        <v>0.37213921592822158</v>
      </c>
      <c r="W5" s="64">
        <v>88.954863348462538</v>
      </c>
      <c r="X5" s="20">
        <v>0.33345931070001728</v>
      </c>
    </row>
    <row r="6" spans="1:24" x14ac:dyDescent="0.25">
      <c r="A6" s="95"/>
      <c r="B6" s="27" t="s">
        <v>65</v>
      </c>
      <c r="C6" s="67">
        <v>4838.7206338596498</v>
      </c>
      <c r="D6" s="28">
        <v>8.7841274059287364E-2</v>
      </c>
      <c r="E6" s="62">
        <v>0.27700402460526985</v>
      </c>
      <c r="F6" s="60">
        <v>538.21832559925326</v>
      </c>
      <c r="G6" s="60">
        <v>0</v>
      </c>
      <c r="H6" s="60">
        <v>843.73300796985006</v>
      </c>
      <c r="I6" s="60">
        <v>416.64172869834709</v>
      </c>
      <c r="J6" s="60">
        <v>58.249918572881597</v>
      </c>
      <c r="K6" s="60">
        <v>725.90276077192379</v>
      </c>
      <c r="L6" s="60">
        <v>5.7362813801844199</v>
      </c>
      <c r="M6" s="60">
        <v>170.99302763115691</v>
      </c>
      <c r="N6" s="60">
        <v>150.01559439224951</v>
      </c>
      <c r="O6" s="60">
        <v>259.67335799894465</v>
      </c>
      <c r="P6" s="60">
        <v>148.33083664045759</v>
      </c>
      <c r="Q6" s="60">
        <v>1190.9282709419799</v>
      </c>
      <c r="R6" s="60">
        <v>10.894091376246683</v>
      </c>
      <c r="S6" s="60">
        <v>34.796005106860903</v>
      </c>
      <c r="T6" s="60">
        <v>70.348890969623639</v>
      </c>
      <c r="U6" s="60">
        <v>8.0281746256918929</v>
      </c>
      <c r="V6" s="63">
        <v>205.95335715939382</v>
      </c>
      <c r="W6" s="64">
        <v>2583.0227456368611</v>
      </c>
      <c r="X6" s="20">
        <v>0.53382349201187285</v>
      </c>
    </row>
    <row r="7" spans="1:24" x14ac:dyDescent="0.25">
      <c r="A7" s="95"/>
      <c r="B7" s="27" t="s">
        <v>67</v>
      </c>
      <c r="C7" s="67">
        <v>8.8404067656361605</v>
      </c>
      <c r="D7" s="28">
        <v>1.6048717259305791E-4</v>
      </c>
      <c r="E7" s="62">
        <v>0</v>
      </c>
      <c r="F7" s="60">
        <v>3.0888049130828484E-2</v>
      </c>
      <c r="G7" s="60">
        <v>0</v>
      </c>
      <c r="H7" s="60">
        <v>5.633980161463116E-2</v>
      </c>
      <c r="I7" s="60">
        <v>0</v>
      </c>
      <c r="J7" s="60">
        <v>0</v>
      </c>
      <c r="K7" s="60">
        <v>5.6092697221584532E-2</v>
      </c>
      <c r="L7" s="60">
        <v>0</v>
      </c>
      <c r="M7" s="60">
        <v>0.12800007559815324</v>
      </c>
      <c r="N7" s="60">
        <v>0.41785352864184772</v>
      </c>
      <c r="O7" s="60">
        <v>0</v>
      </c>
      <c r="P7" s="60">
        <v>0</v>
      </c>
      <c r="Q7" s="60">
        <v>5.5922195190382364</v>
      </c>
      <c r="R7" s="60">
        <v>5.6834010400724413E-3</v>
      </c>
      <c r="S7" s="60">
        <v>0.40549830898951639</v>
      </c>
      <c r="T7" s="60">
        <v>0.1037838450795837</v>
      </c>
      <c r="U7" s="60">
        <v>0</v>
      </c>
      <c r="V7" s="63">
        <v>2.0440475392817059</v>
      </c>
      <c r="W7" s="64">
        <v>0.14332054796704419</v>
      </c>
      <c r="X7" s="20">
        <v>1.6211985688729873E-2</v>
      </c>
    </row>
    <row r="8" spans="1:24" x14ac:dyDescent="0.25">
      <c r="A8" s="95"/>
      <c r="B8" s="27" t="s">
        <v>68</v>
      </c>
      <c r="C8" s="67">
        <v>5638.0193298718568</v>
      </c>
      <c r="D8" s="28">
        <v>0.10235160047084432</v>
      </c>
      <c r="E8" s="62">
        <v>4.9420878609325581E-4</v>
      </c>
      <c r="F8" s="60">
        <v>481.71691771156964</v>
      </c>
      <c r="G8" s="60">
        <v>0</v>
      </c>
      <c r="H8" s="60">
        <v>192.24449964195296</v>
      </c>
      <c r="I8" s="60">
        <v>515.80496873235188</v>
      </c>
      <c r="J8" s="60">
        <v>42.746836057529208</v>
      </c>
      <c r="K8" s="60">
        <v>526.71363926778838</v>
      </c>
      <c r="L8" s="60">
        <v>27.217807580906925</v>
      </c>
      <c r="M8" s="60">
        <v>636.29974260049994</v>
      </c>
      <c r="N8" s="60">
        <v>66.456996779139246</v>
      </c>
      <c r="O8" s="60">
        <v>303.698465081704</v>
      </c>
      <c r="P8" s="60">
        <v>57.453501114092319</v>
      </c>
      <c r="Q8" s="60">
        <v>2174.654072017715</v>
      </c>
      <c r="R8" s="60">
        <v>107.49831831586063</v>
      </c>
      <c r="S8" s="60">
        <v>221.63262510698843</v>
      </c>
      <c r="T8" s="60">
        <v>70.999269732122357</v>
      </c>
      <c r="U8" s="60">
        <v>77.764740909345988</v>
      </c>
      <c r="V8" s="63">
        <v>135.11643501350309</v>
      </c>
      <c r="W8" s="64">
        <v>1759.227355619978</v>
      </c>
      <c r="X8" s="20">
        <v>0.31202932318785831</v>
      </c>
    </row>
    <row r="9" spans="1:24" x14ac:dyDescent="0.25">
      <c r="A9" s="95"/>
      <c r="B9" s="27" t="s">
        <v>69</v>
      </c>
      <c r="C9" s="67">
        <v>9449.2215808068686</v>
      </c>
      <c r="D9" s="28">
        <v>0.17153948849998113</v>
      </c>
      <c r="E9" s="62">
        <v>0</v>
      </c>
      <c r="F9" s="60">
        <v>1459.7588235384464</v>
      </c>
      <c r="G9" s="60">
        <v>0</v>
      </c>
      <c r="H9" s="60">
        <v>361.44651463230792</v>
      </c>
      <c r="I9" s="60">
        <v>766.99473870921963</v>
      </c>
      <c r="J9" s="60">
        <v>83.444188279129676</v>
      </c>
      <c r="K9" s="60">
        <v>1012.803069214318</v>
      </c>
      <c r="L9" s="60">
        <v>5.831416571507372</v>
      </c>
      <c r="M9" s="60">
        <v>1061.4675612765279</v>
      </c>
      <c r="N9" s="60">
        <v>125.61378847450196</v>
      </c>
      <c r="O9" s="60">
        <v>522.00086428360305</v>
      </c>
      <c r="P9" s="60">
        <v>42.624519382971123</v>
      </c>
      <c r="Q9" s="60">
        <v>3043.9290255748297</v>
      </c>
      <c r="R9" s="60">
        <v>358.91097645525645</v>
      </c>
      <c r="S9" s="60">
        <v>338.4912578314553</v>
      </c>
      <c r="T9" s="60">
        <v>124.25249037320809</v>
      </c>
      <c r="U9" s="60">
        <v>38.278941526853124</v>
      </c>
      <c r="V9" s="63">
        <v>103.37340468273325</v>
      </c>
      <c r="W9" s="64">
        <v>3684.4473343734217</v>
      </c>
      <c r="X9" s="20">
        <v>0.38992072551851481</v>
      </c>
    </row>
    <row r="10" spans="1:24" x14ac:dyDescent="0.25">
      <c r="A10" s="95"/>
      <c r="B10" s="27" t="s">
        <v>70</v>
      </c>
      <c r="C10" s="67">
        <v>4357.0813069274982</v>
      </c>
      <c r="D10" s="28">
        <v>7.9097679353959116E-2</v>
      </c>
      <c r="E10" s="62">
        <v>0</v>
      </c>
      <c r="F10" s="60">
        <v>181.65385246036757</v>
      </c>
      <c r="G10" s="60">
        <v>0</v>
      </c>
      <c r="H10" s="60">
        <v>197.74356080481266</v>
      </c>
      <c r="I10" s="60">
        <v>521.95243182256593</v>
      </c>
      <c r="J10" s="60">
        <v>37.834894932548337</v>
      </c>
      <c r="K10" s="60">
        <v>479.55401295923247</v>
      </c>
      <c r="L10" s="60">
        <v>35.356684974683702</v>
      </c>
      <c r="M10" s="60">
        <v>455.69114172271958</v>
      </c>
      <c r="N10" s="60">
        <v>23.604152936993035</v>
      </c>
      <c r="O10" s="60">
        <v>138.98090061635929</v>
      </c>
      <c r="P10" s="60">
        <v>29.550225946874043</v>
      </c>
      <c r="Q10" s="60">
        <v>1817.8333516232399</v>
      </c>
      <c r="R10" s="60">
        <v>65.188857034023954</v>
      </c>
      <c r="S10" s="60">
        <v>190.29657571156642</v>
      </c>
      <c r="T10" s="60">
        <v>36.837581602212147</v>
      </c>
      <c r="U10" s="60">
        <v>12.608748759597235</v>
      </c>
      <c r="V10" s="63">
        <v>132.39433301970143</v>
      </c>
      <c r="W10" s="64">
        <v>1418.7387529795269</v>
      </c>
      <c r="X10" s="20">
        <v>0.32561677256832855</v>
      </c>
    </row>
    <row r="11" spans="1:24" x14ac:dyDescent="0.25">
      <c r="A11" s="95"/>
      <c r="B11" s="27" t="s">
        <v>71</v>
      </c>
      <c r="C11" s="67">
        <v>7019.7640841683724</v>
      </c>
      <c r="D11" s="28">
        <v>0.12743554906519161</v>
      </c>
      <c r="E11" s="62">
        <v>0</v>
      </c>
      <c r="F11" s="60">
        <v>671.66384070697507</v>
      </c>
      <c r="G11" s="60">
        <v>0</v>
      </c>
      <c r="H11" s="60">
        <v>755.62917215104005</v>
      </c>
      <c r="I11" s="60">
        <v>716.26667786067742</v>
      </c>
      <c r="J11" s="60">
        <v>68.96263532463206</v>
      </c>
      <c r="K11" s="60">
        <v>922.81728633806506</v>
      </c>
      <c r="L11" s="60">
        <v>0</v>
      </c>
      <c r="M11" s="60">
        <v>450.53950933648349</v>
      </c>
      <c r="N11" s="60">
        <v>67.979406944699519</v>
      </c>
      <c r="O11" s="60">
        <v>360.26090775447022</v>
      </c>
      <c r="P11" s="60">
        <v>27.052988950744819</v>
      </c>
      <c r="Q11" s="60">
        <v>2250.002131963065</v>
      </c>
      <c r="R11" s="60">
        <v>33.770027666931306</v>
      </c>
      <c r="S11" s="60">
        <v>115.31793683382116</v>
      </c>
      <c r="T11" s="60">
        <v>126.73934898482935</v>
      </c>
      <c r="U11" s="60">
        <v>31.122551199829736</v>
      </c>
      <c r="V11" s="63">
        <v>421.6396621521082</v>
      </c>
      <c r="W11" s="64">
        <v>3135.33961238139</v>
      </c>
      <c r="X11" s="20">
        <v>0.44664458446011041</v>
      </c>
    </row>
    <row r="12" spans="1:24" x14ac:dyDescent="0.25">
      <c r="A12" s="95"/>
      <c r="B12" s="27" t="s">
        <v>73</v>
      </c>
      <c r="C12" s="67">
        <v>75.922577659183375</v>
      </c>
      <c r="D12" s="28">
        <v>1.3782849757391672E-3</v>
      </c>
      <c r="E12" s="62">
        <v>0</v>
      </c>
      <c r="F12" s="60">
        <v>9.9568244134208239</v>
      </c>
      <c r="G12" s="60">
        <v>0</v>
      </c>
      <c r="H12" s="60">
        <v>1.6242171754954851</v>
      </c>
      <c r="I12" s="60">
        <v>8.9031712814700033</v>
      </c>
      <c r="J12" s="60">
        <v>3.4594615026527905E-3</v>
      </c>
      <c r="K12" s="60">
        <v>13.842046785292954</v>
      </c>
      <c r="L12" s="60">
        <v>0</v>
      </c>
      <c r="M12" s="60">
        <v>3.107337742561346</v>
      </c>
      <c r="N12" s="60">
        <v>0.80333638179458722</v>
      </c>
      <c r="O12" s="60">
        <v>5.2524509785991231</v>
      </c>
      <c r="P12" s="60">
        <v>0</v>
      </c>
      <c r="Q12" s="60">
        <v>31.29675979692761</v>
      </c>
      <c r="R12" s="60">
        <v>0.14159081721571778</v>
      </c>
      <c r="S12" s="60">
        <v>0</v>
      </c>
      <c r="T12" s="60">
        <v>0.85621672190656561</v>
      </c>
      <c r="U12" s="60">
        <v>0</v>
      </c>
      <c r="V12" s="63">
        <v>0.13516610299650544</v>
      </c>
      <c r="W12" s="64">
        <v>34.329719117181924</v>
      </c>
      <c r="X12" s="20">
        <v>0.45216746026838173</v>
      </c>
    </row>
    <row r="13" spans="1:24" x14ac:dyDescent="0.25">
      <c r="A13" s="95"/>
      <c r="B13" s="27" t="s">
        <v>66</v>
      </c>
      <c r="C13" s="67">
        <v>3891.8484761716754</v>
      </c>
      <c r="D13" s="28">
        <v>7.0651925263129814E-2</v>
      </c>
      <c r="E13" s="62">
        <v>0</v>
      </c>
      <c r="F13" s="60">
        <v>275.12553700932938</v>
      </c>
      <c r="G13" s="60">
        <v>0</v>
      </c>
      <c r="H13" s="60">
        <v>355.18686614765073</v>
      </c>
      <c r="I13" s="60">
        <v>339.93508880002679</v>
      </c>
      <c r="J13" s="60">
        <v>54.09881187409129</v>
      </c>
      <c r="K13" s="60">
        <v>530.67496979271891</v>
      </c>
      <c r="L13" s="60">
        <v>0</v>
      </c>
      <c r="M13" s="60">
        <v>225.21786274570195</v>
      </c>
      <c r="N13" s="60">
        <v>61.820082843619275</v>
      </c>
      <c r="O13" s="60">
        <v>141.04076283679598</v>
      </c>
      <c r="P13" s="60">
        <v>21.451379464770817</v>
      </c>
      <c r="Q13" s="60">
        <v>1510.0796563472477</v>
      </c>
      <c r="R13" s="60">
        <v>5.7857022587937461</v>
      </c>
      <c r="S13" s="60">
        <v>67.849182929563952</v>
      </c>
      <c r="T13" s="60">
        <v>36.4382609030488</v>
      </c>
      <c r="U13" s="60">
        <v>47.937016729080582</v>
      </c>
      <c r="V13" s="63">
        <v>219.20729548923578</v>
      </c>
      <c r="W13" s="64">
        <v>1555.021273623817</v>
      </c>
      <c r="X13" s="20">
        <v>0.3995585344970719</v>
      </c>
    </row>
    <row r="14" spans="1:24" x14ac:dyDescent="0.25">
      <c r="A14" s="95"/>
      <c r="B14" s="27" t="s">
        <v>74</v>
      </c>
      <c r="C14" s="67">
        <v>827.25163916242605</v>
      </c>
      <c r="D14" s="28">
        <v>1.5017779171453839E-2</v>
      </c>
      <c r="E14" s="62">
        <v>0</v>
      </c>
      <c r="F14" s="60">
        <v>23.115380447546809</v>
      </c>
      <c r="G14" s="60">
        <v>0</v>
      </c>
      <c r="H14" s="60">
        <v>66.750062589292554</v>
      </c>
      <c r="I14" s="60">
        <v>111.28296919976277</v>
      </c>
      <c r="J14" s="60">
        <v>3.2303957302985662</v>
      </c>
      <c r="K14" s="60">
        <v>150.79446743913249</v>
      </c>
      <c r="L14" s="60">
        <v>0</v>
      </c>
      <c r="M14" s="60">
        <v>85.70247532718281</v>
      </c>
      <c r="N14" s="60">
        <v>0</v>
      </c>
      <c r="O14" s="60">
        <v>22.396553768174165</v>
      </c>
      <c r="P14" s="60">
        <v>7.9893792359835727</v>
      </c>
      <c r="Q14" s="60">
        <v>248.2200693812334</v>
      </c>
      <c r="R14" s="60">
        <v>1.5458850828997042</v>
      </c>
      <c r="S14" s="60">
        <v>0</v>
      </c>
      <c r="T14" s="60">
        <v>0.8804329524251352</v>
      </c>
      <c r="U14" s="60">
        <v>2.2239395374196512E-3</v>
      </c>
      <c r="V14" s="63">
        <v>105.3413440689566</v>
      </c>
      <c r="W14" s="64">
        <v>355.17327540603321</v>
      </c>
      <c r="X14" s="20">
        <v>0.42934127729941796</v>
      </c>
    </row>
    <row r="15" spans="1:24" x14ac:dyDescent="0.25">
      <c r="A15" s="95"/>
      <c r="B15" s="27" t="s">
        <v>63</v>
      </c>
      <c r="C15" s="67">
        <v>171.1479620855971</v>
      </c>
      <c r="D15" s="28">
        <v>3.1069896734785382E-3</v>
      </c>
      <c r="E15" s="62">
        <v>0</v>
      </c>
      <c r="F15" s="60">
        <v>1.1151821258194317</v>
      </c>
      <c r="G15" s="60">
        <v>0</v>
      </c>
      <c r="H15" s="60">
        <v>1.8436458765208907</v>
      </c>
      <c r="I15" s="60">
        <v>22.153897254202377</v>
      </c>
      <c r="J15" s="60">
        <v>7.6602361844454649E-3</v>
      </c>
      <c r="K15" s="60">
        <v>12.878833861197197</v>
      </c>
      <c r="L15" s="60">
        <v>0</v>
      </c>
      <c r="M15" s="60">
        <v>14.578912085358001</v>
      </c>
      <c r="N15" s="60">
        <v>9.5876504502091606E-2</v>
      </c>
      <c r="O15" s="60">
        <v>6.5677876627863228</v>
      </c>
      <c r="P15" s="60">
        <v>0</v>
      </c>
      <c r="Q15" s="60">
        <v>74.357418433626037</v>
      </c>
      <c r="R15" s="60">
        <v>0.61356020793477706</v>
      </c>
      <c r="S15" s="60">
        <v>6.5235559764309767E-2</v>
      </c>
      <c r="T15" s="60">
        <v>1.4156610677641313</v>
      </c>
      <c r="U15" s="60">
        <v>0</v>
      </c>
      <c r="V15" s="63">
        <v>35.454291209937125</v>
      </c>
      <c r="W15" s="64">
        <v>37.999219353924346</v>
      </c>
      <c r="X15" s="20">
        <v>0.2220255438093946</v>
      </c>
    </row>
    <row r="16" spans="1:24" x14ac:dyDescent="0.25">
      <c r="A16" s="95"/>
      <c r="B16" s="27" t="s">
        <v>75</v>
      </c>
      <c r="C16" s="67">
        <v>1362.1123102689617</v>
      </c>
      <c r="D16" s="28">
        <v>2.4727544696132885E-2</v>
      </c>
      <c r="E16" s="62">
        <v>6.3750462362099531</v>
      </c>
      <c r="F16" s="60">
        <v>18.712474372241989</v>
      </c>
      <c r="G16" s="60">
        <v>0</v>
      </c>
      <c r="H16" s="60">
        <v>8.9278817207746659</v>
      </c>
      <c r="I16" s="60">
        <v>192.28947264148749</v>
      </c>
      <c r="J16" s="60">
        <v>1.6383021258991428</v>
      </c>
      <c r="K16" s="60">
        <v>120.57854225739082</v>
      </c>
      <c r="L16" s="60">
        <v>6.2460577430396134</v>
      </c>
      <c r="M16" s="60">
        <v>180.51321858206433</v>
      </c>
      <c r="N16" s="60">
        <v>76.711334881788204</v>
      </c>
      <c r="O16" s="60">
        <v>24.877728978755361</v>
      </c>
      <c r="P16" s="60">
        <v>3.4369750028855472</v>
      </c>
      <c r="Q16" s="60">
        <v>561.60230852204177</v>
      </c>
      <c r="R16" s="60">
        <v>7.0980736902643864</v>
      </c>
      <c r="S16" s="60">
        <v>4.2548905438698856</v>
      </c>
      <c r="T16" s="60">
        <v>5.1671999629980352</v>
      </c>
      <c r="U16" s="60">
        <v>0</v>
      </c>
      <c r="V16" s="63">
        <v>143.68280300725053</v>
      </c>
      <c r="W16" s="64">
        <v>348.52171935400406</v>
      </c>
      <c r="X16" s="20">
        <v>0.25586856291254367</v>
      </c>
    </row>
    <row r="17" spans="1:24" x14ac:dyDescent="0.25">
      <c r="A17" s="95"/>
      <c r="B17" s="27" t="s">
        <v>76</v>
      </c>
      <c r="C17" s="67">
        <v>397.16792569112846</v>
      </c>
      <c r="D17" s="28">
        <v>7.2101159062709875E-3</v>
      </c>
      <c r="E17" s="62">
        <v>0</v>
      </c>
      <c r="F17" s="60">
        <v>37.120269027857489</v>
      </c>
      <c r="G17" s="60">
        <v>0</v>
      </c>
      <c r="H17" s="60">
        <v>23.49616831723166</v>
      </c>
      <c r="I17" s="60">
        <v>41.307700072425646</v>
      </c>
      <c r="J17" s="60">
        <v>2.4275535572900724</v>
      </c>
      <c r="K17" s="60">
        <v>41.507607526400371</v>
      </c>
      <c r="L17" s="60">
        <v>0</v>
      </c>
      <c r="M17" s="60">
        <v>43.233137503044965</v>
      </c>
      <c r="N17" s="60">
        <v>0</v>
      </c>
      <c r="O17" s="60">
        <v>9.246399283411769</v>
      </c>
      <c r="P17" s="60">
        <v>8.8673411444782424</v>
      </c>
      <c r="Q17" s="60">
        <v>157.41315860688641</v>
      </c>
      <c r="R17" s="60">
        <v>7.6409620417878275</v>
      </c>
      <c r="S17" s="60">
        <v>0</v>
      </c>
      <c r="T17" s="60">
        <v>0.36027820506198344</v>
      </c>
      <c r="U17" s="60">
        <v>0.54783043938437403</v>
      </c>
      <c r="V17" s="63">
        <v>23.999519965867641</v>
      </c>
      <c r="W17" s="64">
        <v>145.85929850120525</v>
      </c>
      <c r="X17" s="20">
        <v>0.36724843338592711</v>
      </c>
    </row>
    <row r="18" spans="1:24" x14ac:dyDescent="0.25">
      <c r="A18" s="95"/>
      <c r="B18" s="27" t="s">
        <v>77</v>
      </c>
      <c r="C18" s="67">
        <v>177.97718619622677</v>
      </c>
      <c r="D18" s="28">
        <v>3.2309661937422445E-3</v>
      </c>
      <c r="E18" s="62">
        <v>4.6949834678859303E-3</v>
      </c>
      <c r="F18" s="60">
        <v>10.795496723421079</v>
      </c>
      <c r="G18" s="60">
        <v>0</v>
      </c>
      <c r="H18" s="60">
        <v>6.7323591885553764</v>
      </c>
      <c r="I18" s="60">
        <v>14.664163100959087</v>
      </c>
      <c r="J18" s="60">
        <v>0.24809281061881441</v>
      </c>
      <c r="K18" s="60">
        <v>12.875868608480641</v>
      </c>
      <c r="L18" s="60">
        <v>1.7297307513263954E-2</v>
      </c>
      <c r="M18" s="60">
        <v>6.457826207880573</v>
      </c>
      <c r="N18" s="60">
        <v>1.0353674068653709</v>
      </c>
      <c r="O18" s="60">
        <v>8.1927461514609483</v>
      </c>
      <c r="P18" s="60">
        <v>0.20386112426346803</v>
      </c>
      <c r="Q18" s="60">
        <v>88.946214694705901</v>
      </c>
      <c r="R18" s="60">
        <v>0.37238632032126823</v>
      </c>
      <c r="S18" s="60">
        <v>2.3707195468893483</v>
      </c>
      <c r="T18" s="60">
        <v>1.3462247333180288</v>
      </c>
      <c r="U18" s="60">
        <v>1.4947344735390522</v>
      </c>
      <c r="V18" s="63">
        <v>22.219132813966688</v>
      </c>
      <c r="W18" s="64">
        <v>45.32067541550289</v>
      </c>
      <c r="X18" s="20">
        <v>0.25464317300496642</v>
      </c>
    </row>
    <row r="19" spans="1:24" x14ac:dyDescent="0.25">
      <c r="A19" s="95"/>
      <c r="B19" s="27" t="s">
        <v>72</v>
      </c>
      <c r="C19" s="67">
        <v>1633.2219066824973</v>
      </c>
      <c r="D19" s="28">
        <v>2.9649220105954641E-2</v>
      </c>
      <c r="E19" s="62">
        <v>0</v>
      </c>
      <c r="F19" s="60">
        <v>301.30155246915172</v>
      </c>
      <c r="G19" s="60">
        <v>0</v>
      </c>
      <c r="H19" s="60">
        <v>390.41678656870153</v>
      </c>
      <c r="I19" s="60">
        <v>74.306020719872322</v>
      </c>
      <c r="J19" s="60">
        <v>25.445821978369555</v>
      </c>
      <c r="K19" s="60">
        <v>344.70272095946842</v>
      </c>
      <c r="L19" s="60">
        <v>0</v>
      </c>
      <c r="M19" s="60">
        <v>5.8190613518550398</v>
      </c>
      <c r="N19" s="60">
        <v>9.1389088724364846</v>
      </c>
      <c r="O19" s="60">
        <v>101.24583585860179</v>
      </c>
      <c r="P19" s="60">
        <v>33.951155187034487</v>
      </c>
      <c r="Q19" s="60">
        <v>175.32427343247818</v>
      </c>
      <c r="R19" s="60">
        <v>0</v>
      </c>
      <c r="S19" s="60">
        <v>2.204171185975921</v>
      </c>
      <c r="T19" s="60">
        <v>43.619114564983803</v>
      </c>
      <c r="U19" s="60">
        <v>2.3148739540608099</v>
      </c>
      <c r="V19" s="63">
        <v>123.43160957950718</v>
      </c>
      <c r="W19" s="64">
        <v>1136.1729026955634</v>
      </c>
      <c r="X19" s="20">
        <v>0.69566352131746079</v>
      </c>
    </row>
    <row r="20" spans="1:24" ht="15.75" thickBot="1" x14ac:dyDescent="0.3">
      <c r="B20" s="21" t="s">
        <v>60</v>
      </c>
      <c r="C20" s="68">
        <v>48920.759827463829</v>
      </c>
      <c r="D20" s="30">
        <v>0.88809877576360008</v>
      </c>
      <c r="E20" s="65">
        <v>7.2848846114076364</v>
      </c>
      <c r="F20" s="61">
        <v>7086.9693130496562</v>
      </c>
      <c r="G20" s="61">
        <v>0</v>
      </c>
      <c r="H20" s="61">
        <v>4253.0446740538282</v>
      </c>
      <c r="I20" s="61">
        <v>4234.7372037817886</v>
      </c>
      <c r="J20" s="61">
        <v>579.35082865700872</v>
      </c>
      <c r="K20" s="61">
        <v>6079.1036367128036</v>
      </c>
      <c r="L20" s="61">
        <v>80.407028184193578</v>
      </c>
      <c r="M20" s="61">
        <v>3607.1765551457765</v>
      </c>
      <c r="N20" s="61">
        <v>778.3672241904045</v>
      </c>
      <c r="O20" s="61">
        <v>2943.6295995415971</v>
      </c>
      <c r="P20" s="61">
        <v>404.31838551271869</v>
      </c>
      <c r="Q20" s="61">
        <v>14197.723659452016</v>
      </c>
      <c r="R20" s="61">
        <v>815.24557801746971</v>
      </c>
      <c r="S20" s="61">
        <v>991.91014567783282</v>
      </c>
      <c r="T20" s="61">
        <v>819.1673718395125</v>
      </c>
      <c r="U20" s="61">
        <v>221.81993023691777</v>
      </c>
      <c r="V20" s="66">
        <v>1820.5038087988949</v>
      </c>
      <c r="W20" s="65">
        <v>22240.490540866489</v>
      </c>
      <c r="X20" s="17">
        <v>0.45462275359796867</v>
      </c>
    </row>
    <row r="21" spans="1:24" ht="15.75" thickBot="1" x14ac:dyDescent="0.3"/>
    <row r="22" spans="1:24" ht="129" x14ac:dyDescent="0.25">
      <c r="A22" s="94" t="s">
        <v>0</v>
      </c>
      <c r="B22" s="71" t="s">
        <v>81</v>
      </c>
      <c r="C22" s="78"/>
      <c r="D22" s="25" t="s">
        <v>91</v>
      </c>
      <c r="E22" s="4" t="s">
        <v>39</v>
      </c>
      <c r="F22" s="5" t="s">
        <v>40</v>
      </c>
      <c r="G22" s="5" t="s">
        <v>41</v>
      </c>
      <c r="H22" s="5" t="s">
        <v>42</v>
      </c>
      <c r="I22" s="5" t="s">
        <v>43</v>
      </c>
      <c r="J22" s="5" t="s">
        <v>44</v>
      </c>
      <c r="K22" s="5" t="s">
        <v>45</v>
      </c>
      <c r="L22" s="5" t="s">
        <v>46</v>
      </c>
      <c r="M22" s="5" t="s">
        <v>48</v>
      </c>
      <c r="N22" s="5" t="s">
        <v>49</v>
      </c>
      <c r="O22" s="5" t="s">
        <v>50</v>
      </c>
      <c r="P22" s="5" t="s">
        <v>51</v>
      </c>
      <c r="Q22" s="5" t="s">
        <v>47</v>
      </c>
      <c r="R22" s="5" t="s">
        <v>52</v>
      </c>
      <c r="S22" s="5" t="s">
        <v>53</v>
      </c>
      <c r="T22" s="5" t="s">
        <v>54</v>
      </c>
      <c r="U22" s="5" t="s">
        <v>55</v>
      </c>
      <c r="V22" s="6" t="s">
        <v>37</v>
      </c>
      <c r="W22" s="79" t="s">
        <v>56</v>
      </c>
      <c r="X22" s="74"/>
    </row>
    <row r="23" spans="1:24" x14ac:dyDescent="0.25">
      <c r="A23" s="94"/>
      <c r="B23" s="14" t="s">
        <v>84</v>
      </c>
      <c r="C23" s="23" t="s">
        <v>83</v>
      </c>
      <c r="D23" s="26" t="s">
        <v>58</v>
      </c>
      <c r="E23" s="7">
        <v>1000</v>
      </c>
      <c r="F23" s="2">
        <v>2000</v>
      </c>
      <c r="G23" s="2">
        <v>3000</v>
      </c>
      <c r="H23" s="2">
        <v>4000</v>
      </c>
      <c r="I23" s="2">
        <v>5000</v>
      </c>
      <c r="J23" s="2">
        <v>6000</v>
      </c>
      <c r="K23" s="2">
        <v>7000</v>
      </c>
      <c r="L23" s="2">
        <v>8000</v>
      </c>
      <c r="M23" s="2">
        <v>9100</v>
      </c>
      <c r="N23" s="2">
        <v>9200</v>
      </c>
      <c r="O23" s="2">
        <v>9300</v>
      </c>
      <c r="P23" s="2">
        <v>9400</v>
      </c>
      <c r="Q23" s="2">
        <v>10000</v>
      </c>
      <c r="R23" s="2">
        <v>11100</v>
      </c>
      <c r="S23" s="2">
        <v>11200</v>
      </c>
      <c r="T23" s="2">
        <v>11300</v>
      </c>
      <c r="U23" s="2">
        <v>11400</v>
      </c>
      <c r="V23" s="8">
        <v>12000</v>
      </c>
      <c r="W23" s="34" t="s">
        <v>57</v>
      </c>
      <c r="X23" s="8" t="s">
        <v>58</v>
      </c>
    </row>
    <row r="24" spans="1:24" x14ac:dyDescent="0.25">
      <c r="A24" s="95" t="s">
        <v>80</v>
      </c>
      <c r="B24" s="35">
        <v>19215</v>
      </c>
      <c r="C24" s="24">
        <v>1557.6477462175096</v>
      </c>
      <c r="D24" s="28">
        <v>2.0743613146177401E-2</v>
      </c>
      <c r="E24" s="9">
        <v>0</v>
      </c>
      <c r="F24" s="3">
        <v>3.2775926693704727</v>
      </c>
      <c r="G24" s="3">
        <v>6.9930543232195691E-2</v>
      </c>
      <c r="H24" s="3">
        <v>0.28688820032713502</v>
      </c>
      <c r="I24" s="3">
        <v>68.7100946349384</v>
      </c>
      <c r="J24" s="3">
        <v>6.0204514321880422</v>
      </c>
      <c r="K24" s="3">
        <v>53.168463834270732</v>
      </c>
      <c r="L24" s="3">
        <v>24.974099692043538</v>
      </c>
      <c r="M24" s="3">
        <v>91.27665622552864</v>
      </c>
      <c r="N24" s="3">
        <v>47.667178731873662</v>
      </c>
      <c r="O24" s="3">
        <v>7.0832474266815879</v>
      </c>
      <c r="P24" s="3">
        <v>2.0514606710731047</v>
      </c>
      <c r="Q24" s="3">
        <v>915.92851006871115</v>
      </c>
      <c r="R24" s="3">
        <v>65.88742115316677</v>
      </c>
      <c r="S24" s="3">
        <v>233.62806076304398</v>
      </c>
      <c r="T24" s="3">
        <v>1.5673831650947607</v>
      </c>
      <c r="U24" s="3">
        <v>3.3986738219633201</v>
      </c>
      <c r="V24" s="10">
        <v>32.651633184002272</v>
      </c>
      <c r="W24" s="36">
        <v>131.53342131432697</v>
      </c>
      <c r="X24" s="20">
        <v>8.4443624454716523E-2</v>
      </c>
    </row>
    <row r="25" spans="1:24" x14ac:dyDescent="0.25">
      <c r="A25" s="95"/>
      <c r="B25" s="35">
        <v>19258</v>
      </c>
      <c r="C25" s="24">
        <v>321.10079196201286</v>
      </c>
      <c r="D25" s="28">
        <v>4.2761854376676721E-3</v>
      </c>
      <c r="E25" s="9">
        <v>0</v>
      </c>
      <c r="F25" s="3">
        <v>27.597359928626542</v>
      </c>
      <c r="G25" s="3">
        <v>0</v>
      </c>
      <c r="H25" s="3">
        <v>17.556520021569863</v>
      </c>
      <c r="I25" s="3">
        <v>26.677390273313947</v>
      </c>
      <c r="J25" s="3">
        <v>0.45936706667368127</v>
      </c>
      <c r="K25" s="3">
        <v>37.141767110052541</v>
      </c>
      <c r="L25" s="3">
        <v>0</v>
      </c>
      <c r="M25" s="3">
        <v>13.455328410174983</v>
      </c>
      <c r="N25" s="3">
        <v>1.6249584886746249</v>
      </c>
      <c r="O25" s="3">
        <v>51.642594207207814</v>
      </c>
      <c r="P25" s="3">
        <v>0.71487300908389451</v>
      </c>
      <c r="Q25" s="3">
        <v>106.28800099871825</v>
      </c>
      <c r="R25" s="3">
        <v>0.41562958910442815</v>
      </c>
      <c r="S25" s="3">
        <v>29.364650547696023</v>
      </c>
      <c r="T25" s="3">
        <v>6.6194324809330682</v>
      </c>
      <c r="U25" s="3">
        <v>1.5429198301831444</v>
      </c>
      <c r="V25" s="10">
        <v>0</v>
      </c>
      <c r="W25" s="36">
        <v>109.43240440023658</v>
      </c>
      <c r="X25" s="20">
        <v>0.34080390687165524</v>
      </c>
    </row>
    <row r="26" spans="1:24" x14ac:dyDescent="0.25">
      <c r="A26" s="95"/>
      <c r="B26" s="35">
        <v>19221</v>
      </c>
      <c r="C26" s="24">
        <v>2862.5316674744449</v>
      </c>
      <c r="D26" s="28">
        <v>3.8121102587516796E-2</v>
      </c>
      <c r="E26" s="9">
        <v>0</v>
      </c>
      <c r="F26" s="3">
        <v>139.95226798542558</v>
      </c>
      <c r="G26" s="3">
        <v>0</v>
      </c>
      <c r="H26" s="3">
        <v>62.309349541851596</v>
      </c>
      <c r="I26" s="3">
        <v>147.29126845891045</v>
      </c>
      <c r="J26" s="3">
        <v>15.64294360181678</v>
      </c>
      <c r="K26" s="3">
        <v>151.74063016010803</v>
      </c>
      <c r="L26" s="3">
        <v>63.98644705745906</v>
      </c>
      <c r="M26" s="3">
        <v>337.09536511513494</v>
      </c>
      <c r="N26" s="3">
        <v>87.135927911246299</v>
      </c>
      <c r="O26" s="3">
        <v>8.2409315081050405</v>
      </c>
      <c r="P26" s="3">
        <v>8.5611788014934707</v>
      </c>
      <c r="Q26" s="3">
        <v>1311.3143188771874</v>
      </c>
      <c r="R26" s="3">
        <v>227.01060511725527</v>
      </c>
      <c r="S26" s="3">
        <v>191.0994178845749</v>
      </c>
      <c r="T26" s="3">
        <v>4.6868290229153908</v>
      </c>
      <c r="U26" s="3">
        <v>32.512760515110067</v>
      </c>
      <c r="V26" s="10">
        <v>73.951425915850422</v>
      </c>
      <c r="W26" s="36">
        <v>516.93645974811238</v>
      </c>
      <c r="X26" s="20">
        <v>0.18058715843105247</v>
      </c>
    </row>
    <row r="27" spans="1:24" x14ac:dyDescent="0.25">
      <c r="A27" s="95"/>
      <c r="B27" s="35">
        <v>19219</v>
      </c>
      <c r="C27" s="24">
        <v>974.03930886830733</v>
      </c>
      <c r="D27" s="28">
        <v>1.2971542931576735E-2</v>
      </c>
      <c r="E27" s="9">
        <v>0</v>
      </c>
      <c r="F27" s="3">
        <v>9.4547082867500762</v>
      </c>
      <c r="G27" s="3">
        <v>0</v>
      </c>
      <c r="H27" s="3">
        <v>0.27922796414268952</v>
      </c>
      <c r="I27" s="3">
        <v>64.768285357058588</v>
      </c>
      <c r="J27" s="3">
        <v>0.88636345785825421</v>
      </c>
      <c r="K27" s="3">
        <v>45.916691211531351</v>
      </c>
      <c r="L27" s="3">
        <v>49.777944457277961</v>
      </c>
      <c r="M27" s="3">
        <v>22.058020749700287</v>
      </c>
      <c r="N27" s="3">
        <v>70.171717119809202</v>
      </c>
      <c r="O27" s="3">
        <v>29.275940070592288</v>
      </c>
      <c r="P27" s="3">
        <v>9.9370560619770938</v>
      </c>
      <c r="Q27" s="3">
        <v>561.61960582955498</v>
      </c>
      <c r="R27" s="3">
        <v>4.9485125751517698</v>
      </c>
      <c r="S27" s="3">
        <v>26.596587136787701</v>
      </c>
      <c r="T27" s="3">
        <v>12.522756430817008</v>
      </c>
      <c r="U27" s="3">
        <v>61.761766206860266</v>
      </c>
      <c r="V27" s="10">
        <v>4.0641259524378892</v>
      </c>
      <c r="W27" s="36">
        <v>121.30527627734097</v>
      </c>
      <c r="X27" s="20">
        <v>0.12453837865976901</v>
      </c>
    </row>
    <row r="28" spans="1:24" x14ac:dyDescent="0.25">
      <c r="A28" s="95"/>
      <c r="B28" s="35">
        <v>19214</v>
      </c>
      <c r="C28" s="24">
        <v>2275.2001082352085</v>
      </c>
      <c r="D28" s="28">
        <v>3.029945055933185E-2</v>
      </c>
      <c r="E28" s="9">
        <v>5.1884509408000463</v>
      </c>
      <c r="F28" s="3">
        <v>4.744898555281349</v>
      </c>
      <c r="G28" s="3">
        <v>1.0872593294051627E-2</v>
      </c>
      <c r="H28" s="3">
        <v>6.4919266141210077</v>
      </c>
      <c r="I28" s="3">
        <v>88.108036593491732</v>
      </c>
      <c r="J28" s="3">
        <v>2.6151057916124629</v>
      </c>
      <c r="K28" s="3">
        <v>66.429321087118026</v>
      </c>
      <c r="L28" s="3">
        <v>70.424999122681996</v>
      </c>
      <c r="M28" s="3">
        <v>51.175566904349679</v>
      </c>
      <c r="N28" s="3">
        <v>90.331976130911386</v>
      </c>
      <c r="O28" s="3">
        <v>20.966560645613331</v>
      </c>
      <c r="P28" s="3">
        <v>4.9571612289084026</v>
      </c>
      <c r="Q28" s="3">
        <v>1572.1772374242582</v>
      </c>
      <c r="R28" s="3">
        <v>64.892825971154082</v>
      </c>
      <c r="S28" s="3">
        <v>192.05299373734186</v>
      </c>
      <c r="T28" s="3">
        <v>12.971745112982729</v>
      </c>
      <c r="U28" s="3">
        <v>6.9488226368642225</v>
      </c>
      <c r="V28" s="10">
        <v>14.711607144424038</v>
      </c>
      <c r="W28" s="36">
        <v>173.58861217571868</v>
      </c>
      <c r="X28" s="20">
        <v>7.6295975702271382E-2</v>
      </c>
    </row>
    <row r="29" spans="1:24" x14ac:dyDescent="0.25">
      <c r="A29" s="95"/>
      <c r="B29" s="35">
        <v>19257</v>
      </c>
      <c r="C29" s="24">
        <v>655.46244117687297</v>
      </c>
      <c r="D29" s="28">
        <v>8.728969270901818E-3</v>
      </c>
      <c r="E29" s="9">
        <v>0</v>
      </c>
      <c r="F29" s="3">
        <v>53.182054575888309</v>
      </c>
      <c r="G29" s="3">
        <v>0</v>
      </c>
      <c r="H29" s="3">
        <v>10.568160681818181</v>
      </c>
      <c r="I29" s="3">
        <v>32.654598436718835</v>
      </c>
      <c r="J29" s="3">
        <v>10.369241645415647</v>
      </c>
      <c r="K29" s="3">
        <v>24.345713220525965</v>
      </c>
      <c r="L29" s="3">
        <v>7.6864292501084073</v>
      </c>
      <c r="M29" s="3">
        <v>23.118345700263365</v>
      </c>
      <c r="N29" s="3">
        <v>0</v>
      </c>
      <c r="O29" s="3">
        <v>80.082827220516407</v>
      </c>
      <c r="P29" s="3">
        <v>8.0108773181786308</v>
      </c>
      <c r="Q29" s="3">
        <v>262.41522834418998</v>
      </c>
      <c r="R29" s="3">
        <v>10.930168617631491</v>
      </c>
      <c r="S29" s="3">
        <v>1.6763562024283236</v>
      </c>
      <c r="T29" s="3">
        <v>36.016947912904293</v>
      </c>
      <c r="U29" s="3">
        <v>65.907683713396594</v>
      </c>
      <c r="V29" s="10">
        <v>28.497808336888458</v>
      </c>
      <c r="W29" s="36">
        <v>131.11976856036694</v>
      </c>
      <c r="X29" s="20">
        <v>0.20004161996672665</v>
      </c>
    </row>
    <row r="30" spans="1:24" x14ac:dyDescent="0.25">
      <c r="A30" s="95"/>
      <c r="B30" s="35">
        <v>19201</v>
      </c>
      <c r="C30" s="24">
        <v>1222.4953629449003</v>
      </c>
      <c r="D30" s="28">
        <v>1.6280298895244332E-2</v>
      </c>
      <c r="E30" s="9">
        <v>0</v>
      </c>
      <c r="F30" s="3">
        <v>29.123970868868611</v>
      </c>
      <c r="G30" s="3">
        <v>0</v>
      </c>
      <c r="H30" s="3">
        <v>17.823392766060223</v>
      </c>
      <c r="I30" s="3">
        <v>49.413465477534182</v>
      </c>
      <c r="J30" s="3">
        <v>21.317695988132588</v>
      </c>
      <c r="K30" s="3">
        <v>46.079038797762983</v>
      </c>
      <c r="L30" s="3">
        <v>19.458482534849761</v>
      </c>
      <c r="M30" s="3">
        <v>121.57634979651311</v>
      </c>
      <c r="N30" s="3">
        <v>25.063798586719464</v>
      </c>
      <c r="O30" s="3">
        <v>10.448562155583614</v>
      </c>
      <c r="P30" s="3">
        <v>0.48037094008264464</v>
      </c>
      <c r="Q30" s="3">
        <v>466.74758068519793</v>
      </c>
      <c r="R30" s="3">
        <v>53.736309729491886</v>
      </c>
      <c r="S30" s="3">
        <v>28.701175252365829</v>
      </c>
      <c r="T30" s="3">
        <v>5.9811618336936272</v>
      </c>
      <c r="U30" s="3">
        <v>2.6771289942671666</v>
      </c>
      <c r="V30" s="10">
        <v>323.86687853777676</v>
      </c>
      <c r="W30" s="36">
        <v>163.7575638983586</v>
      </c>
      <c r="X30" s="20">
        <v>0.13395352560183035</v>
      </c>
    </row>
    <row r="31" spans="1:24" x14ac:dyDescent="0.25">
      <c r="A31" s="95"/>
      <c r="B31" s="35">
        <v>19218</v>
      </c>
      <c r="C31" s="24">
        <v>1177.7474755124795</v>
      </c>
      <c r="D31" s="28">
        <v>1.5684379266906738E-2</v>
      </c>
      <c r="E31" s="9">
        <v>0</v>
      </c>
      <c r="F31" s="3">
        <v>20.392537140566013</v>
      </c>
      <c r="G31" s="3">
        <v>0</v>
      </c>
      <c r="H31" s="3">
        <v>28.549206050642155</v>
      </c>
      <c r="I31" s="3">
        <v>57.690227122630979</v>
      </c>
      <c r="J31" s="3">
        <v>3.7955234771962045</v>
      </c>
      <c r="K31" s="3">
        <v>78.80999249193323</v>
      </c>
      <c r="L31" s="3">
        <v>8.9115728308335882</v>
      </c>
      <c r="M31" s="3">
        <v>118.41044831279972</v>
      </c>
      <c r="N31" s="3">
        <v>68.171407058096747</v>
      </c>
      <c r="O31" s="3">
        <v>53.476850116792924</v>
      </c>
      <c r="P31" s="3">
        <v>3.5612685125880015</v>
      </c>
      <c r="Q31" s="3">
        <v>583.36405110447913</v>
      </c>
      <c r="R31" s="3">
        <v>26.529374741879014</v>
      </c>
      <c r="S31" s="3">
        <v>60.186722805581063</v>
      </c>
      <c r="T31" s="3">
        <v>12.799513351029233</v>
      </c>
      <c r="U31" s="3">
        <v>6.8035252537528059</v>
      </c>
      <c r="V31" s="10">
        <v>46.295255141678787</v>
      </c>
      <c r="W31" s="36">
        <v>189.23748628296858</v>
      </c>
      <c r="X31" s="20">
        <v>0.16067747137443422</v>
      </c>
    </row>
    <row r="32" spans="1:24" x14ac:dyDescent="0.25">
      <c r="A32" s="95"/>
      <c r="B32" s="35">
        <v>19235</v>
      </c>
      <c r="C32" s="24">
        <v>1110.807636749327</v>
      </c>
      <c r="D32" s="28">
        <v>1.4792923465848862E-2</v>
      </c>
      <c r="E32" s="9">
        <v>0</v>
      </c>
      <c r="F32" s="3">
        <v>18.345030139781652</v>
      </c>
      <c r="G32" s="3">
        <v>0</v>
      </c>
      <c r="H32" s="3">
        <v>17.540211131628787</v>
      </c>
      <c r="I32" s="3">
        <v>101.31675481940617</v>
      </c>
      <c r="J32" s="3">
        <v>9.940021314693654</v>
      </c>
      <c r="K32" s="3">
        <v>87.01089308836471</v>
      </c>
      <c r="L32" s="3">
        <v>15.308858462417737</v>
      </c>
      <c r="M32" s="3">
        <v>53.49266479794791</v>
      </c>
      <c r="N32" s="3">
        <v>63.396855975649807</v>
      </c>
      <c r="O32" s="3">
        <v>72.301262779085036</v>
      </c>
      <c r="P32" s="3">
        <v>5.2106903361742418</v>
      </c>
      <c r="Q32" s="3">
        <v>478.17838280314186</v>
      </c>
      <c r="R32" s="3">
        <v>14.171931150010202</v>
      </c>
      <c r="S32" s="3">
        <v>95.122836103299406</v>
      </c>
      <c r="T32" s="3">
        <v>24.337558775555429</v>
      </c>
      <c r="U32" s="3">
        <v>55.133685072170572</v>
      </c>
      <c r="V32" s="10">
        <v>0</v>
      </c>
      <c r="W32" s="36">
        <v>234.15291049387497</v>
      </c>
      <c r="X32" s="20">
        <v>0.21079519328756258</v>
      </c>
    </row>
    <row r="33" spans="1:24" x14ac:dyDescent="0.25">
      <c r="A33" s="95"/>
      <c r="B33" s="35">
        <v>19253</v>
      </c>
      <c r="C33" s="24">
        <v>2915.8145406426956</v>
      </c>
      <c r="D33" s="28">
        <v>3.8830684911892135E-2</v>
      </c>
      <c r="E33" s="9">
        <v>0</v>
      </c>
      <c r="F33" s="3">
        <v>114.12689365933642</v>
      </c>
      <c r="G33" s="3">
        <v>0</v>
      </c>
      <c r="H33" s="3">
        <v>30.392851927163047</v>
      </c>
      <c r="I33" s="3">
        <v>113.75549575658734</v>
      </c>
      <c r="J33" s="3">
        <v>17.832288524209904</v>
      </c>
      <c r="K33" s="3">
        <v>137.18914666237819</v>
      </c>
      <c r="L33" s="3">
        <v>2.7181483235129068E-2</v>
      </c>
      <c r="M33" s="3">
        <v>104.23085692660507</v>
      </c>
      <c r="N33" s="3">
        <v>59.783448436128964</v>
      </c>
      <c r="O33" s="3">
        <v>128.21011433224288</v>
      </c>
      <c r="P33" s="3">
        <v>51.254887414517654</v>
      </c>
      <c r="Q33" s="3">
        <v>1166.0045805461177</v>
      </c>
      <c r="R33" s="3">
        <v>238.22469668249732</v>
      </c>
      <c r="S33" s="3">
        <v>604.10549964802692</v>
      </c>
      <c r="T33" s="3">
        <v>47.32592756507627</v>
      </c>
      <c r="U33" s="3">
        <v>83.637671018885186</v>
      </c>
      <c r="V33" s="10">
        <v>19.713000059687786</v>
      </c>
      <c r="W33" s="36">
        <v>413.29667652967487</v>
      </c>
      <c r="X33" s="20">
        <v>0.14174312898466346</v>
      </c>
    </row>
    <row r="34" spans="1:24" x14ac:dyDescent="0.25">
      <c r="A34" s="95"/>
      <c r="B34" s="35">
        <v>19266</v>
      </c>
      <c r="C34" s="24">
        <v>1112.7528425313906</v>
      </c>
      <c r="D34" s="28">
        <v>1.4818828293388219E-2</v>
      </c>
      <c r="E34" s="9">
        <v>1.9274142657636977E-2</v>
      </c>
      <c r="F34" s="3">
        <v>182.56690319267486</v>
      </c>
      <c r="G34" s="3">
        <v>0</v>
      </c>
      <c r="H34" s="3">
        <v>7.6441743988974347</v>
      </c>
      <c r="I34" s="3">
        <v>23.321959720133787</v>
      </c>
      <c r="J34" s="3">
        <v>9.8414266618680504</v>
      </c>
      <c r="K34" s="3">
        <v>83.785933654713162</v>
      </c>
      <c r="L34" s="3">
        <v>26.656633504298032</v>
      </c>
      <c r="M34" s="3">
        <v>122.25242741588869</v>
      </c>
      <c r="N34" s="3">
        <v>20.227965614796958</v>
      </c>
      <c r="O34" s="3">
        <v>15.064472217694622</v>
      </c>
      <c r="P34" s="3">
        <v>5.0698408321376647</v>
      </c>
      <c r="Q34" s="3">
        <v>374.86971947138687</v>
      </c>
      <c r="R34" s="3">
        <v>47.026931249489849</v>
      </c>
      <c r="S34" s="3">
        <v>163.01526230164652</v>
      </c>
      <c r="T34" s="3">
        <v>5.9218567793624377</v>
      </c>
      <c r="U34" s="3">
        <v>17.630157130697761</v>
      </c>
      <c r="V34" s="10">
        <v>7.8379042430459904</v>
      </c>
      <c r="W34" s="36">
        <v>307.17967177094494</v>
      </c>
      <c r="X34" s="20">
        <v>0.27605381898836123</v>
      </c>
    </row>
    <row r="35" spans="1:24" x14ac:dyDescent="0.25">
      <c r="A35" s="95"/>
      <c r="B35" s="35">
        <v>19237</v>
      </c>
      <c r="C35" s="24">
        <v>494.05582847395988</v>
      </c>
      <c r="D35" s="28">
        <v>6.5794740841533641E-3</v>
      </c>
      <c r="E35" s="9">
        <v>0</v>
      </c>
      <c r="F35" s="3">
        <v>85.527278312512749</v>
      </c>
      <c r="G35" s="3">
        <v>0</v>
      </c>
      <c r="H35" s="3">
        <v>41.631159722923684</v>
      </c>
      <c r="I35" s="3">
        <v>28.327059201293235</v>
      </c>
      <c r="J35" s="3">
        <v>7.0948613331547801</v>
      </c>
      <c r="K35" s="3">
        <v>53.246548822473478</v>
      </c>
      <c r="L35" s="3">
        <v>0</v>
      </c>
      <c r="M35" s="3">
        <v>32.678073354058256</v>
      </c>
      <c r="N35" s="3">
        <v>14.285599170811651</v>
      </c>
      <c r="O35" s="3">
        <v>44.115547290614479</v>
      </c>
      <c r="P35" s="3">
        <v>0</v>
      </c>
      <c r="Q35" s="3">
        <v>160.82987104954213</v>
      </c>
      <c r="R35" s="3">
        <v>7.5772091083817985</v>
      </c>
      <c r="S35" s="3">
        <v>3.9536702887460466E-2</v>
      </c>
      <c r="T35" s="3">
        <v>13.680934721026555</v>
      </c>
      <c r="U35" s="3">
        <v>0</v>
      </c>
      <c r="V35" s="10">
        <v>5.0221496842796656</v>
      </c>
      <c r="W35" s="36">
        <v>215.8269073923579</v>
      </c>
      <c r="X35" s="20">
        <v>0.43684720420970291</v>
      </c>
    </row>
    <row r="36" spans="1:24" x14ac:dyDescent="0.25">
      <c r="A36" s="95"/>
      <c r="B36" s="35">
        <v>19206</v>
      </c>
      <c r="C36" s="24">
        <v>3641.9337648629289</v>
      </c>
      <c r="D36" s="28">
        <v>4.8500609528547838E-2</v>
      </c>
      <c r="E36" s="9">
        <v>0</v>
      </c>
      <c r="F36" s="3">
        <v>250.9243798587357</v>
      </c>
      <c r="G36" s="3">
        <v>0</v>
      </c>
      <c r="H36" s="3">
        <v>10.394693397899449</v>
      </c>
      <c r="I36" s="3">
        <v>118.57427852538964</v>
      </c>
      <c r="J36" s="3">
        <v>135.02129982218014</v>
      </c>
      <c r="K36" s="3">
        <v>139.56752644545199</v>
      </c>
      <c r="L36" s="3">
        <v>31.279709593807389</v>
      </c>
      <c r="M36" s="3">
        <v>243.41487735404871</v>
      </c>
      <c r="N36" s="3">
        <v>80.861700267399371</v>
      </c>
      <c r="O36" s="3">
        <v>82.781207192585583</v>
      </c>
      <c r="P36" s="3">
        <v>9.5977817303240744</v>
      </c>
      <c r="Q36" s="3">
        <v>1335.5992444170238</v>
      </c>
      <c r="R36" s="3">
        <v>260.80806137181474</v>
      </c>
      <c r="S36" s="3">
        <v>748.36702114379273</v>
      </c>
      <c r="T36" s="3">
        <v>88.515511737625616</v>
      </c>
      <c r="U36" s="3">
        <v>76.030068070158649</v>
      </c>
      <c r="V36" s="10">
        <v>30.196403934690977</v>
      </c>
      <c r="W36" s="36">
        <v>654.48217804965691</v>
      </c>
      <c r="X36" s="20">
        <v>0.17970732591680991</v>
      </c>
    </row>
    <row r="37" spans="1:24" x14ac:dyDescent="0.25">
      <c r="A37" s="95"/>
      <c r="B37" s="35">
        <v>19250</v>
      </c>
      <c r="C37" s="24">
        <v>8.5251015601086624E-2</v>
      </c>
      <c r="D37" s="28">
        <v>1.1353106581651575E-6</v>
      </c>
      <c r="E37" s="9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8.5251015601086624E-2</v>
      </c>
      <c r="R37" s="3">
        <v>0</v>
      </c>
      <c r="S37" s="3">
        <v>0</v>
      </c>
      <c r="T37" s="3">
        <v>0</v>
      </c>
      <c r="U37" s="3">
        <v>0</v>
      </c>
      <c r="V37" s="10">
        <v>0</v>
      </c>
      <c r="W37" s="36">
        <v>0</v>
      </c>
      <c r="X37" s="20">
        <v>0</v>
      </c>
    </row>
    <row r="38" spans="1:24" x14ac:dyDescent="0.25">
      <c r="A38" s="95"/>
      <c r="B38" s="35">
        <v>19262</v>
      </c>
      <c r="C38" s="24">
        <v>498.79603204577347</v>
      </c>
      <c r="D38" s="28">
        <v>6.6426006475028797E-3</v>
      </c>
      <c r="E38" s="9">
        <v>0</v>
      </c>
      <c r="F38" s="3">
        <v>13.9816607673643</v>
      </c>
      <c r="G38" s="3">
        <v>0</v>
      </c>
      <c r="H38" s="3">
        <v>0.21201556923400675</v>
      </c>
      <c r="I38" s="3">
        <v>19.757973059222273</v>
      </c>
      <c r="J38" s="3">
        <v>0.10057148796997756</v>
      </c>
      <c r="K38" s="3">
        <v>18.064566653673733</v>
      </c>
      <c r="L38" s="3">
        <v>0</v>
      </c>
      <c r="M38" s="3">
        <v>120.23061927198117</v>
      </c>
      <c r="N38" s="3">
        <v>15.339993615941612</v>
      </c>
      <c r="O38" s="3">
        <v>33.112977085820326</v>
      </c>
      <c r="P38" s="3">
        <v>1.4579159189751046E-2</v>
      </c>
      <c r="Q38" s="3">
        <v>208.25019249276221</v>
      </c>
      <c r="R38" s="3">
        <v>18.388520512957861</v>
      </c>
      <c r="S38" s="3">
        <v>49.918299752528448</v>
      </c>
      <c r="T38" s="3">
        <v>0.7761548985594583</v>
      </c>
      <c r="U38" s="3">
        <v>0</v>
      </c>
      <c r="V38" s="10">
        <v>0.64790771856825835</v>
      </c>
      <c r="W38" s="36">
        <v>52.11678753746429</v>
      </c>
      <c r="X38" s="20">
        <v>0.10448516866445649</v>
      </c>
    </row>
    <row r="39" spans="1:24" x14ac:dyDescent="0.25">
      <c r="A39" s="95"/>
      <c r="B39" s="35">
        <v>19255</v>
      </c>
      <c r="C39" s="24">
        <v>1064.2502038466262</v>
      </c>
      <c r="D39" s="28">
        <v>1.4172905634758393E-2</v>
      </c>
      <c r="E39" s="9">
        <v>0</v>
      </c>
      <c r="F39" s="3">
        <v>136.78513097974695</v>
      </c>
      <c r="G39" s="3">
        <v>0</v>
      </c>
      <c r="H39" s="3">
        <v>6.2581658582988986</v>
      </c>
      <c r="I39" s="3">
        <v>40.703529831426643</v>
      </c>
      <c r="J39" s="3">
        <v>5.9431077571644479</v>
      </c>
      <c r="K39" s="3">
        <v>38.515914639784846</v>
      </c>
      <c r="L39" s="3">
        <v>9.7776737284620197</v>
      </c>
      <c r="M39" s="3">
        <v>133.28761540056502</v>
      </c>
      <c r="N39" s="3">
        <v>5.2504741434547491</v>
      </c>
      <c r="O39" s="3">
        <v>23.954546966333155</v>
      </c>
      <c r="P39" s="3">
        <v>0.14109660842962451</v>
      </c>
      <c r="Q39" s="3">
        <v>290.49468894365054</v>
      </c>
      <c r="R39" s="3">
        <v>29.389113882607642</v>
      </c>
      <c r="S39" s="3">
        <v>83.285794363186795</v>
      </c>
      <c r="T39" s="3">
        <v>7.9493483243100194</v>
      </c>
      <c r="U39" s="3">
        <v>0.1124324988362157</v>
      </c>
      <c r="V39" s="10">
        <v>252.40156992036847</v>
      </c>
      <c r="W39" s="36">
        <v>228.20584906642179</v>
      </c>
      <c r="X39" s="20">
        <v>0.21442875767521069</v>
      </c>
    </row>
    <row r="40" spans="1:24" x14ac:dyDescent="0.25">
      <c r="A40" s="95"/>
      <c r="B40" s="35">
        <v>19226</v>
      </c>
      <c r="C40" s="24">
        <v>406.83168429439593</v>
      </c>
      <c r="D40" s="28">
        <v>5.4178867430738622E-3</v>
      </c>
      <c r="E40" s="9">
        <v>0</v>
      </c>
      <c r="F40" s="3">
        <v>8.040282740951179</v>
      </c>
      <c r="G40" s="3">
        <v>0</v>
      </c>
      <c r="H40" s="3">
        <v>7.7810702326452663</v>
      </c>
      <c r="I40" s="3">
        <v>35.793071332804047</v>
      </c>
      <c r="J40" s="3">
        <v>1.0452515825872362</v>
      </c>
      <c r="K40" s="3">
        <v>32.164096216521273</v>
      </c>
      <c r="L40" s="3">
        <v>0</v>
      </c>
      <c r="M40" s="3">
        <v>31.941455158386262</v>
      </c>
      <c r="N40" s="3">
        <v>11.857057195949393</v>
      </c>
      <c r="O40" s="3">
        <v>11.046801891149499</v>
      </c>
      <c r="P40" s="3">
        <v>0.31950598020928989</v>
      </c>
      <c r="Q40" s="3">
        <v>216.82792728858979</v>
      </c>
      <c r="R40" s="3">
        <v>6.4269381587497447</v>
      </c>
      <c r="S40" s="3">
        <v>0.93405460571625343</v>
      </c>
      <c r="T40" s="3">
        <v>3.4273379315567292</v>
      </c>
      <c r="U40" s="3">
        <v>6.0780267557679064</v>
      </c>
      <c r="V40" s="10">
        <v>33.148807222812081</v>
      </c>
      <c r="W40" s="36">
        <v>84.823772105508993</v>
      </c>
      <c r="X40" s="20">
        <v>0.20849844144422119</v>
      </c>
    </row>
    <row r="41" spans="1:24" x14ac:dyDescent="0.25">
      <c r="A41" s="95"/>
      <c r="B41" s="35">
        <v>19225</v>
      </c>
      <c r="C41" s="24">
        <v>480.37637637929168</v>
      </c>
      <c r="D41" s="28">
        <v>6.3973011487175255E-3</v>
      </c>
      <c r="E41" s="9">
        <v>0</v>
      </c>
      <c r="F41" s="3">
        <v>3.4214074261236096</v>
      </c>
      <c r="G41" s="3">
        <v>0</v>
      </c>
      <c r="H41" s="3">
        <v>1.2481242892785174</v>
      </c>
      <c r="I41" s="3">
        <v>47.147765297689652</v>
      </c>
      <c r="J41" s="3">
        <v>0.992124138082211</v>
      </c>
      <c r="K41" s="3">
        <v>31.83075239030137</v>
      </c>
      <c r="L41" s="3">
        <v>0</v>
      </c>
      <c r="M41" s="3">
        <v>13.796085368186281</v>
      </c>
      <c r="N41" s="3">
        <v>41.710974441877745</v>
      </c>
      <c r="O41" s="3">
        <v>9.3047159201707732</v>
      </c>
      <c r="P41" s="3">
        <v>0.84905069450821347</v>
      </c>
      <c r="Q41" s="3">
        <v>293.57830466447939</v>
      </c>
      <c r="R41" s="3">
        <v>16.708457744633836</v>
      </c>
      <c r="S41" s="3">
        <v>10.615851829676181</v>
      </c>
      <c r="T41" s="3">
        <v>0.91651019380994292</v>
      </c>
      <c r="U41" s="3">
        <v>5.4741036191619479</v>
      </c>
      <c r="V41" s="10">
        <v>2.7821483613119833</v>
      </c>
      <c r="W41" s="36">
        <v>84.640173541475363</v>
      </c>
      <c r="X41" s="20">
        <v>0.17619553688178424</v>
      </c>
    </row>
    <row r="42" spans="1:24" x14ac:dyDescent="0.25">
      <c r="A42" s="95"/>
      <c r="B42" s="35">
        <v>19208</v>
      </c>
      <c r="C42" s="24">
        <v>1799.9958739067761</v>
      </c>
      <c r="D42" s="28">
        <v>2.397102821463188E-2</v>
      </c>
      <c r="E42" s="9">
        <v>0</v>
      </c>
      <c r="F42" s="3">
        <v>96.445338814884963</v>
      </c>
      <c r="G42" s="3">
        <v>0</v>
      </c>
      <c r="H42" s="3">
        <v>8.7472484094575815</v>
      </c>
      <c r="I42" s="3">
        <v>27.201251586572798</v>
      </c>
      <c r="J42" s="3">
        <v>3.8792918664390115</v>
      </c>
      <c r="K42" s="3">
        <v>73.644522259686511</v>
      </c>
      <c r="L42" s="3">
        <v>13.97350632239376</v>
      </c>
      <c r="M42" s="3">
        <v>116.39358225675315</v>
      </c>
      <c r="N42" s="3">
        <v>21.995256233866442</v>
      </c>
      <c r="O42" s="3">
        <v>7.6562825141567181</v>
      </c>
      <c r="P42" s="3">
        <v>0.79048695335616259</v>
      </c>
      <c r="Q42" s="3">
        <v>1073.1081550241686</v>
      </c>
      <c r="R42" s="3">
        <v>116.04071718348254</v>
      </c>
      <c r="S42" s="3">
        <v>161.88130024195556</v>
      </c>
      <c r="T42" s="3">
        <v>21.680939445911129</v>
      </c>
      <c r="U42" s="3">
        <v>27.288232332925212</v>
      </c>
      <c r="V42" s="10">
        <v>29.26976246076612</v>
      </c>
      <c r="W42" s="36">
        <v>209.91765293704088</v>
      </c>
      <c r="X42" s="20">
        <v>0.11662118562606925</v>
      </c>
    </row>
    <row r="43" spans="1:24" x14ac:dyDescent="0.25">
      <c r="A43" s="95"/>
      <c r="B43" s="35">
        <v>19232</v>
      </c>
      <c r="C43" s="24">
        <v>281.4380658340985</v>
      </c>
      <c r="D43" s="28">
        <v>3.7479862674007448E-3</v>
      </c>
      <c r="E43" s="9">
        <v>5.4362966470258133E-3</v>
      </c>
      <c r="F43" s="3">
        <v>0.28021638171487606</v>
      </c>
      <c r="G43" s="3">
        <v>0</v>
      </c>
      <c r="H43" s="3">
        <v>0.51990764297010506</v>
      </c>
      <c r="I43" s="3">
        <v>17.599763290353025</v>
      </c>
      <c r="J43" s="3">
        <v>0.84534412861251396</v>
      </c>
      <c r="K43" s="3">
        <v>9.5985230435032136</v>
      </c>
      <c r="L43" s="3">
        <v>36.942848073650012</v>
      </c>
      <c r="M43" s="3">
        <v>2.7480479550715486</v>
      </c>
      <c r="N43" s="3">
        <v>6.2774400009565348</v>
      </c>
      <c r="O43" s="3">
        <v>21.595441325916997</v>
      </c>
      <c r="P43" s="3">
        <v>3.1088203689196257</v>
      </c>
      <c r="Q43" s="3">
        <v>159.80760017550824</v>
      </c>
      <c r="R43" s="3">
        <v>1.9358158151272828</v>
      </c>
      <c r="S43" s="3">
        <v>6.9700736146662319</v>
      </c>
      <c r="T43" s="3">
        <v>3.4698398871607492</v>
      </c>
      <c r="U43" s="3">
        <v>9.4487777813169576</v>
      </c>
      <c r="V43" s="10">
        <v>0.28417005200362211</v>
      </c>
      <c r="W43" s="36">
        <v>28.849190783800758</v>
      </c>
      <c r="X43" s="20">
        <v>0.10250635676556531</v>
      </c>
    </row>
    <row r="44" spans="1:24" x14ac:dyDescent="0.25">
      <c r="A44" s="95"/>
      <c r="B44" s="35">
        <v>19239</v>
      </c>
      <c r="C44" s="24">
        <v>2177.0220734162799</v>
      </c>
      <c r="D44" s="28">
        <v>2.8991987316322475E-2</v>
      </c>
      <c r="E44" s="9">
        <v>0</v>
      </c>
      <c r="F44" s="3">
        <v>183.87729778900112</v>
      </c>
      <c r="G44" s="3">
        <v>0</v>
      </c>
      <c r="H44" s="3">
        <v>15.020981844518417</v>
      </c>
      <c r="I44" s="3">
        <v>100.34958822502168</v>
      </c>
      <c r="J44" s="3">
        <v>7.3805140115166816</v>
      </c>
      <c r="K44" s="3">
        <v>141.46677081040838</v>
      </c>
      <c r="L44" s="3">
        <v>30.323662697109988</v>
      </c>
      <c r="M44" s="3">
        <v>140.59721045127728</v>
      </c>
      <c r="N44" s="3">
        <v>73.091996836834241</v>
      </c>
      <c r="O44" s="3">
        <v>59.396977165404039</v>
      </c>
      <c r="P44" s="3">
        <v>1.5965414834742626</v>
      </c>
      <c r="Q44" s="3">
        <v>1141.9146203723949</v>
      </c>
      <c r="R44" s="3">
        <v>122.14839646641605</v>
      </c>
      <c r="S44" s="3">
        <v>106.29986200958447</v>
      </c>
      <c r="T44" s="3">
        <v>31.407462565012501</v>
      </c>
      <c r="U44" s="3">
        <v>19.014188836151924</v>
      </c>
      <c r="V44" s="10">
        <v>3.1360018521547546</v>
      </c>
      <c r="W44" s="36">
        <v>448.0951526804663</v>
      </c>
      <c r="X44" s="20">
        <v>0.20582940253669338</v>
      </c>
    </row>
    <row r="45" spans="1:24" x14ac:dyDescent="0.25">
      <c r="A45" s="95"/>
      <c r="B45" s="35">
        <v>19242</v>
      </c>
      <c r="C45" s="24">
        <v>1324.084179701051</v>
      </c>
      <c r="D45" s="28">
        <v>1.7633184436846902E-2</v>
      </c>
      <c r="E45" s="9">
        <v>0.29701948044204673</v>
      </c>
      <c r="F45" s="3">
        <v>7.888807748013595</v>
      </c>
      <c r="G45" s="3">
        <v>0</v>
      </c>
      <c r="H45" s="3">
        <v>1.9308737272663503</v>
      </c>
      <c r="I45" s="3">
        <v>72.704784252930182</v>
      </c>
      <c r="J45" s="3">
        <v>2.460912650351367</v>
      </c>
      <c r="K45" s="3">
        <v>61.668607850681688</v>
      </c>
      <c r="L45" s="3">
        <v>15.21570010623916</v>
      </c>
      <c r="M45" s="3">
        <v>142.22488708827541</v>
      </c>
      <c r="N45" s="3">
        <v>11.623049335734237</v>
      </c>
      <c r="O45" s="3">
        <v>33.193780222346568</v>
      </c>
      <c r="P45" s="3">
        <v>2.4450979691963832</v>
      </c>
      <c r="Q45" s="3">
        <v>746.61455678830612</v>
      </c>
      <c r="R45" s="3">
        <v>76.225774749451588</v>
      </c>
      <c r="S45" s="3">
        <v>86.990877632527926</v>
      </c>
      <c r="T45" s="3">
        <v>9.6303995102062299</v>
      </c>
      <c r="U45" s="3">
        <v>37.15733468681448</v>
      </c>
      <c r="V45" s="10">
        <v>15.811715902267625</v>
      </c>
      <c r="W45" s="36">
        <v>146.95100570968523</v>
      </c>
      <c r="X45" s="20">
        <v>0.11098312929232607</v>
      </c>
    </row>
    <row r="46" spans="1:24" x14ac:dyDescent="0.25">
      <c r="A46" s="95"/>
      <c r="B46" s="35">
        <v>19224</v>
      </c>
      <c r="C46" s="24">
        <v>954.31617752850457</v>
      </c>
      <c r="D46" s="28">
        <v>1.2708884697365813E-2</v>
      </c>
      <c r="E46" s="9">
        <v>0</v>
      </c>
      <c r="F46" s="3">
        <v>2.9442488431505711</v>
      </c>
      <c r="G46" s="3">
        <v>0</v>
      </c>
      <c r="H46" s="3">
        <v>1.0524176099855882</v>
      </c>
      <c r="I46" s="3">
        <v>26.238779975656183</v>
      </c>
      <c r="J46" s="3">
        <v>0.13442478981736558</v>
      </c>
      <c r="K46" s="3">
        <v>20.97397377740473</v>
      </c>
      <c r="L46" s="3">
        <v>33.939541280561293</v>
      </c>
      <c r="M46" s="3">
        <v>5.9880807566989338</v>
      </c>
      <c r="N46" s="3">
        <v>21.169680456697659</v>
      </c>
      <c r="O46" s="3">
        <v>6.2522353528657781</v>
      </c>
      <c r="P46" s="3">
        <v>3.2654845541111874</v>
      </c>
      <c r="Q46" s="3">
        <v>624.82050802151878</v>
      </c>
      <c r="R46" s="3">
        <v>17.482635808048922</v>
      </c>
      <c r="S46" s="3">
        <v>83.651261760502749</v>
      </c>
      <c r="T46" s="3">
        <v>14.460054872302571</v>
      </c>
      <c r="U46" s="3">
        <v>88.484129479708699</v>
      </c>
      <c r="V46" s="10">
        <v>3.4587201894736506</v>
      </c>
      <c r="W46" s="36">
        <v>51.34384499601444</v>
      </c>
      <c r="X46" s="20">
        <v>5.3801712896647237E-2</v>
      </c>
    </row>
    <row r="47" spans="1:24" x14ac:dyDescent="0.25">
      <c r="A47" s="95"/>
      <c r="B47" s="35">
        <v>19227</v>
      </c>
      <c r="C47" s="24">
        <v>124.55692298544153</v>
      </c>
      <c r="D47" s="28">
        <v>1.6587579774454443E-3</v>
      </c>
      <c r="E47" s="9">
        <v>0</v>
      </c>
      <c r="F47" s="3">
        <v>4.4555393110237471</v>
      </c>
      <c r="G47" s="3">
        <v>0</v>
      </c>
      <c r="H47" s="3">
        <v>0.13047111952861953</v>
      </c>
      <c r="I47" s="3">
        <v>9.8280830246435311</v>
      </c>
      <c r="J47" s="3">
        <v>0.36349056217158965</v>
      </c>
      <c r="K47" s="3">
        <v>4.277377043637129</v>
      </c>
      <c r="L47" s="3">
        <v>0</v>
      </c>
      <c r="M47" s="3">
        <v>0.83595416167674219</v>
      </c>
      <c r="N47" s="3">
        <v>6.702212452603689</v>
      </c>
      <c r="O47" s="3">
        <v>5.1882038364069993</v>
      </c>
      <c r="P47" s="3">
        <v>1.3652517715826191</v>
      </c>
      <c r="Q47" s="3">
        <v>84.557887778590839</v>
      </c>
      <c r="R47" s="3">
        <v>0</v>
      </c>
      <c r="S47" s="3">
        <v>6.13930864524347</v>
      </c>
      <c r="T47" s="3">
        <v>0.14480317432532394</v>
      </c>
      <c r="U47" s="3">
        <v>0.43440952297597185</v>
      </c>
      <c r="V47" s="10">
        <v>0.13393058103127231</v>
      </c>
      <c r="W47" s="36">
        <v>19.054961061004619</v>
      </c>
      <c r="X47" s="20">
        <v>0.15298195077628726</v>
      </c>
    </row>
    <row r="48" spans="1:24" x14ac:dyDescent="0.25">
      <c r="A48" s="95"/>
      <c r="B48" s="35">
        <v>19268</v>
      </c>
      <c r="C48" s="24">
        <v>3038.9903971754002</v>
      </c>
      <c r="D48" s="28">
        <v>4.0471050856675315E-2</v>
      </c>
      <c r="E48" s="9">
        <v>0</v>
      </c>
      <c r="F48" s="3">
        <v>126.56538749212453</v>
      </c>
      <c r="G48" s="3">
        <v>0</v>
      </c>
      <c r="H48" s="3">
        <v>32.225872314782933</v>
      </c>
      <c r="I48" s="3">
        <v>147.16771626238713</v>
      </c>
      <c r="J48" s="3">
        <v>7.6965605302233193</v>
      </c>
      <c r="K48" s="3">
        <v>182.22342808634002</v>
      </c>
      <c r="L48" s="3">
        <v>14.872719208690439</v>
      </c>
      <c r="M48" s="3">
        <v>230.37147196708244</v>
      </c>
      <c r="N48" s="3">
        <v>67.759978243674112</v>
      </c>
      <c r="O48" s="3">
        <v>32.754675715902714</v>
      </c>
      <c r="P48" s="3">
        <v>4.6549525562123764</v>
      </c>
      <c r="Q48" s="3">
        <v>1304.0642759851992</v>
      </c>
      <c r="R48" s="3">
        <v>167.75793691739045</v>
      </c>
      <c r="S48" s="3">
        <v>672.58010379639188</v>
      </c>
      <c r="T48" s="3">
        <v>17.243438755579788</v>
      </c>
      <c r="U48" s="3">
        <v>13.691313105534512</v>
      </c>
      <c r="V48" s="10">
        <v>17.360566237883891</v>
      </c>
      <c r="W48" s="36">
        <v>495.87896468585802</v>
      </c>
      <c r="X48" s="20">
        <v>0.1631722710103837</v>
      </c>
    </row>
    <row r="49" spans="1:24" x14ac:dyDescent="0.25">
      <c r="A49" s="95"/>
      <c r="B49" s="35">
        <v>19236</v>
      </c>
      <c r="C49" s="24">
        <v>884.64756495293852</v>
      </c>
      <c r="D49" s="28">
        <v>1.1781089082980064E-2</v>
      </c>
      <c r="E49" s="9">
        <v>0</v>
      </c>
      <c r="F49" s="3">
        <v>51.248709804691487</v>
      </c>
      <c r="G49" s="3">
        <v>0</v>
      </c>
      <c r="H49" s="3">
        <v>35.306028574109149</v>
      </c>
      <c r="I49" s="3">
        <v>69.118311092251432</v>
      </c>
      <c r="J49" s="3">
        <v>3.3445579598861088</v>
      </c>
      <c r="K49" s="3">
        <v>72.171038763949468</v>
      </c>
      <c r="L49" s="3">
        <v>7.0459346633315478</v>
      </c>
      <c r="M49" s="3">
        <v>100.36194344467401</v>
      </c>
      <c r="N49" s="3">
        <v>32.24613487501275</v>
      </c>
      <c r="O49" s="3">
        <v>43.1945892177297</v>
      </c>
      <c r="P49" s="3">
        <v>6.888529164960846</v>
      </c>
      <c r="Q49" s="3">
        <v>370.64868222936434</v>
      </c>
      <c r="R49" s="3">
        <v>27.932433485597773</v>
      </c>
      <c r="S49" s="3">
        <v>12.601829836591929</v>
      </c>
      <c r="T49" s="3">
        <v>15.335545736866774</v>
      </c>
      <c r="U49" s="3">
        <v>17.349693644589838</v>
      </c>
      <c r="V49" s="10">
        <v>19.853602459331317</v>
      </c>
      <c r="W49" s="36">
        <v>231.18864619488767</v>
      </c>
      <c r="X49" s="20">
        <v>0.26133418024745986</v>
      </c>
    </row>
    <row r="50" spans="1:24" x14ac:dyDescent="0.25">
      <c r="A50" s="95"/>
      <c r="B50" s="35">
        <v>19240</v>
      </c>
      <c r="C50" s="24">
        <v>251.09661162068923</v>
      </c>
      <c r="D50" s="28">
        <v>3.3439209772709389E-3</v>
      </c>
      <c r="E50" s="9">
        <v>0</v>
      </c>
      <c r="F50" s="3">
        <v>0.46505046771375369</v>
      </c>
      <c r="G50" s="3">
        <v>0</v>
      </c>
      <c r="H50" s="3">
        <v>10.207635372363152</v>
      </c>
      <c r="I50" s="3">
        <v>8.9217041109485002</v>
      </c>
      <c r="J50" s="3">
        <v>3.7806972136134064E-2</v>
      </c>
      <c r="K50" s="3">
        <v>7.1927146728012454</v>
      </c>
      <c r="L50" s="3">
        <v>0</v>
      </c>
      <c r="M50" s="3">
        <v>10.385550535356723</v>
      </c>
      <c r="N50" s="3">
        <v>9.0830632796079485</v>
      </c>
      <c r="O50" s="3">
        <v>2.3907350027261249</v>
      </c>
      <c r="P50" s="3">
        <v>0.6407416911699062</v>
      </c>
      <c r="Q50" s="3">
        <v>151.58124782659294</v>
      </c>
      <c r="R50" s="3">
        <v>13.629042798486761</v>
      </c>
      <c r="S50" s="3">
        <v>29.596928677159855</v>
      </c>
      <c r="T50" s="3">
        <v>4.1486356548598362</v>
      </c>
      <c r="U50" s="3">
        <v>2.5338084463001223</v>
      </c>
      <c r="V50" s="10">
        <v>0.28194611246620244</v>
      </c>
      <c r="W50" s="36">
        <v>26.824911595962785</v>
      </c>
      <c r="X50" s="20">
        <v>0.10683103775404564</v>
      </c>
    </row>
    <row r="51" spans="1:24" x14ac:dyDescent="0.25">
      <c r="A51" s="95"/>
      <c r="B51" s="35">
        <v>19213</v>
      </c>
      <c r="C51" s="24">
        <v>661.04576493776153</v>
      </c>
      <c r="D51" s="28">
        <v>8.803323892122808E-3</v>
      </c>
      <c r="E51" s="9">
        <v>0</v>
      </c>
      <c r="F51" s="3">
        <v>39.32221627429599</v>
      </c>
      <c r="G51" s="3">
        <v>0</v>
      </c>
      <c r="H51" s="3">
        <v>7.0259192074947707</v>
      </c>
      <c r="I51" s="3">
        <v>33.25975709529002</v>
      </c>
      <c r="J51" s="3">
        <v>10.610909741815249</v>
      </c>
      <c r="K51" s="3">
        <v>33.537008224288336</v>
      </c>
      <c r="L51" s="3">
        <v>1.8671207938603205</v>
      </c>
      <c r="M51" s="3">
        <v>66.315900170709625</v>
      </c>
      <c r="N51" s="3">
        <v>9.4507546164613299</v>
      </c>
      <c r="O51" s="3">
        <v>1.2733289373692736</v>
      </c>
      <c r="P51" s="3">
        <v>0</v>
      </c>
      <c r="Q51" s="3">
        <v>305.34467454818065</v>
      </c>
      <c r="R51" s="3">
        <v>79.41762219443487</v>
      </c>
      <c r="S51" s="3">
        <v>49.488091004234263</v>
      </c>
      <c r="T51" s="3">
        <v>3.9536702887460464E-3</v>
      </c>
      <c r="U51" s="3">
        <v>0</v>
      </c>
      <c r="V51" s="10">
        <v>24.128508459037981</v>
      </c>
      <c r="W51" s="36">
        <v>123.75581054318437</v>
      </c>
      <c r="X51" s="20">
        <v>0.18721216760966039</v>
      </c>
    </row>
    <row r="52" spans="1:24" x14ac:dyDescent="0.25">
      <c r="A52" s="95"/>
      <c r="B52" s="35">
        <v>19260</v>
      </c>
      <c r="C52" s="24">
        <v>1049.312001973778</v>
      </c>
      <c r="D52" s="28">
        <v>1.3973969590648075E-2</v>
      </c>
      <c r="E52" s="9">
        <v>0</v>
      </c>
      <c r="F52" s="3">
        <v>143.5009341739682</v>
      </c>
      <c r="G52" s="3">
        <v>0</v>
      </c>
      <c r="H52" s="3">
        <v>10.50243091326778</v>
      </c>
      <c r="I52" s="3">
        <v>80.856016866359298</v>
      </c>
      <c r="J52" s="3">
        <v>15.071144036306881</v>
      </c>
      <c r="K52" s="3">
        <v>114.8835273108452</v>
      </c>
      <c r="L52" s="3">
        <v>0</v>
      </c>
      <c r="M52" s="3">
        <v>163.53516994461663</v>
      </c>
      <c r="N52" s="3">
        <v>7.1324212008978671</v>
      </c>
      <c r="O52" s="3">
        <v>25.162887448331166</v>
      </c>
      <c r="P52" s="3">
        <v>1.6027190933004285</v>
      </c>
      <c r="Q52" s="3">
        <v>409.79668990656245</v>
      </c>
      <c r="R52" s="3">
        <v>40.909614895227527</v>
      </c>
      <c r="S52" s="3">
        <v>26.901019749021142</v>
      </c>
      <c r="T52" s="3">
        <v>6.3268608795658601</v>
      </c>
      <c r="U52" s="3">
        <v>2.6230131321899552</v>
      </c>
      <c r="V52" s="10">
        <v>0.50755242331777373</v>
      </c>
      <c r="W52" s="36">
        <v>364.81405330074739</v>
      </c>
      <c r="X52" s="20">
        <v>0.34766976134317007</v>
      </c>
    </row>
    <row r="53" spans="1:24" x14ac:dyDescent="0.25">
      <c r="A53" s="95"/>
      <c r="B53" s="35">
        <v>19249</v>
      </c>
      <c r="C53" s="24">
        <v>4272.597797571214</v>
      </c>
      <c r="D53" s="28">
        <v>5.6899331737389293E-2</v>
      </c>
      <c r="E53" s="9">
        <v>0</v>
      </c>
      <c r="F53" s="3">
        <v>307.62791913993152</v>
      </c>
      <c r="G53" s="3">
        <v>0</v>
      </c>
      <c r="H53" s="3">
        <v>158.76778488956802</v>
      </c>
      <c r="I53" s="3">
        <v>286.03494885794498</v>
      </c>
      <c r="J53" s="3">
        <v>26.79278802486672</v>
      </c>
      <c r="K53" s="3">
        <v>325.61538922297473</v>
      </c>
      <c r="L53" s="3">
        <v>25.034393163946916</v>
      </c>
      <c r="M53" s="3">
        <v>692.40924292081172</v>
      </c>
      <c r="N53" s="3">
        <v>111.52340177419715</v>
      </c>
      <c r="O53" s="3">
        <v>58.154042068379503</v>
      </c>
      <c r="P53" s="3">
        <v>4.0984734630713708</v>
      </c>
      <c r="Q53" s="3">
        <v>1603.1055645711533</v>
      </c>
      <c r="R53" s="3">
        <v>355.86862716806638</v>
      </c>
      <c r="S53" s="3">
        <v>197.46309731870471</v>
      </c>
      <c r="T53" s="3">
        <v>19.772305114018977</v>
      </c>
      <c r="U53" s="3">
        <v>35.676932268072136</v>
      </c>
      <c r="V53" s="10">
        <v>64.652887605505825</v>
      </c>
      <c r="W53" s="36">
        <v>1104.8388301352859</v>
      </c>
      <c r="X53" s="20">
        <v>0.2585871365573747</v>
      </c>
    </row>
    <row r="54" spans="1:24" x14ac:dyDescent="0.25">
      <c r="A54" s="95"/>
      <c r="B54" s="35">
        <v>19234</v>
      </c>
      <c r="C54" s="24">
        <v>791.51169527412708</v>
      </c>
      <c r="D54" s="28">
        <v>1.0540773706578986E-2</v>
      </c>
      <c r="E54" s="9">
        <v>0</v>
      </c>
      <c r="F54" s="3">
        <v>6.6026293822058975</v>
      </c>
      <c r="G54" s="3">
        <v>0</v>
      </c>
      <c r="H54" s="3">
        <v>8.6165301855359147</v>
      </c>
      <c r="I54" s="3">
        <v>42.818496331512733</v>
      </c>
      <c r="J54" s="3">
        <v>2.2231982242405111</v>
      </c>
      <c r="K54" s="3">
        <v>31.760080533890036</v>
      </c>
      <c r="L54" s="3">
        <v>28.816325899525559</v>
      </c>
      <c r="M54" s="3">
        <v>46.94958757446625</v>
      </c>
      <c r="N54" s="3">
        <v>14.204054721106266</v>
      </c>
      <c r="O54" s="3">
        <v>31.047184359950514</v>
      </c>
      <c r="P54" s="3">
        <v>1.2822246955189522</v>
      </c>
      <c r="Q54" s="3">
        <v>324.34329580757066</v>
      </c>
      <c r="R54" s="3">
        <v>7.3985526322090855</v>
      </c>
      <c r="S54" s="3">
        <v>25.236030348672969</v>
      </c>
      <c r="T54" s="3">
        <v>4.7283425609472252</v>
      </c>
      <c r="U54" s="3">
        <v>3.181469060475334</v>
      </c>
      <c r="V54" s="10">
        <v>212.3036929562991</v>
      </c>
      <c r="W54" s="36">
        <v>92.020934657385098</v>
      </c>
      <c r="X54" s="20">
        <v>0.11625972832342693</v>
      </c>
    </row>
    <row r="55" spans="1:24" x14ac:dyDescent="0.25">
      <c r="A55" s="95"/>
      <c r="B55" s="35">
        <v>19256</v>
      </c>
      <c r="C55" s="24">
        <v>909.58336346405986</v>
      </c>
      <c r="D55" s="28">
        <v>1.2113165805115607E-2</v>
      </c>
      <c r="E55" s="9">
        <v>0</v>
      </c>
      <c r="F55" s="3">
        <v>51.624061377729319</v>
      </c>
      <c r="G55" s="3">
        <v>0</v>
      </c>
      <c r="H55" s="3">
        <v>38.348872070085321</v>
      </c>
      <c r="I55" s="3">
        <v>59.294428842289683</v>
      </c>
      <c r="J55" s="3">
        <v>10.867156997404601</v>
      </c>
      <c r="K55" s="3">
        <v>54.766240839710228</v>
      </c>
      <c r="L55" s="3">
        <v>0</v>
      </c>
      <c r="M55" s="3">
        <v>70.275748069281832</v>
      </c>
      <c r="N55" s="3">
        <v>19.386575156473192</v>
      </c>
      <c r="O55" s="3">
        <v>39.058061678129143</v>
      </c>
      <c r="P55" s="3">
        <v>1.6551052246263136</v>
      </c>
      <c r="Q55" s="3">
        <v>354.81645666247385</v>
      </c>
      <c r="R55" s="3">
        <v>84.003879729380287</v>
      </c>
      <c r="S55" s="3">
        <v>61.552468785949777</v>
      </c>
      <c r="T55" s="3">
        <v>11.356176591243878</v>
      </c>
      <c r="U55" s="3">
        <v>20.870684141111237</v>
      </c>
      <c r="V55" s="10">
        <v>31.707447298171104</v>
      </c>
      <c r="W55" s="36">
        <v>214.90076012721917</v>
      </c>
      <c r="X55" s="20">
        <v>0.23626285259746893</v>
      </c>
    </row>
    <row r="56" spans="1:24" x14ac:dyDescent="0.25">
      <c r="A56" s="95"/>
      <c r="B56" s="35">
        <v>19277</v>
      </c>
      <c r="C56" s="24">
        <v>10681.994509667365</v>
      </c>
      <c r="D56" s="28">
        <v>0.14225498818729004</v>
      </c>
      <c r="E56" s="9">
        <v>0</v>
      </c>
      <c r="F56" s="3">
        <v>1082.0891641894482</v>
      </c>
      <c r="G56" s="3">
        <v>0</v>
      </c>
      <c r="H56" s="3">
        <v>1007.7712824587096</v>
      </c>
      <c r="I56" s="3">
        <v>1073.7264102155711</v>
      </c>
      <c r="J56" s="3">
        <v>93.35356864908556</v>
      </c>
      <c r="K56" s="3">
        <v>1397.0155586824048</v>
      </c>
      <c r="L56" s="3">
        <v>0</v>
      </c>
      <c r="M56" s="3">
        <v>720.14078053486253</v>
      </c>
      <c r="N56" s="3">
        <v>250.5576769394545</v>
      </c>
      <c r="O56" s="3">
        <v>704.16523442000494</v>
      </c>
      <c r="P56" s="3">
        <v>40.828070445522144</v>
      </c>
      <c r="Q56" s="3">
        <v>3464.7616447792475</v>
      </c>
      <c r="R56" s="3">
        <v>414.5418355662369</v>
      </c>
      <c r="S56" s="3">
        <v>89.308716839305305</v>
      </c>
      <c r="T56" s="3">
        <v>207.01195237920555</v>
      </c>
      <c r="U56" s="3">
        <v>31.737099825336699</v>
      </c>
      <c r="V56" s="10">
        <v>104.98551374296947</v>
      </c>
      <c r="W56" s="36">
        <v>4653.9559841952196</v>
      </c>
      <c r="X56" s="20">
        <v>0.43568230445946399</v>
      </c>
    </row>
    <row r="57" spans="1:24" x14ac:dyDescent="0.25">
      <c r="A57" s="95"/>
      <c r="B57" s="35">
        <v>19270</v>
      </c>
      <c r="C57" s="24">
        <v>4342.5127732266474</v>
      </c>
      <c r="D57" s="28">
        <v>5.7830408235039363E-2</v>
      </c>
      <c r="E57" s="9">
        <v>0.49717403880981531</v>
      </c>
      <c r="F57" s="3">
        <v>48.295318098998187</v>
      </c>
      <c r="G57" s="3">
        <v>1.2602324045378022E-2</v>
      </c>
      <c r="H57" s="3">
        <v>20.503981221830042</v>
      </c>
      <c r="I57" s="3">
        <v>190.51526309941269</v>
      </c>
      <c r="J57" s="3">
        <v>3.4698398871607492</v>
      </c>
      <c r="K57" s="3">
        <v>148.25596400936448</v>
      </c>
      <c r="L57" s="3">
        <v>25.778177387017269</v>
      </c>
      <c r="M57" s="3">
        <v>125.26907784620191</v>
      </c>
      <c r="N57" s="3">
        <v>101.85494818746174</v>
      </c>
      <c r="O57" s="3">
        <v>233.0352573241251</v>
      </c>
      <c r="P57" s="3">
        <v>33.742599079303133</v>
      </c>
      <c r="Q57" s="3">
        <v>2768.5119053817052</v>
      </c>
      <c r="R57" s="3">
        <v>192.46318702979923</v>
      </c>
      <c r="S57" s="3">
        <v>214.87086049566051</v>
      </c>
      <c r="T57" s="3">
        <v>82.741670489698123</v>
      </c>
      <c r="U57" s="3">
        <v>121.27216428867271</v>
      </c>
      <c r="V57" s="10">
        <v>31.422783037381386</v>
      </c>
      <c r="W57" s="36">
        <v>411.55014267962133</v>
      </c>
      <c r="X57" s="20">
        <v>9.4772350519495271E-2</v>
      </c>
    </row>
    <row r="58" spans="1:24" x14ac:dyDescent="0.25">
      <c r="A58" s="95"/>
      <c r="B58" s="35">
        <v>19264</v>
      </c>
      <c r="C58" s="24">
        <v>2416.0110639864715</v>
      </c>
      <c r="D58" s="28">
        <v>3.2174667854089727E-2</v>
      </c>
      <c r="E58" s="9">
        <v>0</v>
      </c>
      <c r="F58" s="3">
        <v>55.33507515250357</v>
      </c>
      <c r="G58" s="3">
        <v>0</v>
      </c>
      <c r="H58" s="3">
        <v>10.273612245306602</v>
      </c>
      <c r="I58" s="3">
        <v>106.23116698831751</v>
      </c>
      <c r="J58" s="3">
        <v>2.6585961647886696</v>
      </c>
      <c r="K58" s="3">
        <v>94.849044435803748</v>
      </c>
      <c r="L58" s="3">
        <v>10.769303657758137</v>
      </c>
      <c r="M58" s="3">
        <v>132.41163032721468</v>
      </c>
      <c r="N58" s="3">
        <v>74.781696676487087</v>
      </c>
      <c r="O58" s="3">
        <v>199.26918332748255</v>
      </c>
      <c r="P58" s="3">
        <v>2.8320634487074021</v>
      </c>
      <c r="Q58" s="3">
        <v>1023.3744422532458</v>
      </c>
      <c r="R58" s="3">
        <v>58.336899319234007</v>
      </c>
      <c r="S58" s="3">
        <v>347.41839823905087</v>
      </c>
      <c r="T58" s="3">
        <v>69.81316864549855</v>
      </c>
      <c r="U58" s="3">
        <v>8.2120202941185862</v>
      </c>
      <c r="V58" s="10">
        <v>219.44476281095359</v>
      </c>
      <c r="W58" s="36">
        <v>269.34749498672011</v>
      </c>
      <c r="X58" s="20">
        <v>0.11148437977030237</v>
      </c>
    </row>
    <row r="59" spans="1:24" x14ac:dyDescent="0.25">
      <c r="A59" s="95"/>
      <c r="B59" s="35">
        <v>19261</v>
      </c>
      <c r="C59" s="24">
        <v>7717.9479096502901</v>
      </c>
      <c r="D59" s="28">
        <v>0.10278198399407441</v>
      </c>
      <c r="E59" s="9">
        <v>0</v>
      </c>
      <c r="F59" s="3">
        <v>805.18324002821782</v>
      </c>
      <c r="G59" s="3">
        <v>0</v>
      </c>
      <c r="H59" s="3">
        <v>152.37371161509347</v>
      </c>
      <c r="I59" s="3">
        <v>366.01176829384434</v>
      </c>
      <c r="J59" s="3">
        <v>60.070583740849152</v>
      </c>
      <c r="K59" s="3">
        <v>542.95161024806146</v>
      </c>
      <c r="L59" s="3">
        <v>11.303790459917993</v>
      </c>
      <c r="M59" s="3">
        <v>657.59099841857653</v>
      </c>
      <c r="N59" s="3">
        <v>303.35054209629436</v>
      </c>
      <c r="O59" s="3">
        <v>291.4443111261287</v>
      </c>
      <c r="P59" s="3">
        <v>20.256629724390368</v>
      </c>
      <c r="Q59" s="3">
        <v>2292.6417247140121</v>
      </c>
      <c r="R59" s="3">
        <v>779.56444497471568</v>
      </c>
      <c r="S59" s="3">
        <v>1270.6448894520011</v>
      </c>
      <c r="T59" s="3">
        <v>87.448020759664189</v>
      </c>
      <c r="U59" s="3">
        <v>30.737068346676999</v>
      </c>
      <c r="V59" s="10">
        <v>46.374575651846747</v>
      </c>
      <c r="W59" s="36">
        <v>1926.5909139260662</v>
      </c>
      <c r="X59" s="20">
        <v>0.24962476249899468</v>
      </c>
    </row>
    <row r="60" spans="1:24" x14ac:dyDescent="0.25">
      <c r="A60" s="95"/>
      <c r="B60" s="35">
        <v>19201</v>
      </c>
      <c r="C60" s="31">
        <v>1.4579159189751046E-2</v>
      </c>
      <c r="D60" s="28">
        <v>1.9415457632389651E-7</v>
      </c>
      <c r="E60" s="9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2.471043930466279E-4</v>
      </c>
      <c r="L60" s="3">
        <v>0</v>
      </c>
      <c r="M60" s="3">
        <v>0</v>
      </c>
      <c r="N60" s="3">
        <v>7.166027398352209E-3</v>
      </c>
      <c r="O60" s="3">
        <v>2.471043930466279E-4</v>
      </c>
      <c r="P60" s="3">
        <v>0</v>
      </c>
      <c r="Q60" s="3">
        <v>6.9189230053055811E-3</v>
      </c>
      <c r="R60" s="3">
        <v>0</v>
      </c>
      <c r="S60" s="3">
        <v>0</v>
      </c>
      <c r="T60" s="3">
        <v>0</v>
      </c>
      <c r="U60" s="3">
        <v>0</v>
      </c>
      <c r="V60" s="10">
        <v>0</v>
      </c>
      <c r="W60" s="36">
        <v>2.471043930466279E-4</v>
      </c>
      <c r="X60" s="20">
        <v>1.6949152542372881E-2</v>
      </c>
    </row>
    <row r="61" spans="1:24" x14ac:dyDescent="0.25">
      <c r="A61" s="95"/>
      <c r="B61" s="35">
        <v>19244</v>
      </c>
      <c r="C61" s="24">
        <v>1553.7570875489903</v>
      </c>
      <c r="D61" s="28">
        <v>2.0691800200343165E-2</v>
      </c>
      <c r="E61" s="9">
        <v>0</v>
      </c>
      <c r="F61" s="3">
        <v>13.693042836285839</v>
      </c>
      <c r="G61" s="3">
        <v>0</v>
      </c>
      <c r="H61" s="3">
        <v>5.8954166093064488</v>
      </c>
      <c r="I61" s="3">
        <v>46.228784059949241</v>
      </c>
      <c r="J61" s="3">
        <v>3.3223185645119115</v>
      </c>
      <c r="K61" s="3">
        <v>49.990948444084147</v>
      </c>
      <c r="L61" s="3">
        <v>15.211746435950413</v>
      </c>
      <c r="M61" s="3">
        <v>55.173468879451072</v>
      </c>
      <c r="N61" s="3">
        <v>11.243744092407663</v>
      </c>
      <c r="O61" s="3">
        <v>30.550751634319838</v>
      </c>
      <c r="P61" s="3">
        <v>0.68423206434611261</v>
      </c>
      <c r="Q61" s="3">
        <v>1030.0838207332479</v>
      </c>
      <c r="R61" s="3">
        <v>87.396375941517448</v>
      </c>
      <c r="S61" s="3">
        <v>170.44371456541424</v>
      </c>
      <c r="T61" s="3">
        <v>16.119607976003724</v>
      </c>
      <c r="U61" s="3">
        <v>16.114665888142792</v>
      </c>
      <c r="V61" s="10">
        <v>1.6044488240517552</v>
      </c>
      <c r="W61" s="36">
        <v>119.1305105141376</v>
      </c>
      <c r="X61" s="20">
        <v>7.6672545193060229E-2</v>
      </c>
    </row>
    <row r="62" spans="1:24" x14ac:dyDescent="0.25">
      <c r="A62" s="95"/>
      <c r="B62" s="35">
        <v>19228</v>
      </c>
      <c r="C62" s="24">
        <v>484.19067979035935</v>
      </c>
      <c r="D62" s="28">
        <v>6.4480972510927046E-3</v>
      </c>
      <c r="E62" s="9">
        <v>0</v>
      </c>
      <c r="F62" s="3">
        <v>1.6531283894819406</v>
      </c>
      <c r="G62" s="3">
        <v>0</v>
      </c>
      <c r="H62" s="3">
        <v>0.36447897974377613</v>
      </c>
      <c r="I62" s="3">
        <v>14.804024187423478</v>
      </c>
      <c r="J62" s="3">
        <v>0.24982254137014079</v>
      </c>
      <c r="K62" s="3">
        <v>9.1095034496639364</v>
      </c>
      <c r="L62" s="3">
        <v>29.892218426850576</v>
      </c>
      <c r="M62" s="3">
        <v>4.3964813610856037</v>
      </c>
      <c r="N62" s="3">
        <v>14.436827059356188</v>
      </c>
      <c r="O62" s="3">
        <v>5.0340106951459029</v>
      </c>
      <c r="P62" s="3">
        <v>2.031445215236328</v>
      </c>
      <c r="Q62" s="3">
        <v>328.9960244242456</v>
      </c>
      <c r="R62" s="3">
        <v>0.45689602274321495</v>
      </c>
      <c r="S62" s="3">
        <v>61.002414407027977</v>
      </c>
      <c r="T62" s="3">
        <v>2.5614841383213447</v>
      </c>
      <c r="U62" s="3">
        <v>9.0002833079373286</v>
      </c>
      <c r="V62" s="10">
        <v>0.20163718472604836</v>
      </c>
      <c r="W62" s="36">
        <v>26.180957547683271</v>
      </c>
      <c r="X62" s="20">
        <v>5.4071585101594426E-2</v>
      </c>
    </row>
    <row r="63" spans="1:24" x14ac:dyDescent="0.25">
      <c r="A63" s="95"/>
      <c r="B63" s="35">
        <v>19241</v>
      </c>
      <c r="C63" s="24">
        <v>2603.1968424939737</v>
      </c>
      <c r="D63" s="28">
        <v>3.4667471111600727E-2</v>
      </c>
      <c r="E63" s="9">
        <v>0.34347510633481276</v>
      </c>
      <c r="F63" s="3">
        <v>47.385479723800501</v>
      </c>
      <c r="G63" s="3">
        <v>8.2038658491480454E-2</v>
      </c>
      <c r="H63" s="3">
        <v>6.3723280878864399</v>
      </c>
      <c r="I63" s="3">
        <v>86.204097245067473</v>
      </c>
      <c r="J63" s="3">
        <v>6.2304901662776757</v>
      </c>
      <c r="K63" s="3">
        <v>94.626897586454831</v>
      </c>
      <c r="L63" s="3">
        <v>28.18843363679408</v>
      </c>
      <c r="M63" s="3">
        <v>174.05934604447251</v>
      </c>
      <c r="N63" s="3">
        <v>35.560051890161077</v>
      </c>
      <c r="O63" s="3">
        <v>40.89800098875434</v>
      </c>
      <c r="P63" s="3">
        <v>5.2371305062302316</v>
      </c>
      <c r="Q63" s="3">
        <v>1195.3044897428356</v>
      </c>
      <c r="R63" s="3">
        <v>122.25267452028174</v>
      </c>
      <c r="S63" s="3">
        <v>251.55820262690031</v>
      </c>
      <c r="T63" s="3">
        <v>23.504322762202197</v>
      </c>
      <c r="U63" s="3">
        <v>74.657897375570727</v>
      </c>
      <c r="V63" s="10">
        <v>410.73148582545781</v>
      </c>
      <c r="W63" s="36">
        <v>241.2448065743132</v>
      </c>
      <c r="X63" s="20">
        <v>9.2672518127054265E-2</v>
      </c>
    </row>
    <row r="64" spans="1:24" x14ac:dyDescent="0.25">
      <c r="A64" s="95"/>
      <c r="B64" s="35">
        <v>19250</v>
      </c>
      <c r="C64" s="24">
        <v>1579.3936741187922</v>
      </c>
      <c r="D64" s="28">
        <v>2.1033209505164383E-2</v>
      </c>
      <c r="E64" s="9">
        <v>0</v>
      </c>
      <c r="F64" s="3">
        <v>128.8721070012148</v>
      </c>
      <c r="G64" s="3">
        <v>0</v>
      </c>
      <c r="H64" s="3">
        <v>16.611345718166515</v>
      </c>
      <c r="I64" s="3">
        <v>60.704159404620704</v>
      </c>
      <c r="J64" s="3">
        <v>4.1861955226029233</v>
      </c>
      <c r="K64" s="3">
        <v>69.854187974744292</v>
      </c>
      <c r="L64" s="3">
        <v>3.6620871049510257</v>
      </c>
      <c r="M64" s="3">
        <v>147.73556215760829</v>
      </c>
      <c r="N64" s="3">
        <v>29.313499938335372</v>
      </c>
      <c r="O64" s="3">
        <v>24.767026210670469</v>
      </c>
      <c r="P64" s="3">
        <v>10.054677753067288</v>
      </c>
      <c r="Q64" s="3">
        <v>671.7836863376026</v>
      </c>
      <c r="R64" s="3">
        <v>115.39626892641695</v>
      </c>
      <c r="S64" s="3">
        <v>246.84518053832198</v>
      </c>
      <c r="T64" s="3">
        <v>14.03800056897893</v>
      </c>
      <c r="U64" s="3">
        <v>29.668836055536424</v>
      </c>
      <c r="V64" s="10">
        <v>5.9008529059534744</v>
      </c>
      <c r="W64" s="36">
        <v>280.22799562134924</v>
      </c>
      <c r="X64" s="20">
        <v>0.17742757883192092</v>
      </c>
    </row>
    <row r="65" spans="1:24" x14ac:dyDescent="0.25">
      <c r="A65" s="95"/>
      <c r="B65" s="35">
        <v>19250</v>
      </c>
      <c r="C65" s="31">
        <v>4.1513538031833483E-2</v>
      </c>
      <c r="D65" s="28">
        <v>5.5284692919346805E-7</v>
      </c>
      <c r="E65" s="9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4.1513538031833483E-2</v>
      </c>
      <c r="R65" s="3">
        <v>0</v>
      </c>
      <c r="S65" s="3">
        <v>0</v>
      </c>
      <c r="T65" s="3">
        <v>0</v>
      </c>
      <c r="U65" s="3">
        <v>0</v>
      </c>
      <c r="V65" s="10">
        <v>0</v>
      </c>
      <c r="W65" s="36">
        <v>0</v>
      </c>
      <c r="X65" s="20">
        <v>0</v>
      </c>
    </row>
    <row r="66" spans="1:24" x14ac:dyDescent="0.25">
      <c r="A66" s="95"/>
      <c r="B66" s="35">
        <v>19245</v>
      </c>
      <c r="C66" s="24">
        <v>1077.7206056247769</v>
      </c>
      <c r="D66" s="28">
        <v>1.435229459101508E-2</v>
      </c>
      <c r="E66" s="9">
        <v>0</v>
      </c>
      <c r="F66" s="3">
        <v>52.396756814786123</v>
      </c>
      <c r="G66" s="3">
        <v>0</v>
      </c>
      <c r="H66" s="3">
        <v>31.295277170569328</v>
      </c>
      <c r="I66" s="3">
        <v>44.396504985508493</v>
      </c>
      <c r="J66" s="3">
        <v>2.2647117622723445</v>
      </c>
      <c r="K66" s="3">
        <v>50.687782832475648</v>
      </c>
      <c r="L66" s="3">
        <v>3.7562338787017908</v>
      </c>
      <c r="M66" s="3">
        <v>91.358200675234031</v>
      </c>
      <c r="N66" s="3">
        <v>53.681946763021628</v>
      </c>
      <c r="O66" s="3">
        <v>11.42931949158568</v>
      </c>
      <c r="P66" s="3">
        <v>5.1975938033427713</v>
      </c>
      <c r="Q66" s="3">
        <v>470.43264849870235</v>
      </c>
      <c r="R66" s="3">
        <v>114.95617600240091</v>
      </c>
      <c r="S66" s="3">
        <v>101.07138015711088</v>
      </c>
      <c r="T66" s="3">
        <v>7.4897341532432922</v>
      </c>
      <c r="U66" s="3">
        <v>23.651102771671898</v>
      </c>
      <c r="V66" s="10">
        <v>13.655235864149704</v>
      </c>
      <c r="W66" s="36">
        <v>181.04103356561194</v>
      </c>
      <c r="X66" s="20">
        <v>0.16798512770446539</v>
      </c>
    </row>
    <row r="67" spans="1:24" x14ac:dyDescent="0.25">
      <c r="A67" s="95"/>
      <c r="B67" s="35">
        <v>19259</v>
      </c>
      <c r="C67" s="24">
        <v>815.71433505107905</v>
      </c>
      <c r="D67" s="28">
        <v>1.0863086757054309E-2</v>
      </c>
      <c r="E67" s="9">
        <v>1.9521247050683605E-2</v>
      </c>
      <c r="F67" s="3">
        <v>19.780706663382563</v>
      </c>
      <c r="G67" s="3">
        <v>0</v>
      </c>
      <c r="H67" s="3">
        <v>3.0816388856844963</v>
      </c>
      <c r="I67" s="3">
        <v>26.388772342235484</v>
      </c>
      <c r="J67" s="3">
        <v>6.074567294265254</v>
      </c>
      <c r="K67" s="3">
        <v>19.130822109669932</v>
      </c>
      <c r="L67" s="3">
        <v>11.004547039938526</v>
      </c>
      <c r="M67" s="3">
        <v>14.102000606778006</v>
      </c>
      <c r="N67" s="3">
        <v>8.3728852539919405</v>
      </c>
      <c r="O67" s="3">
        <v>48.250345099463708</v>
      </c>
      <c r="P67" s="3">
        <v>4.3361878891822263</v>
      </c>
      <c r="Q67" s="3">
        <v>460.49065034886422</v>
      </c>
      <c r="R67" s="3">
        <v>16.396117791822903</v>
      </c>
      <c r="S67" s="3">
        <v>50.25436172707186</v>
      </c>
      <c r="T67" s="3">
        <v>22.845295345946841</v>
      </c>
      <c r="U67" s="3">
        <v>103.34375215556767</v>
      </c>
      <c r="V67" s="10">
        <v>1.8421632501626111</v>
      </c>
      <c r="W67" s="36">
        <v>74.476028542288418</v>
      </c>
      <c r="X67" s="20">
        <v>9.1301605650493833E-2</v>
      </c>
    </row>
    <row r="68" spans="1:24" ht="15.75" thickBot="1" x14ac:dyDescent="0.3">
      <c r="B68" s="21" t="s">
        <v>60</v>
      </c>
      <c r="C68" s="29">
        <v>74564.623127431827</v>
      </c>
      <c r="D68" s="30">
        <v>0.99299710111092832</v>
      </c>
      <c r="E68" s="11">
        <v>6.3703512527420676</v>
      </c>
      <c r="F68" s="12">
        <v>4378.9767329865745</v>
      </c>
      <c r="G68" s="12">
        <v>0.17544411906310581</v>
      </c>
      <c r="H68" s="12">
        <v>1849.9131852417329</v>
      </c>
      <c r="I68" s="12">
        <v>4060.6158345346616</v>
      </c>
      <c r="J68" s="12">
        <v>522.50643987177648</v>
      </c>
      <c r="K68" s="12">
        <v>4735.2587658042066</v>
      </c>
      <c r="L68" s="12">
        <v>675.86832195466354</v>
      </c>
      <c r="M68" s="12">
        <v>5545.1206804103704</v>
      </c>
      <c r="N68" s="12">
        <v>1997.6880369978351</v>
      </c>
      <c r="O68" s="12">
        <v>2636.271271294479</v>
      </c>
      <c r="P68" s="12">
        <v>269.32673821770413</v>
      </c>
      <c r="Q68" s="12">
        <v>32665.526381396932</v>
      </c>
      <c r="R68" s="12">
        <v>4105.5846332944657</v>
      </c>
      <c r="S68" s="12">
        <v>6849.4804932496518</v>
      </c>
      <c r="T68" s="12">
        <v>979.29892587430481</v>
      </c>
      <c r="U68" s="12">
        <v>1151.7983018854743</v>
      </c>
      <c r="V68" s="13">
        <v>2134.8425890451863</v>
      </c>
      <c r="W68" s="33">
        <v>15553.816753810757</v>
      </c>
      <c r="X68" s="17">
        <v>0.20859512328291527</v>
      </c>
    </row>
  </sheetData>
  <mergeCells count="8">
    <mergeCell ref="A24:A67"/>
    <mergeCell ref="W1:X1"/>
    <mergeCell ref="B1:C1"/>
    <mergeCell ref="B22:C22"/>
    <mergeCell ref="W22:X22"/>
    <mergeCell ref="A1:A2"/>
    <mergeCell ref="A22:A23"/>
    <mergeCell ref="A3:A19"/>
  </mergeCells>
  <conditionalFormatting sqref="E3:V3">
    <cfRule type="colorScale" priority="4">
      <colorScale>
        <cfvo type="min"/>
        <cfvo type="max"/>
        <color rgb="FFFCFCFF"/>
        <color rgb="FF00B0F0"/>
      </colorScale>
    </cfRule>
  </conditionalFormatting>
  <conditionalFormatting sqref="E4:V19">
    <cfRule type="colorScale" priority="8">
      <colorScale>
        <cfvo type="min"/>
        <cfvo type="max"/>
        <color rgb="FFFCFCFF"/>
        <color rgb="FF00B0F0"/>
      </colorScale>
    </cfRule>
  </conditionalFormatting>
  <conditionalFormatting sqref="E24:V67">
    <cfRule type="colorScale" priority="1">
      <colorScale>
        <cfvo type="min"/>
        <cfvo type="max"/>
        <color rgb="FFFCFCFF"/>
        <color rgb="FF00B0F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2BA36-3BEE-4547-B283-BE6EE8969EBB}">
  <dimension ref="A1:X6"/>
  <sheetViews>
    <sheetView zoomScale="70" zoomScaleNormal="70" workbookViewId="0">
      <selection activeCell="C15" sqref="C15"/>
    </sheetView>
  </sheetViews>
  <sheetFormatPr defaultRowHeight="15" x14ac:dyDescent="0.25"/>
  <cols>
    <col min="1" max="1" width="13.85546875" bestFit="1" customWidth="1"/>
    <col min="2" max="2" width="11.5703125" bestFit="1" customWidth="1"/>
    <col min="3" max="3" width="14" bestFit="1" customWidth="1"/>
    <col min="4" max="4" width="10" bestFit="1" customWidth="1"/>
    <col min="5" max="5" width="7.42578125" bestFit="1" customWidth="1"/>
    <col min="6" max="6" width="8.140625" bestFit="1" customWidth="1"/>
    <col min="7" max="7" width="7.42578125" bestFit="1" customWidth="1"/>
    <col min="8" max="9" width="10" bestFit="1" customWidth="1"/>
    <col min="10" max="10" width="7.42578125" bestFit="1" customWidth="1"/>
    <col min="11" max="11" width="8.140625" bestFit="1" customWidth="1"/>
    <col min="12" max="14" width="7.42578125" bestFit="1" customWidth="1"/>
    <col min="15" max="15" width="7.7109375" bestFit="1" customWidth="1"/>
    <col min="16" max="16" width="7.42578125" bestFit="1" customWidth="1"/>
    <col min="17" max="22" width="8.85546875" bestFit="1" customWidth="1"/>
    <col min="23" max="23" width="9.5703125" bestFit="1" customWidth="1"/>
    <col min="24" max="24" width="7.42578125" bestFit="1" customWidth="1"/>
  </cols>
  <sheetData>
    <row r="1" spans="1:24" ht="99" customHeight="1" x14ac:dyDescent="0.25">
      <c r="A1" s="96" t="s">
        <v>0</v>
      </c>
      <c r="B1" s="71" t="s">
        <v>85</v>
      </c>
      <c r="C1" s="78" t="s">
        <v>89</v>
      </c>
      <c r="D1" s="74" t="s">
        <v>90</v>
      </c>
      <c r="E1" s="4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44</v>
      </c>
      <c r="K1" s="5" t="s">
        <v>45</v>
      </c>
      <c r="L1" s="5" t="s">
        <v>46</v>
      </c>
      <c r="M1" s="5" t="s">
        <v>48</v>
      </c>
      <c r="N1" s="5" t="s">
        <v>49</v>
      </c>
      <c r="O1" s="5" t="s">
        <v>50</v>
      </c>
      <c r="P1" s="5" t="s">
        <v>51</v>
      </c>
      <c r="Q1" s="5" t="s">
        <v>47</v>
      </c>
      <c r="R1" s="5" t="s">
        <v>52</v>
      </c>
      <c r="S1" s="5" t="s">
        <v>53</v>
      </c>
      <c r="T1" s="5" t="s">
        <v>54</v>
      </c>
      <c r="U1" s="5" t="s">
        <v>55</v>
      </c>
      <c r="V1" s="6" t="s">
        <v>37</v>
      </c>
      <c r="W1" s="75" t="s">
        <v>56</v>
      </c>
      <c r="X1" s="74"/>
    </row>
    <row r="2" spans="1:24" x14ac:dyDescent="0.25">
      <c r="A2" s="96"/>
      <c r="B2" s="72"/>
      <c r="C2" s="82"/>
      <c r="D2" s="83"/>
      <c r="E2" s="7">
        <v>1000</v>
      </c>
      <c r="F2" s="2">
        <v>2000</v>
      </c>
      <c r="G2" s="2">
        <v>3000</v>
      </c>
      <c r="H2" s="2">
        <v>4000</v>
      </c>
      <c r="I2" s="2">
        <v>5000</v>
      </c>
      <c r="J2" s="2">
        <v>6000</v>
      </c>
      <c r="K2" s="2">
        <v>7000</v>
      </c>
      <c r="L2" s="2">
        <v>8000</v>
      </c>
      <c r="M2" s="2">
        <v>9100</v>
      </c>
      <c r="N2" s="2">
        <v>9200</v>
      </c>
      <c r="O2" s="2">
        <v>9300</v>
      </c>
      <c r="P2" s="2">
        <v>9400</v>
      </c>
      <c r="Q2" s="2">
        <v>10000</v>
      </c>
      <c r="R2" s="2">
        <v>11100</v>
      </c>
      <c r="S2" s="2">
        <v>11200</v>
      </c>
      <c r="T2" s="2">
        <v>11300</v>
      </c>
      <c r="U2" s="2">
        <v>11400</v>
      </c>
      <c r="V2" s="8">
        <v>12000</v>
      </c>
      <c r="W2" s="7" t="s">
        <v>57</v>
      </c>
      <c r="X2" s="8" t="s">
        <v>58</v>
      </c>
    </row>
    <row r="3" spans="1:24" x14ac:dyDescent="0.25">
      <c r="A3" s="95" t="s">
        <v>79</v>
      </c>
      <c r="B3" s="27" t="s">
        <v>88</v>
      </c>
      <c r="C3" s="32" t="s">
        <v>65</v>
      </c>
      <c r="D3" s="69">
        <v>497.46389226285908</v>
      </c>
      <c r="E3" s="62">
        <v>0</v>
      </c>
      <c r="F3" s="60">
        <v>78.414625463058613</v>
      </c>
      <c r="G3" s="60">
        <v>0</v>
      </c>
      <c r="H3" s="60">
        <v>136.94871408794384</v>
      </c>
      <c r="I3" s="60">
        <v>38.562370265677615</v>
      </c>
      <c r="J3" s="60">
        <v>7.0918960804382207</v>
      </c>
      <c r="K3" s="60">
        <v>86.682244245612694</v>
      </c>
      <c r="L3" s="60">
        <v>0</v>
      </c>
      <c r="M3" s="60">
        <v>2.2078777518716199</v>
      </c>
      <c r="N3" s="60">
        <v>0.12478771848854708</v>
      </c>
      <c r="O3" s="60">
        <v>56.604697523977144</v>
      </c>
      <c r="P3" s="60">
        <v>3.8429675206611571</v>
      </c>
      <c r="Q3" s="60">
        <v>78.771444206617943</v>
      </c>
      <c r="R3" s="60">
        <v>0</v>
      </c>
      <c r="S3" s="60">
        <v>0</v>
      </c>
      <c r="T3" s="60">
        <v>8.1685299209423778</v>
      </c>
      <c r="U3" s="60">
        <v>0</v>
      </c>
      <c r="V3" s="63">
        <v>4.3737477569253135E-2</v>
      </c>
      <c r="W3" s="62">
        <v>347.69985014273101</v>
      </c>
      <c r="X3" s="20">
        <v>0.6989448994199704</v>
      </c>
    </row>
    <row r="4" spans="1:24" x14ac:dyDescent="0.25">
      <c r="A4" s="95"/>
      <c r="B4" s="27" t="s">
        <v>86</v>
      </c>
      <c r="C4" s="32" t="s">
        <v>65</v>
      </c>
      <c r="D4" s="69">
        <v>625.11209120531396</v>
      </c>
      <c r="E4" s="62">
        <v>0</v>
      </c>
      <c r="F4" s="60">
        <v>75.307534824890325</v>
      </c>
      <c r="G4" s="60">
        <v>0</v>
      </c>
      <c r="H4" s="60">
        <v>229.30645203305144</v>
      </c>
      <c r="I4" s="60">
        <v>38.213458862695774</v>
      </c>
      <c r="J4" s="60">
        <v>3.0712605011765381</v>
      </c>
      <c r="K4" s="60">
        <v>130.97867195193732</v>
      </c>
      <c r="L4" s="60">
        <v>0</v>
      </c>
      <c r="M4" s="60">
        <v>10.667496647822928</v>
      </c>
      <c r="N4" s="60">
        <v>9.153735136019284</v>
      </c>
      <c r="O4" s="60">
        <v>24.958285010888559</v>
      </c>
      <c r="P4" s="60">
        <v>11.775512746244006</v>
      </c>
      <c r="Q4" s="60">
        <v>81.869886191029607</v>
      </c>
      <c r="R4" s="60">
        <v>0.19595378368597594</v>
      </c>
      <c r="S4" s="60">
        <v>1.2273675202626009</v>
      </c>
      <c r="T4" s="60">
        <v>2.0890205388161922</v>
      </c>
      <c r="U4" s="60">
        <v>1.4846031934241404</v>
      </c>
      <c r="V4" s="63">
        <v>4.8128522633691713</v>
      </c>
      <c r="W4" s="62">
        <v>476.87737817375142</v>
      </c>
      <c r="X4" s="20">
        <v>0.76286698798971753</v>
      </c>
    </row>
    <row r="5" spans="1:24" x14ac:dyDescent="0.25">
      <c r="A5" s="95"/>
      <c r="B5" s="27" t="s">
        <v>86</v>
      </c>
      <c r="C5" s="32" t="s">
        <v>87</v>
      </c>
      <c r="D5" s="69">
        <v>914.6401077633659</v>
      </c>
      <c r="E5" s="62">
        <v>0</v>
      </c>
      <c r="F5" s="60">
        <v>172.18629474517905</v>
      </c>
      <c r="G5" s="60">
        <v>0</v>
      </c>
      <c r="H5" s="60">
        <v>236.02373785363099</v>
      </c>
      <c r="I5" s="60">
        <v>39.267359099039638</v>
      </c>
      <c r="J5" s="60">
        <v>17.558496856714239</v>
      </c>
      <c r="K5" s="60">
        <v>216.85016668396403</v>
      </c>
      <c r="L5" s="60">
        <v>0</v>
      </c>
      <c r="M5" s="60">
        <v>3.3425811247417352</v>
      </c>
      <c r="N5" s="60">
        <v>0.89081133693309356</v>
      </c>
      <c r="O5" s="60">
        <v>62.182584988218672</v>
      </c>
      <c r="P5" s="60">
        <v>16.841647012485971</v>
      </c>
      <c r="Q5" s="60">
        <v>64.669690704232991</v>
      </c>
      <c r="R5" s="60">
        <v>0</v>
      </c>
      <c r="S5" s="60">
        <v>7.5119735486174885E-2</v>
      </c>
      <c r="T5" s="60">
        <v>15.261414418952786</v>
      </c>
      <c r="U5" s="60">
        <v>1.1181473785359912</v>
      </c>
      <c r="V5" s="63">
        <v>68.372055825250612</v>
      </c>
      <c r="W5" s="62">
        <v>681.88605523852789</v>
      </c>
      <c r="X5" s="20">
        <v>0.74552389453595258</v>
      </c>
    </row>
    <row r="6" spans="1:24" ht="15.75" thickBot="1" x14ac:dyDescent="0.3">
      <c r="B6" s="80" t="s">
        <v>60</v>
      </c>
      <c r="C6" s="81"/>
      <c r="D6" s="70">
        <v>2037.2160912315389</v>
      </c>
      <c r="E6" s="65">
        <v>0</v>
      </c>
      <c r="F6" s="61">
        <v>325.90845503312801</v>
      </c>
      <c r="G6" s="61">
        <v>0</v>
      </c>
      <c r="H6" s="61">
        <v>602.27890397462625</v>
      </c>
      <c r="I6" s="61">
        <v>116.04318822741303</v>
      </c>
      <c r="J6" s="61">
        <v>27.721653438329</v>
      </c>
      <c r="K6" s="61">
        <v>434.51108288151408</v>
      </c>
      <c r="L6" s="61">
        <v>0</v>
      </c>
      <c r="M6" s="61">
        <v>16.217955524436281</v>
      </c>
      <c r="N6" s="61">
        <v>10.169334191440925</v>
      </c>
      <c r="O6" s="61">
        <v>143.74556752308439</v>
      </c>
      <c r="P6" s="61">
        <v>32.460127279391131</v>
      </c>
      <c r="Q6" s="61">
        <v>225.31102110188056</v>
      </c>
      <c r="R6" s="61">
        <v>0.19595378368597594</v>
      </c>
      <c r="S6" s="61">
        <v>1.3024872557487757</v>
      </c>
      <c r="T6" s="61">
        <v>25.518964878711355</v>
      </c>
      <c r="U6" s="61">
        <v>2.6027505719601316</v>
      </c>
      <c r="V6" s="66">
        <v>73.22864556618903</v>
      </c>
      <c r="W6" s="65">
        <v>1506.4632835550103</v>
      </c>
      <c r="X6" s="17">
        <v>0.73947152196521404</v>
      </c>
    </row>
  </sheetData>
  <mergeCells count="7">
    <mergeCell ref="A1:A2"/>
    <mergeCell ref="A3:A5"/>
    <mergeCell ref="B6:C6"/>
    <mergeCell ref="W1:X1"/>
    <mergeCell ref="C1:C2"/>
    <mergeCell ref="D1:D2"/>
    <mergeCell ref="B1:B2"/>
  </mergeCells>
  <conditionalFormatting sqref="E3:V5">
    <cfRule type="colorScale" priority="1">
      <colorScale>
        <cfvo type="min"/>
        <cfvo type="max"/>
        <color rgb="FFFCFCFF"/>
        <color rgb="FF00B0F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9C53-13C6-4803-9161-3D97146323EA}">
  <dimension ref="A1:I28"/>
  <sheetViews>
    <sheetView tabSelected="1" zoomScale="70" zoomScaleNormal="70" workbookViewId="0">
      <selection activeCell="M20" sqref="M20"/>
    </sheetView>
  </sheetViews>
  <sheetFormatPr defaultRowHeight="15" x14ac:dyDescent="0.25"/>
  <cols>
    <col min="1" max="1" width="13.85546875" bestFit="1" customWidth="1"/>
    <col min="2" max="2" width="11.42578125" bestFit="1" customWidth="1"/>
    <col min="3" max="3" width="11.140625" bestFit="1" customWidth="1"/>
    <col min="4" max="4" width="11.42578125" bestFit="1" customWidth="1"/>
    <col min="5" max="5" width="12.140625" bestFit="1" customWidth="1"/>
    <col min="6" max="6" width="11.42578125" bestFit="1" customWidth="1"/>
    <col min="7" max="7" width="12.140625" bestFit="1" customWidth="1"/>
    <col min="8" max="8" width="11.42578125" bestFit="1" customWidth="1"/>
  </cols>
  <sheetData>
    <row r="1" spans="1:8" x14ac:dyDescent="0.25">
      <c r="A1" s="97" t="s">
        <v>0</v>
      </c>
      <c r="B1" s="86" t="s">
        <v>92</v>
      </c>
      <c r="C1" s="88" t="s">
        <v>122</v>
      </c>
      <c r="D1" s="88"/>
      <c r="E1" s="84" t="s">
        <v>120</v>
      </c>
      <c r="F1" s="84"/>
      <c r="G1" s="84" t="s">
        <v>121</v>
      </c>
      <c r="H1" s="85"/>
    </row>
    <row r="2" spans="1:8" x14ac:dyDescent="0.25">
      <c r="A2" s="97"/>
      <c r="B2" s="87"/>
      <c r="C2" s="46" t="s">
        <v>123</v>
      </c>
      <c r="D2" s="46" t="s">
        <v>58</v>
      </c>
      <c r="E2" s="47" t="s">
        <v>83</v>
      </c>
      <c r="F2" s="47" t="s">
        <v>94</v>
      </c>
      <c r="G2" s="47" t="s">
        <v>83</v>
      </c>
      <c r="H2" s="48" t="s">
        <v>94</v>
      </c>
    </row>
    <row r="3" spans="1:8" x14ac:dyDescent="0.25">
      <c r="A3" s="98" t="s">
        <v>80</v>
      </c>
      <c r="B3" s="49" t="s">
        <v>95</v>
      </c>
      <c r="C3" s="3">
        <v>6.3703512527420667</v>
      </c>
      <c r="D3" s="52">
        <v>8.4835677586950033E-5</v>
      </c>
      <c r="E3" s="3">
        <v>6.0577641955380823</v>
      </c>
      <c r="F3" s="52">
        <v>8.0672871840344455E-5</v>
      </c>
      <c r="G3" s="3">
        <v>0.31258705720398428</v>
      </c>
      <c r="H3" s="52">
        <v>4.1628057466055774E-6</v>
      </c>
    </row>
    <row r="4" spans="1:8" x14ac:dyDescent="0.25">
      <c r="A4" s="98"/>
      <c r="B4" s="49" t="s">
        <v>96</v>
      </c>
      <c r="C4" s="3">
        <v>4391.8194896063851</v>
      </c>
      <c r="D4" s="52">
        <v>5.8487039012166772E-2</v>
      </c>
      <c r="E4" s="3">
        <v>4378.1556050884792</v>
      </c>
      <c r="F4" s="52">
        <v>5.8305073394329388E-2</v>
      </c>
      <c r="G4" s="3">
        <v>13.663884517906336</v>
      </c>
      <c r="H4" s="52">
        <v>1.819656178373929E-4</v>
      </c>
    </row>
    <row r="5" spans="1:8" x14ac:dyDescent="0.25">
      <c r="A5" s="98"/>
      <c r="B5" s="49" t="s">
        <v>97</v>
      </c>
      <c r="C5" s="3">
        <v>0.17544411906310581</v>
      </c>
      <c r="D5" s="52">
        <v>2.3364364269485854E-6</v>
      </c>
      <c r="E5" s="3">
        <v>9.340546057162534E-2</v>
      </c>
      <c r="F5" s="52">
        <v>1.243905590685303E-6</v>
      </c>
      <c r="G5" s="3">
        <v>8.2038658491480454E-2</v>
      </c>
      <c r="H5" s="52">
        <v>1.0925308362632819E-6</v>
      </c>
    </row>
    <row r="6" spans="1:8" x14ac:dyDescent="0.25">
      <c r="A6" s="98"/>
      <c r="B6" s="49" t="s">
        <v>98</v>
      </c>
      <c r="C6" s="3">
        <v>1851.0377573344877</v>
      </c>
      <c r="D6" s="52">
        <v>2.4650766677097372E-2</v>
      </c>
      <c r="E6" s="3">
        <v>1849.6900499748112</v>
      </c>
      <c r="F6" s="52">
        <v>2.463281889643177E-2</v>
      </c>
      <c r="G6" s="3">
        <v>1.3477073596763085</v>
      </c>
      <c r="H6" s="52">
        <v>1.794778066560223E-5</v>
      </c>
    </row>
    <row r="7" spans="1:8" x14ac:dyDescent="0.25">
      <c r="A7" s="98"/>
      <c r="B7" s="49" t="s">
        <v>99</v>
      </c>
      <c r="C7" s="3">
        <v>4073.8999196004552</v>
      </c>
      <c r="D7" s="52">
        <v>5.4253218761204092E-2</v>
      </c>
      <c r="E7" s="3">
        <v>4048.8882600406687</v>
      </c>
      <c r="F7" s="52">
        <v>5.3920131777120558E-2</v>
      </c>
      <c r="G7" s="3">
        <v>25.011659559786629</v>
      </c>
      <c r="H7" s="52">
        <v>3.3308698408353359E-4</v>
      </c>
    </row>
    <row r="8" spans="1:8" x14ac:dyDescent="0.25">
      <c r="A8" s="98"/>
      <c r="B8" s="49" t="s">
        <v>100</v>
      </c>
      <c r="C8" s="3">
        <v>525.12871169078721</v>
      </c>
      <c r="D8" s="52">
        <v>6.9932800106546752E-3</v>
      </c>
      <c r="E8" s="3">
        <v>521.4774971791303</v>
      </c>
      <c r="F8" s="52">
        <v>6.944655806929898E-3</v>
      </c>
      <c r="G8" s="3">
        <v>3.6512145116569736</v>
      </c>
      <c r="H8" s="52">
        <v>4.8624203724777879E-5</v>
      </c>
    </row>
    <row r="9" spans="1:8" x14ac:dyDescent="0.25">
      <c r="A9" s="98"/>
      <c r="B9" s="49" t="s">
        <v>101</v>
      </c>
      <c r="C9" s="3">
        <v>4746.8239927119675</v>
      </c>
      <c r="D9" s="52">
        <v>6.3214729271697898E-2</v>
      </c>
      <c r="E9" s="3">
        <v>4694.7170893502253</v>
      </c>
      <c r="F9" s="52">
        <v>6.2520807652894181E-2</v>
      </c>
      <c r="G9" s="3">
        <v>52.106903361742425</v>
      </c>
      <c r="H9" s="52">
        <v>6.9392161880372984E-4</v>
      </c>
    </row>
    <row r="10" spans="1:8" x14ac:dyDescent="0.25">
      <c r="A10" s="98"/>
      <c r="B10" s="49" t="s">
        <v>102</v>
      </c>
      <c r="C10" s="3">
        <v>255.30628206063159</v>
      </c>
      <c r="D10" s="52">
        <v>3.3999822884955813E-3</v>
      </c>
      <c r="E10" s="3">
        <v>245.38553488859557</v>
      </c>
      <c r="F10" s="52">
        <v>3.2678650354404661E-3</v>
      </c>
      <c r="G10" s="3">
        <v>9.9207471720360161</v>
      </c>
      <c r="H10" s="52">
        <v>1.321172530551152E-4</v>
      </c>
    </row>
    <row r="11" spans="1:8" x14ac:dyDescent="0.25">
      <c r="A11" s="98"/>
      <c r="B11" s="49" t="s">
        <v>103</v>
      </c>
      <c r="C11" s="3">
        <v>221.10975221130178</v>
      </c>
      <c r="D11" s="52">
        <v>2.9445779213279929E-3</v>
      </c>
      <c r="E11" s="3">
        <v>148.4553772545531</v>
      </c>
      <c r="F11" s="52">
        <v>1.9770201078622126E-3</v>
      </c>
      <c r="G11" s="3">
        <v>72.654374956748669</v>
      </c>
      <c r="H11" s="52">
        <v>9.6755781346578005E-4</v>
      </c>
    </row>
    <row r="12" spans="1:8" x14ac:dyDescent="0.25">
      <c r="A12" s="98"/>
      <c r="B12" s="49" t="s">
        <v>104</v>
      </c>
      <c r="C12" s="3">
        <v>171.19145245877334</v>
      </c>
      <c r="D12" s="52">
        <v>2.2798025242615639E-3</v>
      </c>
      <c r="E12" s="3">
        <v>137.96950233561947</v>
      </c>
      <c r="F12" s="52">
        <v>1.8373768969078986E-3</v>
      </c>
      <c r="G12" s="3">
        <v>33.221950123153881</v>
      </c>
      <c r="H12" s="52">
        <v>4.4242562735366547E-4</v>
      </c>
    </row>
    <row r="13" spans="1:8" x14ac:dyDescent="0.25">
      <c r="A13" s="98"/>
      <c r="B13" s="49" t="s">
        <v>105</v>
      </c>
      <c r="C13" s="3">
        <v>28.260588119563693</v>
      </c>
      <c r="D13" s="52">
        <v>3.7635383780398429E-4</v>
      </c>
      <c r="E13" s="3">
        <v>25.859721836722656</v>
      </c>
      <c r="F13" s="52">
        <v>3.4438085706562873E-4</v>
      </c>
      <c r="G13" s="3">
        <v>2.4008662828410365</v>
      </c>
      <c r="H13" s="52">
        <v>3.197298073835557E-5</v>
      </c>
    </row>
    <row r="14" spans="1:8" x14ac:dyDescent="0.25">
      <c r="A14" s="98"/>
      <c r="B14" s="49" t="s">
        <v>106</v>
      </c>
      <c r="C14" s="3">
        <v>5563.9337262705822</v>
      </c>
      <c r="D14" s="52">
        <v>7.4096398925235299E-2</v>
      </c>
      <c r="E14" s="3">
        <v>5533.134140512464</v>
      </c>
      <c r="F14" s="52">
        <v>7.3686232574351168E-2</v>
      </c>
      <c r="G14" s="3">
        <v>30.799585758117797</v>
      </c>
      <c r="H14" s="52">
        <v>4.1016635088412054E-4</v>
      </c>
    </row>
    <row r="15" spans="1:8" x14ac:dyDescent="0.25">
      <c r="A15" s="98"/>
      <c r="B15" s="49" t="s">
        <v>107</v>
      </c>
      <c r="C15" s="3">
        <v>1996.6089321134004</v>
      </c>
      <c r="D15" s="52">
        <v>2.6589377086402764E-2</v>
      </c>
      <c r="E15" s="3">
        <v>1970.9221833518104</v>
      </c>
      <c r="F15" s="52">
        <v>2.6247299758208772E-2</v>
      </c>
      <c r="G15" s="3">
        <v>25.686748761590014</v>
      </c>
      <c r="H15" s="52">
        <v>3.4207732819398922E-4</v>
      </c>
    </row>
    <row r="16" spans="1:8" x14ac:dyDescent="0.25">
      <c r="A16" s="98"/>
      <c r="B16" s="49" t="s">
        <v>108</v>
      </c>
      <c r="C16" s="3">
        <v>2639.0835663917424</v>
      </c>
      <c r="D16" s="52">
        <v>3.5145384246599763E-2</v>
      </c>
      <c r="E16" s="3">
        <v>2620.9196637720638</v>
      </c>
      <c r="F16" s="52">
        <v>3.4903490679788901E-2</v>
      </c>
      <c r="G16" s="3">
        <v>18.163902619678478</v>
      </c>
      <c r="H16" s="52">
        <v>2.4189356681085869E-4</v>
      </c>
    </row>
    <row r="17" spans="1:9" x14ac:dyDescent="0.25">
      <c r="A17" s="98"/>
      <c r="B17" s="49" t="s">
        <v>109</v>
      </c>
      <c r="C17" s="3">
        <v>269.48414371607487</v>
      </c>
      <c r="D17" s="52">
        <v>3.5887926778372741E-3</v>
      </c>
      <c r="E17" s="3">
        <v>265.24358522700169</v>
      </c>
      <c r="F17" s="52">
        <v>3.5323200221712672E-3</v>
      </c>
      <c r="G17" s="3">
        <v>4.2405584890731811</v>
      </c>
      <c r="H17" s="52">
        <v>5.6472655666006573E-5</v>
      </c>
    </row>
    <row r="18" spans="1:9" x14ac:dyDescent="0.25">
      <c r="A18" s="98"/>
      <c r="B18" s="49" t="s">
        <v>110</v>
      </c>
      <c r="C18" s="3">
        <v>14189.796056314295</v>
      </c>
      <c r="D18" s="52">
        <v>0.18896932296156951</v>
      </c>
      <c r="E18" s="3">
        <v>13622.699628717255</v>
      </c>
      <c r="F18" s="52">
        <v>0.18141714761305555</v>
      </c>
      <c r="G18" s="3">
        <v>567.09642759704047</v>
      </c>
      <c r="H18" s="52">
        <v>7.5521753485139629E-3</v>
      </c>
    </row>
    <row r="19" spans="1:9" x14ac:dyDescent="0.25">
      <c r="A19" s="98"/>
      <c r="B19" s="49" t="s">
        <v>111</v>
      </c>
      <c r="C19" s="3">
        <v>8764.4943192570918</v>
      </c>
      <c r="D19" s="52">
        <v>0.11671912344882052</v>
      </c>
      <c r="E19" s="3">
        <v>7943.7553634778023</v>
      </c>
      <c r="F19" s="52">
        <v>0.10578912246880061</v>
      </c>
      <c r="G19" s="3">
        <v>820.73895577928909</v>
      </c>
      <c r="H19" s="52">
        <v>1.0930000980019903E-2</v>
      </c>
    </row>
    <row r="20" spans="1:9" x14ac:dyDescent="0.25">
      <c r="A20" s="98"/>
      <c r="B20" s="49" t="s">
        <v>112</v>
      </c>
      <c r="C20" s="3">
        <v>7133.6031012098092</v>
      </c>
      <c r="D20" s="52">
        <v>9.500010732799162E-2</v>
      </c>
      <c r="E20" s="3">
        <v>6458.4049263690886</v>
      </c>
      <c r="F20" s="52">
        <v>8.6008311994346817E-2</v>
      </c>
      <c r="G20" s="3">
        <v>675.19817484072098</v>
      </c>
      <c r="H20" s="52">
        <v>8.9917953336448152E-3</v>
      </c>
    </row>
    <row r="21" spans="1:9" x14ac:dyDescent="0.25">
      <c r="A21" s="98"/>
      <c r="B21" s="49" t="s">
        <v>113</v>
      </c>
      <c r="C21" s="3">
        <v>2630.2266036317724</v>
      </c>
      <c r="D21" s="52">
        <v>3.5027433696105233E-2</v>
      </c>
      <c r="E21" s="3">
        <v>2242.9057880035521</v>
      </c>
      <c r="F21" s="52">
        <v>2.986937842824124E-2</v>
      </c>
      <c r="G21" s="3">
        <v>387.32081562822032</v>
      </c>
      <c r="H21" s="52">
        <v>5.1580552678639948E-3</v>
      </c>
    </row>
    <row r="22" spans="1:9" x14ac:dyDescent="0.25">
      <c r="A22" s="98"/>
      <c r="B22" s="49" t="s">
        <v>114</v>
      </c>
      <c r="C22" s="3">
        <v>4111.3614397951105</v>
      </c>
      <c r="D22" s="52">
        <v>5.4752103881201643E-2</v>
      </c>
      <c r="E22" s="3">
        <v>3964.474434123224</v>
      </c>
      <c r="F22" s="52">
        <v>5.2795970198694135E-2</v>
      </c>
      <c r="G22" s="3">
        <v>146.88700567188616</v>
      </c>
      <c r="H22" s="52">
        <v>1.9561336825075046E-3</v>
      </c>
    </row>
    <row r="23" spans="1:9" x14ac:dyDescent="0.25">
      <c r="A23" s="98"/>
      <c r="B23" s="49" t="s">
        <v>115</v>
      </c>
      <c r="C23" s="3">
        <v>6840.7283027523345</v>
      </c>
      <c r="D23" s="52">
        <v>9.109981502235362E-2</v>
      </c>
      <c r="E23" s="3">
        <v>6583.7990390381729</v>
      </c>
      <c r="F23" s="52">
        <v>8.7678219051531003E-2</v>
      </c>
      <c r="G23" s="3">
        <v>256.92926371416183</v>
      </c>
      <c r="H23" s="52">
        <v>3.4215959708226214E-3</v>
      </c>
    </row>
    <row r="24" spans="1:9" x14ac:dyDescent="0.25">
      <c r="A24" s="98"/>
      <c r="B24" s="49" t="s">
        <v>116</v>
      </c>
      <c r="C24" s="3">
        <v>1040.641355926165</v>
      </c>
      <c r="D24" s="52">
        <v>1.3858500269823854E-2</v>
      </c>
      <c r="E24" s="3">
        <v>925.15563520946512</v>
      </c>
      <c r="F24" s="52">
        <v>1.2320545927918241E-2</v>
      </c>
      <c r="G24" s="3">
        <v>115.48572071669983</v>
      </c>
      <c r="H24" s="52">
        <v>1.53795434190561E-3</v>
      </c>
    </row>
    <row r="25" spans="1:9" x14ac:dyDescent="0.25">
      <c r="A25" s="98"/>
      <c r="B25" s="49" t="s">
        <v>117</v>
      </c>
      <c r="C25" s="3">
        <v>1154.8984736006369</v>
      </c>
      <c r="D25" s="52">
        <v>1.5380092975229758E-2</v>
      </c>
      <c r="E25" s="3">
        <v>992.6712272084161</v>
      </c>
      <c r="F25" s="52">
        <v>1.3219669189363145E-2</v>
      </c>
      <c r="G25" s="3">
        <v>162.22724639222082</v>
      </c>
      <c r="H25" s="52">
        <v>2.1604237858666147E-3</v>
      </c>
    </row>
    <row r="26" spans="1:9" x14ac:dyDescent="0.25">
      <c r="A26" s="98"/>
      <c r="B26" s="49" t="s">
        <v>118</v>
      </c>
      <c r="C26" s="3">
        <v>2484.4903631183042</v>
      </c>
      <c r="D26" s="52">
        <v>3.308662506210519E-2</v>
      </c>
      <c r="E26" s="3">
        <v>1791.7717454973981</v>
      </c>
      <c r="F26" s="52">
        <v>2.3861505289052017E-2</v>
      </c>
      <c r="G26" s="3">
        <v>692.718617620906</v>
      </c>
      <c r="H26" s="52">
        <v>9.2251197730531757E-3</v>
      </c>
    </row>
    <row r="27" spans="1:9" ht="15.75" thickBot="1" x14ac:dyDescent="0.3">
      <c r="B27" s="50" t="s">
        <v>119</v>
      </c>
      <c r="C27" s="51">
        <v>75090.474125263485</v>
      </c>
      <c r="D27" s="53">
        <v>1</v>
      </c>
      <c r="E27" s="51">
        <v>70972.607168112634</v>
      </c>
      <c r="F27" s="53">
        <v>0.94516126039793569</v>
      </c>
      <c r="G27" s="51">
        <v>4117.866957150849</v>
      </c>
      <c r="H27" s="54">
        <v>5.4838739602064007E-2</v>
      </c>
      <c r="I27" s="45"/>
    </row>
    <row r="28" spans="1:9" x14ac:dyDescent="0.25">
      <c r="B28" s="44"/>
    </row>
  </sheetData>
  <mergeCells count="6">
    <mergeCell ref="A3:A26"/>
    <mergeCell ref="G1:H1"/>
    <mergeCell ref="B1:B2"/>
    <mergeCell ref="E1:F1"/>
    <mergeCell ref="C1:D1"/>
    <mergeCell ref="A1:A2"/>
  </mergeCells>
  <conditionalFormatting sqref="C3:C26">
    <cfRule type="colorScale" priority="6">
      <colorScale>
        <cfvo type="min"/>
        <cfvo type="max"/>
        <color rgb="FFFCFCFF"/>
        <color rgb="FF00B0F0"/>
      </colorScale>
    </cfRule>
  </conditionalFormatting>
  <conditionalFormatting sqref="E3:E26">
    <cfRule type="colorScale" priority="5">
      <colorScale>
        <cfvo type="min"/>
        <cfvo type="max"/>
        <color rgb="FFFCFCFF"/>
        <color rgb="FF00B0F0"/>
      </colorScale>
    </cfRule>
  </conditionalFormatting>
  <conditionalFormatting sqref="G3:G26">
    <cfRule type="colorScale" priority="4">
      <colorScale>
        <cfvo type="min"/>
        <cfvo type="max"/>
        <color rgb="FFFCFCFF"/>
        <color rgb="FF00B0F0"/>
      </colorScale>
    </cfRule>
  </conditionalFormatting>
  <conditionalFormatting sqref="D3:D26">
    <cfRule type="colorScale" priority="3">
      <colorScale>
        <cfvo type="min"/>
        <cfvo type="max"/>
        <color rgb="FFFCFCFF"/>
        <color rgb="FF00B0F0"/>
      </colorScale>
    </cfRule>
  </conditionalFormatting>
  <conditionalFormatting sqref="F3:F26">
    <cfRule type="colorScale" priority="2">
      <colorScale>
        <cfvo type="min"/>
        <cfvo type="max"/>
        <color rgb="FFFCFCFF"/>
        <color rgb="FF00B0F0"/>
      </colorScale>
    </cfRule>
  </conditionalFormatting>
  <conditionalFormatting sqref="H3:H26">
    <cfRule type="colorScale" priority="1">
      <colorScale>
        <cfvo type="min"/>
        <cfvo type="max"/>
        <color rgb="FFFCFCFF"/>
        <color rgb="FF00B0F0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D001AA3E96F64EADBA3ED9DB5B4D69" ma:contentTypeVersion="17" ma:contentTypeDescription="Create a new document." ma:contentTypeScope="" ma:versionID="ab6a645299ad9d03cfda8556356cad89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cb27436f-9609-4abc-adc8-64678fbfd3d6" xmlns:ns6="4f0ddb48-5b7a-4931-a62a-5d5832d8ae9c" targetNamespace="http://schemas.microsoft.com/office/2006/metadata/properties" ma:root="true" ma:fieldsID="bbbf2eac4bea5c4ee01c61d18b5ab8a0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cb27436f-9609-4abc-adc8-64678fbfd3d6"/>
    <xsd:import namespace="4f0ddb48-5b7a-4931-a62a-5d5832d8ae9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5:lcf76f155ced4ddcb4097134ff3c332f" minOccurs="0"/>
                <xsd:element ref="ns5:MediaServiceObjectDetectorVersions" minOccurs="0"/>
                <xsd:element ref="ns5:MediaLengthInSecond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e1a73ca5-6746-49a3-8500-5634ec741fd9}" ma:internalName="TaxCatchAllLabel" ma:readOnly="true" ma:showField="CatchAllDataLabel" ma:web="4f0ddb48-5b7a-4931-a62a-5d5832d8a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e1a73ca5-6746-49a3-8500-5634ec741fd9}" ma:internalName="TaxCatchAll" ma:showField="CatchAllData" ma:web="4f0ddb48-5b7a-4931-a62a-5d5832d8a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7436f-9609-4abc-adc8-64678fbf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ddb48-5b7a-4931-a62a-5d5832d8ae9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Document_x0020_Creation_x0020_Date xmlns="4ffa91fb-a0ff-4ac5-b2db-65c790d184a4">2024-10-15T04:12:43+00:00</Document_x0020_Creation_x0020_Date>
    <TaxCatchAll xmlns="4ffa91fb-a0ff-4ac5-b2db-65c790d184a4" xsi:nil="true"/>
    <TaxKeywordTaxHTField xmlns="4ffa91fb-a0ff-4ac5-b2db-65c790d184a4">
      <Terms xmlns="http://schemas.microsoft.com/office/infopath/2007/PartnerControls"/>
    </TaxKeywordTaxHTField>
    <Language xmlns="http://schemas.microsoft.com/sharepoint/v3">English</Language>
    <_Source xmlns="http://schemas.microsoft.com/sharepoint/v3/fields" xsi:nil="true"/>
    <lcf76f155ced4ddcb4097134ff3c332f xmlns="cb27436f-9609-4abc-adc8-64678fbfd3d6">
      <Terms xmlns="http://schemas.microsoft.com/office/infopath/2007/PartnerControls"/>
    </lcf76f155ced4ddcb4097134ff3c332f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</documentManagement>
</p:properties>
</file>

<file path=customXml/itemProps1.xml><?xml version="1.0" encoding="utf-8"?>
<ds:datastoreItem xmlns:ds="http://schemas.openxmlformats.org/officeDocument/2006/customXml" ds:itemID="{2A7625EA-8182-454B-B3D9-3B77FD396964}"/>
</file>

<file path=customXml/itemProps2.xml><?xml version="1.0" encoding="utf-8"?>
<ds:datastoreItem xmlns:ds="http://schemas.openxmlformats.org/officeDocument/2006/customXml" ds:itemID="{CEFE94D0-EBB9-46B4-B7F3-7CFCDFB4882C}"/>
</file>

<file path=customXml/itemProps3.xml><?xml version="1.0" encoding="utf-8"?>
<ds:datastoreItem xmlns:ds="http://schemas.openxmlformats.org/officeDocument/2006/customXml" ds:itemID="{E8ED0941-5C20-4A08-B09F-9A7213FDDF5A}"/>
</file>

<file path=customXml/itemProps4.xml><?xml version="1.0" encoding="utf-8"?>
<ds:datastoreItem xmlns:ds="http://schemas.openxmlformats.org/officeDocument/2006/customXml" ds:itemID="{1413450E-D279-4646-8979-8EB7057A8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Watershed GIS</vt:lpstr>
      <vt:lpstr>Municipality GIS</vt:lpstr>
      <vt:lpstr>Subbasin GIS</vt:lpstr>
      <vt:lpstr>CSS GIS</vt:lpstr>
      <vt:lpstr>MS4 GIS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 Bowes</cp:lastModifiedBy>
  <dcterms:created xsi:type="dcterms:W3CDTF">2015-06-05T18:17:20Z</dcterms:created>
  <dcterms:modified xsi:type="dcterms:W3CDTF">2023-03-15T19:03:04Z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0x01010035D001AA3E96F64EADBA3ED9DB5B4D69</vt:lpwstr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  <property fmtid="{D5CDD505-2E9C-101B-9397-08002B2CF9AE}" pid="9" name="Document_x0020_Type">
    <vt:lpwstr/>
  </property>
</Properties>
</file>