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66925"/>
  <xr:revisionPtr revIDLastSave="3" documentId="8_{2B7F8E60-6ED7-419A-8663-ACC1A3628142}" xr6:coauthVersionLast="47" xr6:coauthVersionMax="47" xr10:uidLastSave="{4EF4140F-8AB9-4AC2-8494-23A97B62DCFF}"/>
  <bookViews>
    <workbookView xWindow="47880" yWindow="690" windowWidth="19440" windowHeight="15000" firstSheet="1" activeTab="5" xr2:uid="{A24D9138-5CE9-4B68-868A-073B2F8163E2}"/>
  </bookViews>
  <sheets>
    <sheet name="Rice Cultivation (E-1,2)" sheetId="4" r:id="rId1"/>
    <sheet name="Liming (E-3,4)" sheetId="5" r:id="rId2"/>
    <sheet name="Urea Fertilization(E-5)" sheetId="6" r:id="rId3"/>
    <sheet name="FBAR (E-6)" sheetId="7" r:id="rId4"/>
    <sheet name="Peatlands (E-7,8)" sheetId="1" r:id="rId5"/>
    <sheet name="LFYTFS (E-9)" sheetId="9"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123Graph_BGROWTHRATES" hidden="1">[1]Docctrl!#REF!</definedName>
    <definedName name="_2__123Graph_DPERCENT65_256" hidden="1">'[2]327034'!#REF!</definedName>
    <definedName name="_4__123Graph_FPERCENT65_256" hidden="1">'[2]327034'!#REF!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191</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Order1" hidden="1">255</definedName>
    <definedName name="_Order2" hidden="1">255</definedName>
    <definedName name="_Regression_Out" hidden="1">'[3]327007'!#REF!</definedName>
    <definedName name="_Regression_X" hidden="1">'[3]327007'!#REF!</definedName>
    <definedName name="_Regression_Y" hidden="1">'[3]327007'!#REF!</definedName>
    <definedName name="_Sort" hidden="1">#REF!</definedName>
    <definedName name="AgBurnCH412">[4]All_Emissions!$X$267</definedName>
    <definedName name="AgBurnCH413">[5]All_Emissions!$Y$267</definedName>
    <definedName name="AgBurnN2O12">[4]All_Emissions!$X$319</definedName>
    <definedName name="AgBurnN2O13">[5]All_Emissions!$Y$319</definedName>
    <definedName name="AllOther_Burn_Eff">[4]Factors!$G$16</definedName>
    <definedName name="AllOther_Comb_Eff">[4]Factors!$G$17</definedName>
    <definedName name="C_CH4_Conv">[4]Factors!$G$20</definedName>
    <definedName name="C_CH4_Ratio">[4]Factors!$F$20</definedName>
    <definedName name="C_CO_Conv">[4]Factors!$G$21</definedName>
    <definedName name="C_CO_Ratio">[4]Factors!$F$21</definedName>
    <definedName name="CH4_C">[6]Factors!$C$9</definedName>
    <definedName name="CH4_Output">'[7]CH4 Unc Inputs'!$E$50</definedName>
    <definedName name="CH4GWP">[8]Factors!$A$17</definedName>
    <definedName name="Corn_Bushels_Lbs">[4]Factors!$A$20</definedName>
    <definedName name="Corn_DMF">[4]Factors!$D$4</definedName>
    <definedName name="Corn_Frac_C">[4]Factors!$E$4</definedName>
    <definedName name="Corn_Frac_N">[4]Factors!$F$4</definedName>
    <definedName name="Corn_ResCrop">[4]Factors!$B$4</definedName>
    <definedName name="Cotton_Bales_Lbs">[4]Factors!$A$19</definedName>
    <definedName name="Cotton_DMF">[4]Factors!$D$8</definedName>
    <definedName name="Cotton_Frac_C">[4]Factors!$E$8</definedName>
    <definedName name="Cotton_Frac_N">[4]Factors!$F$8</definedName>
    <definedName name="Cotton_ResCrop">[4]Factors!$B$8</definedName>
    <definedName name="CRF_CountryName">[9]Sheet1!$C$4</definedName>
    <definedName name="CRF_InventoryYear">[9]Sheet1!$C$6</definedName>
    <definedName name="CRF_Submission">[9]Sheet1!$C$30</definedName>
    <definedName name="Domestic">'[10]Dom Calcs'!$P$22</definedName>
    <definedName name="g_kg">[6]Factors!$C$5</definedName>
    <definedName name="GgCH4_TgCO2">[8]Factors!$A$22</definedName>
    <definedName name="GWP_CH4">[4]Factors!$A$23</definedName>
    <definedName name="GWP_N2O">[4]Factors!$A$24</definedName>
    <definedName name="ha_m2">[6]Factors!$C$3</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Industrial">'[10]Ind Calcs'!$P$65</definedName>
    <definedName name="Lbs_MT">[4]Factors!$A$16</definedName>
    <definedName name="Lentil_DMF">[4]Factors!$D$10</definedName>
    <definedName name="Lentil_Frac_C">[4]Factors!$E$10</definedName>
    <definedName name="Lentil_Frac_N">[4]Factors!$F$10</definedName>
    <definedName name="Lentil_ResCrop">[4]Factors!$B$10</definedName>
    <definedName name="N_N2O_Conv">[4]Factors!$G$22</definedName>
    <definedName name="N_N2O_Ratio">[4]Factors!$F$22</definedName>
    <definedName name="N_NOx_Conv">[4]Factors!$G$23</definedName>
    <definedName name="N_NOx_Ratio">[4]Factors!$F$23</definedName>
    <definedName name="N2O_Output">'[7]N2O Unc Inputs'!$E$50</definedName>
    <definedName name="N2OGWP">[8]Factors!$A$16</definedName>
    <definedName name="Output">'[11]Unc Inputs'!$D$13</definedName>
    <definedName name="Pal_Workbook_GUID" hidden="1">"N9BCC4J28QQRULCXR2N2S9QJ"</definedName>
    <definedName name="PalisadeReportWorkbookCreatedBy">"AtRisk"</definedName>
    <definedName name="Rice">#REF!</definedName>
    <definedName name="Rice_DMF">[4]Factors!$D$7</definedName>
    <definedName name="Rice_Frac_C">[4]Factors!$E$7</definedName>
    <definedName name="Rice_Frac_N">[4]Factors!$F$7</definedName>
    <definedName name="Rice_ResCrop">[4]Factors!$B$7</definedName>
    <definedName name="rice09">#REF!</definedName>
    <definedName name="Rice11">#REF!</definedName>
    <definedName name="Rice12">#REF!</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4011</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FALSE</definedName>
    <definedName name="RiskStandardRecalc" hidden="1">1</definedName>
    <definedName name="RiskStatFunctionsUpdateFreq">50</definedName>
    <definedName name="RiskTemplateSheetName">"T2.2.Template"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TRUE</definedName>
    <definedName name="ShortTon_MT">[4]Factors!$A$18</definedName>
    <definedName name="Soy_Bushels_Lbs">[4]Factors!$A$21</definedName>
    <definedName name="Soy_DMF">[4]Factors!$D$5</definedName>
    <definedName name="Soy_Frac_C">[4]Factors!$E$5</definedName>
    <definedName name="Soy_Frac_N">[4]Factors!$F$5</definedName>
    <definedName name="Soy_ResCrop">[4]Factors!$B$5</definedName>
    <definedName name="Sugar_Burn_Eff">[4]Factors!$H$16</definedName>
    <definedName name="Sugar_Comb_Eff">[4]Factors!$H$17</definedName>
    <definedName name="Sugar_DMF">[4]Factors!$D$9</definedName>
    <definedName name="Sugar_Frac_C">[4]Factors!$E$9</definedName>
    <definedName name="Sugar_Frac_N">[4]Factors!$F$9</definedName>
    <definedName name="Sugar_ResCrop">[4]Factors!$B$9</definedName>
    <definedName name="Thousand">[4]Factors!$A$15</definedName>
    <definedName name="Total">[10]Summary!$Q$31</definedName>
    <definedName name="uncsum">'[12]Unc Inputs'!$A$2:$L$8</definedName>
    <definedName name="Wheat_Bushels_Lbs">[4]Factors!$A$22</definedName>
    <definedName name="Wheat_DMF">[4]Factors!$D$6</definedName>
    <definedName name="Wheat_Frac_C">[4]Factors!$E$6</definedName>
    <definedName name="Wheat_Frac_N">[4]Factors!$F$6</definedName>
    <definedName name="Wheat_ResCrop">[4]Factors!$B$6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2" i="1" l="1"/>
  <c r="F122" i="1"/>
  <c r="G122" i="1"/>
  <c r="H122" i="1"/>
  <c r="I122" i="1"/>
  <c r="J122" i="1"/>
  <c r="K122" i="1"/>
  <c r="L122" i="1"/>
  <c r="M122" i="1"/>
  <c r="N122" i="1"/>
  <c r="O122" i="1"/>
  <c r="P122" i="1"/>
  <c r="Q122" i="1"/>
  <c r="R122" i="1"/>
  <c r="S122" i="1"/>
  <c r="T122" i="1"/>
  <c r="U122" i="1"/>
  <c r="V122" i="1"/>
  <c r="W122" i="1"/>
  <c r="X122" i="1"/>
  <c r="Y122" i="1"/>
  <c r="Z122" i="1"/>
  <c r="AA122" i="1"/>
  <c r="AB122" i="1"/>
  <c r="AC122" i="1"/>
  <c r="AD122" i="1"/>
  <c r="AE122" i="1"/>
  <c r="AF122" i="1"/>
  <c r="AG122" i="1"/>
  <c r="AH122" i="1"/>
  <c r="D122" i="1"/>
  <c r="H58" i="1"/>
  <c r="D58" i="1"/>
  <c r="E58" i="1"/>
  <c r="F58" i="1"/>
  <c r="G58" i="1"/>
  <c r="I58" i="1"/>
  <c r="J58" i="1"/>
  <c r="K58" i="1"/>
  <c r="L58" i="1"/>
  <c r="M58" i="1"/>
  <c r="N58" i="1"/>
  <c r="O58" i="1"/>
  <c r="P58" i="1"/>
  <c r="Q58" i="1"/>
  <c r="R58" i="1"/>
  <c r="S58" i="1"/>
  <c r="T58" i="1"/>
  <c r="U58" i="1"/>
  <c r="V58" i="1"/>
  <c r="W58" i="1"/>
  <c r="X58" i="1"/>
  <c r="Y58" i="1"/>
  <c r="Z58" i="1"/>
  <c r="AA58" i="1"/>
  <c r="AB58" i="1"/>
  <c r="AC58" i="1"/>
  <c r="AD58" i="1"/>
  <c r="AE58" i="1"/>
  <c r="AF58" i="1"/>
  <c r="AG58" i="1"/>
  <c r="AH58" i="1"/>
  <c r="Z2402" i="7" l="1"/>
  <c r="Y2402" i="7"/>
  <c r="X2402" i="7"/>
  <c r="W2402" i="7"/>
  <c r="V2402" i="7"/>
  <c r="U2402" i="7"/>
  <c r="T2402" i="7"/>
  <c r="S2402" i="7"/>
  <c r="R2402" i="7"/>
  <c r="Q2402" i="7"/>
  <c r="P2402" i="7"/>
  <c r="O2402" i="7"/>
  <c r="N2402" i="7"/>
  <c r="M2402" i="7"/>
  <c r="L2402" i="7"/>
  <c r="K2402" i="7"/>
  <c r="J2402" i="7"/>
  <c r="I2402" i="7"/>
  <c r="H2402" i="7"/>
  <c r="G2402" i="7"/>
  <c r="F2402" i="7"/>
  <c r="E2402" i="7"/>
  <c r="D2402" i="7"/>
  <c r="C2402" i="7"/>
  <c r="B2402" i="7"/>
  <c r="T2380" i="7"/>
  <c r="Z2377" i="7"/>
  <c r="Y2377" i="7"/>
  <c r="X2377" i="7"/>
  <c r="W2377" i="7"/>
  <c r="V2377" i="7"/>
  <c r="U2377" i="7"/>
  <c r="T2377" i="7"/>
  <c r="S2377" i="7"/>
  <c r="R2377" i="7"/>
  <c r="Q2377" i="7"/>
  <c r="P2377" i="7"/>
  <c r="O2377" i="7"/>
  <c r="N2377" i="7"/>
  <c r="M2377" i="7"/>
  <c r="L2377" i="7"/>
  <c r="K2377" i="7"/>
  <c r="J2377" i="7"/>
  <c r="I2377" i="7"/>
  <c r="H2377" i="7"/>
  <c r="G2377" i="7"/>
  <c r="F2377" i="7"/>
  <c r="E2377" i="7"/>
  <c r="D2377" i="7"/>
  <c r="C2377" i="7"/>
  <c r="B2377" i="7"/>
  <c r="T2355" i="7"/>
  <c r="Z2352" i="7"/>
  <c r="Y2352" i="7"/>
  <c r="X2352" i="7"/>
  <c r="W2352" i="7"/>
  <c r="V2352" i="7"/>
  <c r="U2352" i="7"/>
  <c r="T2352" i="7"/>
  <c r="S2352" i="7"/>
  <c r="R2352" i="7"/>
  <c r="Q2352" i="7"/>
  <c r="P2352" i="7"/>
  <c r="O2352" i="7"/>
  <c r="N2352" i="7"/>
  <c r="M2352" i="7"/>
  <c r="L2352" i="7"/>
  <c r="K2352" i="7"/>
  <c r="J2352" i="7"/>
  <c r="I2352" i="7"/>
  <c r="H2352" i="7"/>
  <c r="G2352" i="7"/>
  <c r="F2352" i="7"/>
  <c r="E2352" i="7"/>
  <c r="D2352" i="7"/>
  <c r="C2352" i="7"/>
  <c r="B2352" i="7"/>
  <c r="T2330" i="7"/>
  <c r="Z2327" i="7"/>
  <c r="Y2327" i="7"/>
  <c r="X2327" i="7"/>
  <c r="W2327" i="7"/>
  <c r="V2327" i="7"/>
  <c r="U2327" i="7"/>
  <c r="T2327" i="7"/>
  <c r="S2327" i="7"/>
  <c r="R2327" i="7"/>
  <c r="Q2327" i="7"/>
  <c r="P2327" i="7"/>
  <c r="O2327" i="7"/>
  <c r="N2327" i="7"/>
  <c r="M2327" i="7"/>
  <c r="L2327" i="7"/>
  <c r="K2327" i="7"/>
  <c r="J2327" i="7"/>
  <c r="I2327" i="7"/>
  <c r="H2327" i="7"/>
  <c r="G2327" i="7"/>
  <c r="F2327" i="7"/>
  <c r="E2327" i="7"/>
  <c r="D2327" i="7"/>
  <c r="C2327" i="7"/>
  <c r="B2327" i="7"/>
  <c r="T2305" i="7"/>
  <c r="Z2302" i="7"/>
  <c r="Y2302" i="7"/>
  <c r="X2302" i="7"/>
  <c r="W2302" i="7"/>
  <c r="V2302" i="7"/>
  <c r="U2302" i="7"/>
  <c r="T2302" i="7"/>
  <c r="S2302" i="7"/>
  <c r="R2302" i="7"/>
  <c r="Q2302" i="7"/>
  <c r="P2302" i="7"/>
  <c r="O2302" i="7"/>
  <c r="N2302" i="7"/>
  <c r="M2302" i="7"/>
  <c r="L2302" i="7"/>
  <c r="K2302" i="7"/>
  <c r="J2302" i="7"/>
  <c r="I2302" i="7"/>
  <c r="H2302" i="7"/>
  <c r="G2302" i="7"/>
  <c r="F2302" i="7"/>
  <c r="E2302" i="7"/>
  <c r="D2302" i="7"/>
  <c r="C2302" i="7"/>
  <c r="B2302" i="7"/>
  <c r="T2280" i="7"/>
  <c r="Z2277" i="7"/>
  <c r="Y2277" i="7"/>
  <c r="X2277" i="7"/>
  <c r="W2277" i="7"/>
  <c r="V2277" i="7"/>
  <c r="U2277" i="7"/>
  <c r="T2277" i="7"/>
  <c r="S2277" i="7"/>
  <c r="R2277" i="7"/>
  <c r="Q2277" i="7"/>
  <c r="P2277" i="7"/>
  <c r="O2277" i="7"/>
  <c r="N2277" i="7"/>
  <c r="M2277" i="7"/>
  <c r="L2277" i="7"/>
  <c r="K2277" i="7"/>
  <c r="J2277" i="7"/>
  <c r="I2277" i="7"/>
  <c r="H2277" i="7"/>
  <c r="G2277" i="7"/>
  <c r="F2277" i="7"/>
  <c r="E2277" i="7"/>
  <c r="D2277" i="7"/>
  <c r="C2277" i="7"/>
  <c r="B2277" i="7"/>
  <c r="T2255" i="7"/>
  <c r="Z2252" i="7"/>
  <c r="Y2252" i="7"/>
  <c r="X2252" i="7"/>
  <c r="W2252" i="7"/>
  <c r="V2252" i="7"/>
  <c r="U2252" i="7"/>
  <c r="T2252" i="7"/>
  <c r="S2252" i="7"/>
  <c r="R2252" i="7"/>
  <c r="Q2252" i="7"/>
  <c r="P2252" i="7"/>
  <c r="O2252" i="7"/>
  <c r="N2252" i="7"/>
  <c r="M2252" i="7"/>
  <c r="L2252" i="7"/>
  <c r="K2252" i="7"/>
  <c r="J2252" i="7"/>
  <c r="I2252" i="7"/>
  <c r="H2252" i="7"/>
  <c r="G2252" i="7"/>
  <c r="F2252" i="7"/>
  <c r="E2252" i="7"/>
  <c r="D2252" i="7"/>
  <c r="C2252" i="7"/>
  <c r="B2252" i="7"/>
  <c r="T2230" i="7"/>
  <c r="Z2227" i="7"/>
  <c r="Y2227" i="7"/>
  <c r="X2227" i="7"/>
  <c r="W2227" i="7"/>
  <c r="V2227" i="7"/>
  <c r="U2227" i="7"/>
  <c r="T2227" i="7"/>
  <c r="S2227" i="7"/>
  <c r="R2227" i="7"/>
  <c r="Q2227" i="7"/>
  <c r="P2227" i="7"/>
  <c r="O2227" i="7"/>
  <c r="N2227" i="7"/>
  <c r="M2227" i="7"/>
  <c r="L2227" i="7"/>
  <c r="K2227" i="7"/>
  <c r="J2227" i="7"/>
  <c r="I2227" i="7"/>
  <c r="H2227" i="7"/>
  <c r="G2227" i="7"/>
  <c r="F2227" i="7"/>
  <c r="E2227" i="7"/>
  <c r="D2227" i="7"/>
  <c r="C2227" i="7"/>
  <c r="B2227" i="7"/>
  <c r="T2205" i="7"/>
  <c r="Z2202" i="7"/>
  <c r="Y2202" i="7"/>
  <c r="X2202" i="7"/>
  <c r="W2202" i="7"/>
  <c r="V2202" i="7"/>
  <c r="U2202" i="7"/>
  <c r="T2202" i="7"/>
  <c r="S2202" i="7"/>
  <c r="R2202" i="7"/>
  <c r="Q2202" i="7"/>
  <c r="P2202" i="7"/>
  <c r="O2202" i="7"/>
  <c r="N2202" i="7"/>
  <c r="M2202" i="7"/>
  <c r="L2202" i="7"/>
  <c r="K2202" i="7"/>
  <c r="J2202" i="7"/>
  <c r="I2202" i="7"/>
  <c r="H2202" i="7"/>
  <c r="G2202" i="7"/>
  <c r="F2202" i="7"/>
  <c r="E2202" i="7"/>
  <c r="D2202" i="7"/>
  <c r="C2202" i="7"/>
  <c r="B2202" i="7"/>
  <c r="T2180" i="7"/>
  <c r="Z2177" i="7"/>
  <c r="Y2177" i="7"/>
  <c r="X2177" i="7"/>
  <c r="W2177" i="7"/>
  <c r="V2177" i="7"/>
  <c r="U2177" i="7"/>
  <c r="T2177" i="7"/>
  <c r="S2177" i="7"/>
  <c r="R2177" i="7"/>
  <c r="Q2177" i="7"/>
  <c r="P2177" i="7"/>
  <c r="O2177" i="7"/>
  <c r="N2177" i="7"/>
  <c r="M2177" i="7"/>
  <c r="L2177" i="7"/>
  <c r="K2177" i="7"/>
  <c r="J2177" i="7"/>
  <c r="I2177" i="7"/>
  <c r="H2177" i="7"/>
  <c r="G2177" i="7"/>
  <c r="F2177" i="7"/>
  <c r="E2177" i="7"/>
  <c r="D2177" i="7"/>
  <c r="C2177" i="7"/>
  <c r="B2177" i="7"/>
  <c r="T2155" i="7"/>
  <c r="Z2152" i="7"/>
  <c r="Y2152" i="7"/>
  <c r="X2152" i="7"/>
  <c r="W2152" i="7"/>
  <c r="V2152" i="7"/>
  <c r="U2152" i="7"/>
  <c r="T2152" i="7"/>
  <c r="S2152" i="7"/>
  <c r="R2152" i="7"/>
  <c r="Q2152" i="7"/>
  <c r="P2152" i="7"/>
  <c r="O2152" i="7"/>
  <c r="N2152" i="7"/>
  <c r="M2152" i="7"/>
  <c r="L2152" i="7"/>
  <c r="K2152" i="7"/>
  <c r="J2152" i="7"/>
  <c r="I2152" i="7"/>
  <c r="H2152" i="7"/>
  <c r="G2152" i="7"/>
  <c r="F2152" i="7"/>
  <c r="E2152" i="7"/>
  <c r="D2152" i="7"/>
  <c r="C2152" i="7"/>
  <c r="B2152" i="7"/>
  <c r="T2130" i="7"/>
  <c r="Z2127" i="7"/>
  <c r="Y2127" i="7"/>
  <c r="X2127" i="7"/>
  <c r="W2127" i="7"/>
  <c r="V2127" i="7"/>
  <c r="U2127" i="7"/>
  <c r="T2127" i="7"/>
  <c r="S2127" i="7"/>
  <c r="R2127" i="7"/>
  <c r="Q2127" i="7"/>
  <c r="P2127" i="7"/>
  <c r="O2127" i="7"/>
  <c r="N2127" i="7"/>
  <c r="M2127" i="7"/>
  <c r="L2127" i="7"/>
  <c r="K2127" i="7"/>
  <c r="J2127" i="7"/>
  <c r="I2127" i="7"/>
  <c r="H2127" i="7"/>
  <c r="G2127" i="7"/>
  <c r="F2127" i="7"/>
  <c r="E2127" i="7"/>
  <c r="D2127" i="7"/>
  <c r="C2127" i="7"/>
  <c r="B2127" i="7"/>
  <c r="T2105" i="7"/>
  <c r="Z2102" i="7"/>
  <c r="Y2102" i="7"/>
  <c r="X2102" i="7"/>
  <c r="W2102" i="7"/>
  <c r="V2102" i="7"/>
  <c r="U2102" i="7"/>
  <c r="T2102" i="7"/>
  <c r="S2102" i="7"/>
  <c r="R2102" i="7"/>
  <c r="Q2102" i="7"/>
  <c r="P2102" i="7"/>
  <c r="O2102" i="7"/>
  <c r="N2102" i="7"/>
  <c r="M2102" i="7"/>
  <c r="L2102" i="7"/>
  <c r="K2102" i="7"/>
  <c r="J2102" i="7"/>
  <c r="I2102" i="7"/>
  <c r="H2102" i="7"/>
  <c r="G2102" i="7"/>
  <c r="F2102" i="7"/>
  <c r="E2102" i="7"/>
  <c r="D2102" i="7"/>
  <c r="C2102" i="7"/>
  <c r="B2102" i="7"/>
  <c r="T2080" i="7"/>
  <c r="Z2077" i="7"/>
  <c r="Y2077" i="7"/>
  <c r="X2077" i="7"/>
  <c r="W2077" i="7"/>
  <c r="V2077" i="7"/>
  <c r="U2077" i="7"/>
  <c r="T2077" i="7"/>
  <c r="S2077" i="7"/>
  <c r="R2077" i="7"/>
  <c r="Q2077" i="7"/>
  <c r="P2077" i="7"/>
  <c r="O2077" i="7"/>
  <c r="N2077" i="7"/>
  <c r="M2077" i="7"/>
  <c r="L2077" i="7"/>
  <c r="K2077" i="7"/>
  <c r="J2077" i="7"/>
  <c r="I2077" i="7"/>
  <c r="H2077" i="7"/>
  <c r="G2077" i="7"/>
  <c r="F2077" i="7"/>
  <c r="E2077" i="7"/>
  <c r="D2077" i="7"/>
  <c r="C2077" i="7"/>
  <c r="B2077" i="7"/>
  <c r="T2055" i="7"/>
  <c r="Z2052" i="7"/>
  <c r="Y2052" i="7"/>
  <c r="X2052" i="7"/>
  <c r="W2052" i="7"/>
  <c r="V2052" i="7"/>
  <c r="U2052" i="7"/>
  <c r="T2052" i="7"/>
  <c r="S2052" i="7"/>
  <c r="R2052" i="7"/>
  <c r="Q2052" i="7"/>
  <c r="P2052" i="7"/>
  <c r="O2052" i="7"/>
  <c r="N2052" i="7"/>
  <c r="M2052" i="7"/>
  <c r="L2052" i="7"/>
  <c r="K2052" i="7"/>
  <c r="J2052" i="7"/>
  <c r="I2052" i="7"/>
  <c r="H2052" i="7"/>
  <c r="G2052" i="7"/>
  <c r="F2052" i="7"/>
  <c r="E2052" i="7"/>
  <c r="D2052" i="7"/>
  <c r="C2052" i="7"/>
  <c r="B2052" i="7"/>
  <c r="T2030" i="7"/>
  <c r="Z2027" i="7"/>
  <c r="Y2027" i="7"/>
  <c r="X2027" i="7"/>
  <c r="W2027" i="7"/>
  <c r="V2027" i="7"/>
  <c r="U2027" i="7"/>
  <c r="T2027" i="7"/>
  <c r="S2027" i="7"/>
  <c r="R2027" i="7"/>
  <c r="Q2027" i="7"/>
  <c r="P2027" i="7"/>
  <c r="O2027" i="7"/>
  <c r="N2027" i="7"/>
  <c r="M2027" i="7"/>
  <c r="L2027" i="7"/>
  <c r="K2027" i="7"/>
  <c r="J2027" i="7"/>
  <c r="I2027" i="7"/>
  <c r="H2027" i="7"/>
  <c r="G2027" i="7"/>
  <c r="F2027" i="7"/>
  <c r="E2027" i="7"/>
  <c r="D2027" i="7"/>
  <c r="C2027" i="7"/>
  <c r="B2027" i="7"/>
  <c r="T2005" i="7"/>
  <c r="Z2002" i="7"/>
  <c r="Y2002" i="7"/>
  <c r="X2002" i="7"/>
  <c r="W2002" i="7"/>
  <c r="V2002" i="7"/>
  <c r="U2002" i="7"/>
  <c r="T2002" i="7"/>
  <c r="S2002" i="7"/>
  <c r="R2002" i="7"/>
  <c r="Q2002" i="7"/>
  <c r="P2002" i="7"/>
  <c r="O2002" i="7"/>
  <c r="N2002" i="7"/>
  <c r="M2002" i="7"/>
  <c r="L2002" i="7"/>
  <c r="K2002" i="7"/>
  <c r="J2002" i="7"/>
  <c r="I2002" i="7"/>
  <c r="H2002" i="7"/>
  <c r="G2002" i="7"/>
  <c r="F2002" i="7"/>
  <c r="E2002" i="7"/>
  <c r="D2002" i="7"/>
  <c r="C2002" i="7"/>
  <c r="B2002" i="7"/>
  <c r="T1980" i="7"/>
  <c r="Z1977" i="7"/>
  <c r="Y1977" i="7"/>
  <c r="X1977" i="7"/>
  <c r="W1977" i="7"/>
  <c r="V1977" i="7"/>
  <c r="U1977" i="7"/>
  <c r="T1977" i="7"/>
  <c r="S1977" i="7"/>
  <c r="R1977" i="7"/>
  <c r="Q1977" i="7"/>
  <c r="P1977" i="7"/>
  <c r="O1977" i="7"/>
  <c r="N1977" i="7"/>
  <c r="M1977" i="7"/>
  <c r="L1977" i="7"/>
  <c r="K1977" i="7"/>
  <c r="J1977" i="7"/>
  <c r="I1977" i="7"/>
  <c r="H1977" i="7"/>
  <c r="G1977" i="7"/>
  <c r="F1977" i="7"/>
  <c r="E1977" i="7"/>
  <c r="D1977" i="7"/>
  <c r="C1977" i="7"/>
  <c r="B1977" i="7"/>
  <c r="T1955" i="7"/>
  <c r="Z1952" i="7"/>
  <c r="Y1952" i="7"/>
  <c r="X1952" i="7"/>
  <c r="W1952" i="7"/>
  <c r="V1952" i="7"/>
  <c r="U1952" i="7"/>
  <c r="T1952" i="7"/>
  <c r="S1952" i="7"/>
  <c r="R1952" i="7"/>
  <c r="Q1952" i="7"/>
  <c r="P1952" i="7"/>
  <c r="O1952" i="7"/>
  <c r="N1952" i="7"/>
  <c r="M1952" i="7"/>
  <c r="L1952" i="7"/>
  <c r="K1952" i="7"/>
  <c r="J1952" i="7"/>
  <c r="I1952" i="7"/>
  <c r="H1952" i="7"/>
  <c r="G1952" i="7"/>
  <c r="F1952" i="7"/>
  <c r="E1952" i="7"/>
  <c r="D1952" i="7"/>
  <c r="C1952" i="7"/>
  <c r="B1952" i="7"/>
  <c r="T1930" i="7"/>
  <c r="Z1927" i="7"/>
  <c r="Y1927" i="7"/>
  <c r="X1927" i="7"/>
  <c r="W1927" i="7"/>
  <c r="V1927" i="7"/>
  <c r="U1927" i="7"/>
  <c r="T1927" i="7"/>
  <c r="S1927" i="7"/>
  <c r="R1927" i="7"/>
  <c r="Q1927" i="7"/>
  <c r="P1927" i="7"/>
  <c r="O1927" i="7"/>
  <c r="N1927" i="7"/>
  <c r="M1927" i="7"/>
  <c r="L1927" i="7"/>
  <c r="K1927" i="7"/>
  <c r="J1927" i="7"/>
  <c r="I1927" i="7"/>
  <c r="H1927" i="7"/>
  <c r="G1927" i="7"/>
  <c r="F1927" i="7"/>
  <c r="E1927" i="7"/>
  <c r="D1927" i="7"/>
  <c r="C1927" i="7"/>
  <c r="B1927" i="7"/>
  <c r="T1905" i="7"/>
  <c r="Z1902" i="7"/>
  <c r="Y1902" i="7"/>
  <c r="X1902" i="7"/>
  <c r="W1902" i="7"/>
  <c r="V1902" i="7"/>
  <c r="U1902" i="7"/>
  <c r="T1902" i="7"/>
  <c r="S1902" i="7"/>
  <c r="R1902" i="7"/>
  <c r="Q1902" i="7"/>
  <c r="P1902" i="7"/>
  <c r="O1902" i="7"/>
  <c r="N1902" i="7"/>
  <c r="M1902" i="7"/>
  <c r="L1902" i="7"/>
  <c r="K1902" i="7"/>
  <c r="J1902" i="7"/>
  <c r="I1902" i="7"/>
  <c r="H1902" i="7"/>
  <c r="G1902" i="7"/>
  <c r="F1902" i="7"/>
  <c r="E1902" i="7"/>
  <c r="D1902" i="7"/>
  <c r="C1902" i="7"/>
  <c r="B1902" i="7"/>
  <c r="T1880" i="7"/>
  <c r="Z1877" i="7"/>
  <c r="Y1877" i="7"/>
  <c r="X1877" i="7"/>
  <c r="W1877" i="7"/>
  <c r="V1877" i="7"/>
  <c r="U1877" i="7"/>
  <c r="T1877" i="7"/>
  <c r="S1877" i="7"/>
  <c r="R1877" i="7"/>
  <c r="Q1877" i="7"/>
  <c r="P1877" i="7"/>
  <c r="O1877" i="7"/>
  <c r="N1877" i="7"/>
  <c r="M1877" i="7"/>
  <c r="L1877" i="7"/>
  <c r="K1877" i="7"/>
  <c r="J1877" i="7"/>
  <c r="I1877" i="7"/>
  <c r="H1877" i="7"/>
  <c r="G1877" i="7"/>
  <c r="F1877" i="7"/>
  <c r="E1877" i="7"/>
  <c r="D1877" i="7"/>
  <c r="C1877" i="7"/>
  <c r="B1877" i="7"/>
  <c r="T1855" i="7"/>
  <c r="Z1852" i="7"/>
  <c r="Y1852" i="7"/>
  <c r="X1852" i="7"/>
  <c r="W1852" i="7"/>
  <c r="V1852" i="7"/>
  <c r="U1852" i="7"/>
  <c r="T1852" i="7"/>
  <c r="S1852" i="7"/>
  <c r="R1852" i="7"/>
  <c r="Q1852" i="7"/>
  <c r="P1852" i="7"/>
  <c r="O1852" i="7"/>
  <c r="N1852" i="7"/>
  <c r="M1852" i="7"/>
  <c r="L1852" i="7"/>
  <c r="K1852" i="7"/>
  <c r="J1852" i="7"/>
  <c r="I1852" i="7"/>
  <c r="H1852" i="7"/>
  <c r="G1852" i="7"/>
  <c r="F1852" i="7"/>
  <c r="E1852" i="7"/>
  <c r="D1852" i="7"/>
  <c r="C1852" i="7"/>
  <c r="B1852" i="7"/>
  <c r="T1830" i="7"/>
  <c r="Z1827" i="7"/>
  <c r="Y1827" i="7"/>
  <c r="X1827" i="7"/>
  <c r="W1827" i="7"/>
  <c r="V1827" i="7"/>
  <c r="U1827" i="7"/>
  <c r="T1827" i="7"/>
  <c r="S1827" i="7"/>
  <c r="R1827" i="7"/>
  <c r="Q1827" i="7"/>
  <c r="P1827" i="7"/>
  <c r="O1827" i="7"/>
  <c r="N1827" i="7"/>
  <c r="M1827" i="7"/>
  <c r="L1827" i="7"/>
  <c r="K1827" i="7"/>
  <c r="J1827" i="7"/>
  <c r="I1827" i="7"/>
  <c r="H1827" i="7"/>
  <c r="G1827" i="7"/>
  <c r="F1827" i="7"/>
  <c r="E1827" i="7"/>
  <c r="D1827" i="7"/>
  <c r="C1827" i="7"/>
  <c r="B1827" i="7"/>
  <c r="T1805" i="7"/>
  <c r="Z1802" i="7"/>
  <c r="Y1802" i="7"/>
  <c r="X1802" i="7"/>
  <c r="W1802" i="7"/>
  <c r="V1802" i="7"/>
  <c r="U1802" i="7"/>
  <c r="T1802" i="7"/>
  <c r="S1802" i="7"/>
  <c r="R1802" i="7"/>
  <c r="Q1802" i="7"/>
  <c r="P1802" i="7"/>
  <c r="O1802" i="7"/>
  <c r="N1802" i="7"/>
  <c r="M1802" i="7"/>
  <c r="L1802" i="7"/>
  <c r="K1802" i="7"/>
  <c r="J1802" i="7"/>
  <c r="I1802" i="7"/>
  <c r="H1802" i="7"/>
  <c r="G1802" i="7"/>
  <c r="F1802" i="7"/>
  <c r="E1802" i="7"/>
  <c r="D1802" i="7"/>
  <c r="C1802" i="7"/>
  <c r="B1802" i="7"/>
  <c r="T1780" i="7"/>
  <c r="Z1777" i="7"/>
  <c r="Y1777" i="7"/>
  <c r="X1777" i="7"/>
  <c r="W1777" i="7"/>
  <c r="V1777" i="7"/>
  <c r="U1777" i="7"/>
  <c r="T1777" i="7"/>
  <c r="S1777" i="7"/>
  <c r="R1777" i="7"/>
  <c r="Q1777" i="7"/>
  <c r="P1777" i="7"/>
  <c r="O1777" i="7"/>
  <c r="N1777" i="7"/>
  <c r="M1777" i="7"/>
  <c r="L1777" i="7"/>
  <c r="K1777" i="7"/>
  <c r="J1777" i="7"/>
  <c r="I1777" i="7"/>
  <c r="H1777" i="7"/>
  <c r="G1777" i="7"/>
  <c r="F1777" i="7"/>
  <c r="E1777" i="7"/>
  <c r="D1777" i="7"/>
  <c r="C1777" i="7"/>
  <c r="B1777" i="7"/>
  <c r="T1755" i="7"/>
  <c r="Z1752" i="7"/>
  <c r="Y1752" i="7"/>
  <c r="X1752" i="7"/>
  <c r="W1752" i="7"/>
  <c r="V1752" i="7"/>
  <c r="U1752" i="7"/>
  <c r="T1752" i="7"/>
  <c r="S1752" i="7"/>
  <c r="R1752" i="7"/>
  <c r="Q1752" i="7"/>
  <c r="P1752" i="7"/>
  <c r="O1752" i="7"/>
  <c r="N1752" i="7"/>
  <c r="M1752" i="7"/>
  <c r="L1752" i="7"/>
  <c r="K1752" i="7"/>
  <c r="J1752" i="7"/>
  <c r="I1752" i="7"/>
  <c r="H1752" i="7"/>
  <c r="G1752" i="7"/>
  <c r="F1752" i="7"/>
  <c r="E1752" i="7"/>
  <c r="D1752" i="7"/>
  <c r="C1752" i="7"/>
  <c r="B1752" i="7"/>
  <c r="T1730" i="7"/>
  <c r="Z1727" i="7"/>
  <c r="Y1727" i="7"/>
  <c r="X1727" i="7"/>
  <c r="W1727" i="7"/>
  <c r="V1727" i="7"/>
  <c r="U1727" i="7"/>
  <c r="T1727" i="7"/>
  <c r="S1727" i="7"/>
  <c r="R1727" i="7"/>
  <c r="Q1727" i="7"/>
  <c r="P1727" i="7"/>
  <c r="O1727" i="7"/>
  <c r="N1727" i="7"/>
  <c r="M1727" i="7"/>
  <c r="L1727" i="7"/>
  <c r="K1727" i="7"/>
  <c r="J1727" i="7"/>
  <c r="I1727" i="7"/>
  <c r="H1727" i="7"/>
  <c r="G1727" i="7"/>
  <c r="F1727" i="7"/>
  <c r="E1727" i="7"/>
  <c r="D1727" i="7"/>
  <c r="C1727" i="7"/>
  <c r="B1727" i="7"/>
  <c r="T1705" i="7"/>
  <c r="Z1702" i="7"/>
  <c r="Y1702" i="7"/>
  <c r="X1702" i="7"/>
  <c r="W1702" i="7"/>
  <c r="V1702" i="7"/>
  <c r="U1702" i="7"/>
  <c r="T1702" i="7"/>
  <c r="S1702" i="7"/>
  <c r="R1702" i="7"/>
  <c r="Q1702" i="7"/>
  <c r="P1702" i="7"/>
  <c r="O1702" i="7"/>
  <c r="N1702" i="7"/>
  <c r="M1702" i="7"/>
  <c r="L1702" i="7"/>
  <c r="K1702" i="7"/>
  <c r="J1702" i="7"/>
  <c r="I1702" i="7"/>
  <c r="H1702" i="7"/>
  <c r="G1702" i="7"/>
  <c r="F1702" i="7"/>
  <c r="E1702" i="7"/>
  <c r="D1702" i="7"/>
  <c r="C1702" i="7"/>
  <c r="B1702" i="7"/>
  <c r="T1680" i="7"/>
  <c r="Z1677" i="7"/>
  <c r="Y1677" i="7"/>
  <c r="X1677" i="7"/>
  <c r="W1677" i="7"/>
  <c r="V1677" i="7"/>
  <c r="U1677" i="7"/>
  <c r="T1677" i="7"/>
  <c r="S1677" i="7"/>
  <c r="R1677" i="7"/>
  <c r="Q1677" i="7"/>
  <c r="P1677" i="7"/>
  <c r="O1677" i="7"/>
  <c r="N1677" i="7"/>
  <c r="M1677" i="7"/>
  <c r="L1677" i="7"/>
  <c r="K1677" i="7"/>
  <c r="J1677" i="7"/>
  <c r="I1677" i="7"/>
  <c r="H1677" i="7"/>
  <c r="G1677" i="7"/>
  <c r="F1677" i="7"/>
  <c r="E1677" i="7"/>
  <c r="D1677" i="7"/>
  <c r="C1677" i="7"/>
  <c r="B1677" i="7"/>
  <c r="T1655" i="7"/>
  <c r="Z1652" i="7"/>
  <c r="Y1652" i="7"/>
  <c r="X1652" i="7"/>
  <c r="W1652" i="7"/>
  <c r="V1652" i="7"/>
  <c r="U1652" i="7"/>
  <c r="T1652" i="7"/>
  <c r="S1652" i="7"/>
  <c r="R1652" i="7"/>
  <c r="Q1652" i="7"/>
  <c r="P1652" i="7"/>
  <c r="O1652" i="7"/>
  <c r="N1652" i="7"/>
  <c r="M1652" i="7"/>
  <c r="L1652" i="7"/>
  <c r="K1652" i="7"/>
  <c r="J1652" i="7"/>
  <c r="I1652" i="7"/>
  <c r="H1652" i="7"/>
  <c r="G1652" i="7"/>
  <c r="F1652" i="7"/>
  <c r="E1652" i="7"/>
  <c r="D1652" i="7"/>
  <c r="C1652" i="7"/>
  <c r="B1652" i="7"/>
  <c r="T1630" i="7"/>
  <c r="Z1627" i="7"/>
  <c r="Y1627" i="7"/>
  <c r="X1627" i="7"/>
  <c r="W1627" i="7"/>
  <c r="V1627" i="7"/>
  <c r="U1627" i="7"/>
  <c r="T1627" i="7"/>
  <c r="S1627" i="7"/>
  <c r="R1627" i="7"/>
  <c r="Q1627" i="7"/>
  <c r="P1627" i="7"/>
  <c r="O1627" i="7"/>
  <c r="N1627" i="7"/>
  <c r="M1627" i="7"/>
  <c r="L1627" i="7"/>
  <c r="K1627" i="7"/>
  <c r="J1627" i="7"/>
  <c r="I1627" i="7"/>
  <c r="H1627" i="7"/>
  <c r="G1627" i="7"/>
  <c r="F1627" i="7"/>
  <c r="E1627" i="7"/>
  <c r="D1627" i="7"/>
  <c r="C1627" i="7"/>
  <c r="B1627" i="7"/>
  <c r="T1605" i="7"/>
  <c r="Z1602" i="7"/>
  <c r="Y1602" i="7"/>
  <c r="X1602" i="7"/>
  <c r="W1602" i="7"/>
  <c r="V1602" i="7"/>
  <c r="U1602" i="7"/>
  <c r="T1602" i="7"/>
  <c r="S1602" i="7"/>
  <c r="R1602" i="7"/>
  <c r="Q1602" i="7"/>
  <c r="P1602" i="7"/>
  <c r="O1602" i="7"/>
  <c r="N1602" i="7"/>
  <c r="M1602" i="7"/>
  <c r="L1602" i="7"/>
  <c r="K1602" i="7"/>
  <c r="J1602" i="7"/>
  <c r="I1602" i="7"/>
  <c r="H1602" i="7"/>
  <c r="G1602" i="7"/>
  <c r="F1602" i="7"/>
  <c r="E1602" i="7"/>
  <c r="D1602" i="7"/>
  <c r="C1602" i="7"/>
  <c r="B1602" i="7"/>
  <c r="T1580" i="7"/>
  <c r="Z1577" i="7"/>
  <c r="Y1577" i="7"/>
  <c r="X1577" i="7"/>
  <c r="W1577" i="7"/>
  <c r="V1577" i="7"/>
  <c r="U1577" i="7"/>
  <c r="T1577" i="7"/>
  <c r="S1577" i="7"/>
  <c r="R1577" i="7"/>
  <c r="Q1577" i="7"/>
  <c r="P1577" i="7"/>
  <c r="O1577" i="7"/>
  <c r="N1577" i="7"/>
  <c r="M1577" i="7"/>
  <c r="L1577" i="7"/>
  <c r="K1577" i="7"/>
  <c r="J1577" i="7"/>
  <c r="I1577" i="7"/>
  <c r="H1577" i="7"/>
  <c r="G1577" i="7"/>
  <c r="F1577" i="7"/>
  <c r="E1577" i="7"/>
  <c r="D1577" i="7"/>
  <c r="C1577" i="7"/>
  <c r="B1577" i="7"/>
  <c r="T1555" i="7"/>
  <c r="Z1552" i="7"/>
  <c r="Y1552" i="7"/>
  <c r="X1552" i="7"/>
  <c r="W1552" i="7"/>
  <c r="V1552" i="7"/>
  <c r="U1552" i="7"/>
  <c r="T1552" i="7"/>
  <c r="S1552" i="7"/>
  <c r="R1552" i="7"/>
  <c r="Q1552" i="7"/>
  <c r="P1552" i="7"/>
  <c r="O1552" i="7"/>
  <c r="N1552" i="7"/>
  <c r="M1552" i="7"/>
  <c r="L1552" i="7"/>
  <c r="K1552" i="7"/>
  <c r="J1552" i="7"/>
  <c r="I1552" i="7"/>
  <c r="H1552" i="7"/>
  <c r="G1552" i="7"/>
  <c r="F1552" i="7"/>
  <c r="E1552" i="7"/>
  <c r="D1552" i="7"/>
  <c r="C1552" i="7"/>
  <c r="B1552" i="7"/>
  <c r="T1530" i="7"/>
  <c r="Z1527" i="7"/>
  <c r="Y1527" i="7"/>
  <c r="X1527" i="7"/>
  <c r="W1527" i="7"/>
  <c r="V1527" i="7"/>
  <c r="U1527" i="7"/>
  <c r="T1527" i="7"/>
  <c r="S1527" i="7"/>
  <c r="R1527" i="7"/>
  <c r="Q1527" i="7"/>
  <c r="P1527" i="7"/>
  <c r="O1527" i="7"/>
  <c r="N1527" i="7"/>
  <c r="M1527" i="7"/>
  <c r="L1527" i="7"/>
  <c r="K1527" i="7"/>
  <c r="J1527" i="7"/>
  <c r="I1527" i="7"/>
  <c r="H1527" i="7"/>
  <c r="G1527" i="7"/>
  <c r="F1527" i="7"/>
  <c r="E1527" i="7"/>
  <c r="D1527" i="7"/>
  <c r="C1527" i="7"/>
  <c r="B1527" i="7"/>
  <c r="T1505" i="7"/>
  <c r="Z1502" i="7"/>
  <c r="Y1502" i="7"/>
  <c r="X1502" i="7"/>
  <c r="W1502" i="7"/>
  <c r="V1502" i="7"/>
  <c r="U1502" i="7"/>
  <c r="T1502" i="7"/>
  <c r="S1502" i="7"/>
  <c r="R1502" i="7"/>
  <c r="Q1502" i="7"/>
  <c r="P1502" i="7"/>
  <c r="O1502" i="7"/>
  <c r="N1502" i="7"/>
  <c r="M1502" i="7"/>
  <c r="L1502" i="7"/>
  <c r="K1502" i="7"/>
  <c r="J1502" i="7"/>
  <c r="I1502" i="7"/>
  <c r="H1502" i="7"/>
  <c r="G1502" i="7"/>
  <c r="F1502" i="7"/>
  <c r="E1502" i="7"/>
  <c r="D1502" i="7"/>
  <c r="C1502" i="7"/>
  <c r="B1502" i="7"/>
  <c r="T1480" i="7"/>
  <c r="Z1477" i="7"/>
  <c r="Y1477" i="7"/>
  <c r="X1477" i="7"/>
  <c r="W1477" i="7"/>
  <c r="V1477" i="7"/>
  <c r="U1477" i="7"/>
  <c r="T1477" i="7"/>
  <c r="S1477" i="7"/>
  <c r="R1477" i="7"/>
  <c r="Q1477" i="7"/>
  <c r="P1477" i="7"/>
  <c r="O1477" i="7"/>
  <c r="N1477" i="7"/>
  <c r="M1477" i="7"/>
  <c r="L1477" i="7"/>
  <c r="K1477" i="7"/>
  <c r="J1477" i="7"/>
  <c r="I1477" i="7"/>
  <c r="H1477" i="7"/>
  <c r="G1477" i="7"/>
  <c r="F1477" i="7"/>
  <c r="E1477" i="7"/>
  <c r="D1477" i="7"/>
  <c r="C1477" i="7"/>
  <c r="B1477" i="7"/>
  <c r="T1455" i="7"/>
  <c r="Z1452" i="7"/>
  <c r="Y1452" i="7"/>
  <c r="X1452" i="7"/>
  <c r="W1452" i="7"/>
  <c r="V1452" i="7"/>
  <c r="U1452" i="7"/>
  <c r="T1452" i="7"/>
  <c r="S1452" i="7"/>
  <c r="R1452" i="7"/>
  <c r="Q1452" i="7"/>
  <c r="P1452" i="7"/>
  <c r="O1452" i="7"/>
  <c r="N1452" i="7"/>
  <c r="M1452" i="7"/>
  <c r="L1452" i="7"/>
  <c r="K1452" i="7"/>
  <c r="J1452" i="7"/>
  <c r="I1452" i="7"/>
  <c r="H1452" i="7"/>
  <c r="G1452" i="7"/>
  <c r="F1452" i="7"/>
  <c r="E1452" i="7"/>
  <c r="D1452" i="7"/>
  <c r="C1452" i="7"/>
  <c r="B1452" i="7"/>
  <c r="T1430" i="7"/>
  <c r="Z1427" i="7"/>
  <c r="Y1427" i="7"/>
  <c r="X1427" i="7"/>
  <c r="W1427" i="7"/>
  <c r="V1427" i="7"/>
  <c r="U1427" i="7"/>
  <c r="T1427" i="7"/>
  <c r="S1427" i="7"/>
  <c r="R1427" i="7"/>
  <c r="Q1427" i="7"/>
  <c r="P1427" i="7"/>
  <c r="O1427" i="7"/>
  <c r="N1427" i="7"/>
  <c r="M1427" i="7"/>
  <c r="L1427" i="7"/>
  <c r="K1427" i="7"/>
  <c r="J1427" i="7"/>
  <c r="I1427" i="7"/>
  <c r="H1427" i="7"/>
  <c r="G1427" i="7"/>
  <c r="F1427" i="7"/>
  <c r="E1427" i="7"/>
  <c r="D1427" i="7"/>
  <c r="C1427" i="7"/>
  <c r="B1427" i="7"/>
  <c r="T1405" i="7"/>
  <c r="Z1402" i="7"/>
  <c r="Y1402" i="7"/>
  <c r="X1402" i="7"/>
  <c r="W1402" i="7"/>
  <c r="V1402" i="7"/>
  <c r="U1402" i="7"/>
  <c r="T1402" i="7"/>
  <c r="S1402" i="7"/>
  <c r="R1402" i="7"/>
  <c r="Q1402" i="7"/>
  <c r="P1402" i="7"/>
  <c r="O1402" i="7"/>
  <c r="N1402" i="7"/>
  <c r="M1402" i="7"/>
  <c r="L1402" i="7"/>
  <c r="K1402" i="7"/>
  <c r="J1402" i="7"/>
  <c r="I1402" i="7"/>
  <c r="H1402" i="7"/>
  <c r="G1402" i="7"/>
  <c r="F1402" i="7"/>
  <c r="E1402" i="7"/>
  <c r="D1402" i="7"/>
  <c r="C1402" i="7"/>
  <c r="B1402" i="7"/>
  <c r="T1380" i="7"/>
  <c r="Z1377" i="7"/>
  <c r="Y1377" i="7"/>
  <c r="X1377" i="7"/>
  <c r="W1377" i="7"/>
  <c r="V1377" i="7"/>
  <c r="U1377" i="7"/>
  <c r="T1377" i="7"/>
  <c r="S1377" i="7"/>
  <c r="R1377" i="7"/>
  <c r="Q1377" i="7"/>
  <c r="P1377" i="7"/>
  <c r="O1377" i="7"/>
  <c r="N1377" i="7"/>
  <c r="M1377" i="7"/>
  <c r="L1377" i="7"/>
  <c r="K1377" i="7"/>
  <c r="J1377" i="7"/>
  <c r="I1377" i="7"/>
  <c r="H1377" i="7"/>
  <c r="G1377" i="7"/>
  <c r="F1377" i="7"/>
  <c r="E1377" i="7"/>
  <c r="D1377" i="7"/>
  <c r="C1377" i="7"/>
  <c r="B1377" i="7"/>
  <c r="T1355" i="7"/>
  <c r="Z1352" i="7"/>
  <c r="Y1352" i="7"/>
  <c r="X1352" i="7"/>
  <c r="W1352" i="7"/>
  <c r="V1352" i="7"/>
  <c r="U1352" i="7"/>
  <c r="T1352" i="7"/>
  <c r="S1352" i="7"/>
  <c r="R1352" i="7"/>
  <c r="Q1352" i="7"/>
  <c r="P1352" i="7"/>
  <c r="O1352" i="7"/>
  <c r="N1352" i="7"/>
  <c r="M1352" i="7"/>
  <c r="L1352" i="7"/>
  <c r="K1352" i="7"/>
  <c r="J1352" i="7"/>
  <c r="I1352" i="7"/>
  <c r="H1352" i="7"/>
  <c r="G1352" i="7"/>
  <c r="F1352" i="7"/>
  <c r="E1352" i="7"/>
  <c r="D1352" i="7"/>
  <c r="C1352" i="7"/>
  <c r="B1352" i="7"/>
  <c r="T1330" i="7"/>
  <c r="Z1327" i="7"/>
  <c r="Y1327" i="7"/>
  <c r="X1327" i="7"/>
  <c r="W1327" i="7"/>
  <c r="V1327" i="7"/>
  <c r="U1327" i="7"/>
  <c r="T1327" i="7"/>
  <c r="S1327" i="7"/>
  <c r="R1327" i="7"/>
  <c r="Q1327" i="7"/>
  <c r="P1327" i="7"/>
  <c r="O1327" i="7"/>
  <c r="N1327" i="7"/>
  <c r="M1327" i="7"/>
  <c r="L1327" i="7"/>
  <c r="K1327" i="7"/>
  <c r="J1327" i="7"/>
  <c r="I1327" i="7"/>
  <c r="H1327" i="7"/>
  <c r="G1327" i="7"/>
  <c r="F1327" i="7"/>
  <c r="E1327" i="7"/>
  <c r="D1327" i="7"/>
  <c r="C1327" i="7"/>
  <c r="B1327" i="7"/>
  <c r="T1305" i="7"/>
  <c r="Z1302" i="7"/>
  <c r="Y1302" i="7"/>
  <c r="X1302" i="7"/>
  <c r="W1302" i="7"/>
  <c r="V1302" i="7"/>
  <c r="U1302" i="7"/>
  <c r="T1302" i="7"/>
  <c r="S1302" i="7"/>
  <c r="R1302" i="7"/>
  <c r="Q1302" i="7"/>
  <c r="P1302" i="7"/>
  <c r="O1302" i="7"/>
  <c r="N1302" i="7"/>
  <c r="M1302" i="7"/>
  <c r="L1302" i="7"/>
  <c r="K1302" i="7"/>
  <c r="J1302" i="7"/>
  <c r="I1302" i="7"/>
  <c r="H1302" i="7"/>
  <c r="G1302" i="7"/>
  <c r="F1302" i="7"/>
  <c r="E1302" i="7"/>
  <c r="D1302" i="7"/>
  <c r="C1302" i="7"/>
  <c r="B1302" i="7"/>
  <c r="T1280" i="7"/>
  <c r="Z1277" i="7"/>
  <c r="Y1277" i="7"/>
  <c r="X1277" i="7"/>
  <c r="W1277" i="7"/>
  <c r="V1277" i="7"/>
  <c r="U1277" i="7"/>
  <c r="T1277" i="7"/>
  <c r="S1277" i="7"/>
  <c r="R1277" i="7"/>
  <c r="Q1277" i="7"/>
  <c r="P1277" i="7"/>
  <c r="O1277" i="7"/>
  <c r="N1277" i="7"/>
  <c r="M1277" i="7"/>
  <c r="L1277" i="7"/>
  <c r="K1277" i="7"/>
  <c r="J1277" i="7"/>
  <c r="I1277" i="7"/>
  <c r="H1277" i="7"/>
  <c r="G1277" i="7"/>
  <c r="F1277" i="7"/>
  <c r="E1277" i="7"/>
  <c r="D1277" i="7"/>
  <c r="C1277" i="7"/>
  <c r="B1277" i="7"/>
  <c r="T1255" i="7"/>
  <c r="Z1252" i="7"/>
  <c r="Y1252" i="7"/>
  <c r="X1252" i="7"/>
  <c r="W1252" i="7"/>
  <c r="V1252" i="7"/>
  <c r="U1252" i="7"/>
  <c r="T1252" i="7"/>
  <c r="S1252" i="7"/>
  <c r="R1252" i="7"/>
  <c r="Q1252" i="7"/>
  <c r="P1252" i="7"/>
  <c r="O1252" i="7"/>
  <c r="N1252" i="7"/>
  <c r="M1252" i="7"/>
  <c r="L1252" i="7"/>
  <c r="K1252" i="7"/>
  <c r="J1252" i="7"/>
  <c r="I1252" i="7"/>
  <c r="H1252" i="7"/>
  <c r="G1252" i="7"/>
  <c r="F1252" i="7"/>
  <c r="E1252" i="7"/>
  <c r="D1252" i="7"/>
  <c r="C1252" i="7"/>
  <c r="B1252" i="7"/>
  <c r="T1230" i="7"/>
  <c r="Z1227" i="7"/>
  <c r="Y1227" i="7"/>
  <c r="X1227" i="7"/>
  <c r="W1227" i="7"/>
  <c r="V1227" i="7"/>
  <c r="U1227" i="7"/>
  <c r="T1227" i="7"/>
  <c r="S1227" i="7"/>
  <c r="R1227" i="7"/>
  <c r="Q1227" i="7"/>
  <c r="P1227" i="7"/>
  <c r="O1227" i="7"/>
  <c r="N1227" i="7"/>
  <c r="M1227" i="7"/>
  <c r="L1227" i="7"/>
  <c r="K1227" i="7"/>
  <c r="J1227" i="7"/>
  <c r="I1227" i="7"/>
  <c r="H1227" i="7"/>
  <c r="G1227" i="7"/>
  <c r="F1227" i="7"/>
  <c r="E1227" i="7"/>
  <c r="D1227" i="7"/>
  <c r="C1227" i="7"/>
  <c r="B1227" i="7"/>
  <c r="T1205" i="7"/>
  <c r="Z1202" i="7"/>
  <c r="Y1202" i="7"/>
  <c r="X1202" i="7"/>
  <c r="W1202" i="7"/>
  <c r="V1202" i="7"/>
  <c r="U1202" i="7"/>
  <c r="T1202" i="7"/>
  <c r="S1202" i="7"/>
  <c r="R1202" i="7"/>
  <c r="Q1202" i="7"/>
  <c r="P1202" i="7"/>
  <c r="O1202" i="7"/>
  <c r="N1202" i="7"/>
  <c r="M1202" i="7"/>
  <c r="L1202" i="7"/>
  <c r="K1202" i="7"/>
  <c r="J1202" i="7"/>
  <c r="I1202" i="7"/>
  <c r="H1202" i="7"/>
  <c r="G1202" i="7"/>
  <c r="F1202" i="7"/>
  <c r="E1202" i="7"/>
  <c r="D1202" i="7"/>
  <c r="C1202" i="7"/>
  <c r="B1202" i="7"/>
  <c r="T1180" i="7"/>
  <c r="Z1177" i="7"/>
  <c r="Y1177" i="7"/>
  <c r="X1177" i="7"/>
  <c r="W1177" i="7"/>
  <c r="V1177" i="7"/>
  <c r="U1177" i="7"/>
  <c r="T1177" i="7"/>
  <c r="S1177" i="7"/>
  <c r="R1177" i="7"/>
  <c r="Q1177" i="7"/>
  <c r="P1177" i="7"/>
  <c r="O1177" i="7"/>
  <c r="N1177" i="7"/>
  <c r="M1177" i="7"/>
  <c r="L1177" i="7"/>
  <c r="K1177" i="7"/>
  <c r="J1177" i="7"/>
  <c r="I1177" i="7"/>
  <c r="H1177" i="7"/>
  <c r="G1177" i="7"/>
  <c r="F1177" i="7"/>
  <c r="E1177" i="7"/>
  <c r="D1177" i="7"/>
  <c r="C1177" i="7"/>
  <c r="B1177" i="7"/>
  <c r="T1155" i="7"/>
  <c r="Z1152" i="7"/>
  <c r="Y1152" i="7"/>
  <c r="X1152" i="7"/>
  <c r="W1152" i="7"/>
  <c r="V1152" i="7"/>
  <c r="U1152" i="7"/>
  <c r="T1152" i="7"/>
  <c r="S1152" i="7"/>
  <c r="R1152" i="7"/>
  <c r="Q1152" i="7"/>
  <c r="P1152" i="7"/>
  <c r="O1152" i="7"/>
  <c r="N1152" i="7"/>
  <c r="M1152" i="7"/>
  <c r="L1152" i="7"/>
  <c r="K1152" i="7"/>
  <c r="J1152" i="7"/>
  <c r="I1152" i="7"/>
  <c r="H1152" i="7"/>
  <c r="G1152" i="7"/>
  <c r="F1152" i="7"/>
  <c r="E1152" i="7"/>
  <c r="D1152" i="7"/>
  <c r="C1152" i="7"/>
  <c r="B1152" i="7"/>
  <c r="T1130" i="7"/>
  <c r="Z1127" i="7"/>
  <c r="Y1127" i="7"/>
  <c r="X1127" i="7"/>
  <c r="W1127" i="7"/>
  <c r="V1127" i="7"/>
  <c r="U1127" i="7"/>
  <c r="T1127" i="7"/>
  <c r="S1127" i="7"/>
  <c r="R1127" i="7"/>
  <c r="Q1127" i="7"/>
  <c r="P1127" i="7"/>
  <c r="O1127" i="7"/>
  <c r="N1127" i="7"/>
  <c r="M1127" i="7"/>
  <c r="L1127" i="7"/>
  <c r="K1127" i="7"/>
  <c r="J1127" i="7"/>
  <c r="I1127" i="7"/>
  <c r="H1127" i="7"/>
  <c r="G1127" i="7"/>
  <c r="F1127" i="7"/>
  <c r="E1127" i="7"/>
  <c r="D1127" i="7"/>
  <c r="C1127" i="7"/>
  <c r="B1127" i="7"/>
  <c r="T1105" i="7"/>
  <c r="Z1102" i="7"/>
  <c r="Y1102" i="7"/>
  <c r="X1102" i="7"/>
  <c r="W1102" i="7"/>
  <c r="V1102" i="7"/>
  <c r="U1102" i="7"/>
  <c r="T1102" i="7"/>
  <c r="S1102" i="7"/>
  <c r="R1102" i="7"/>
  <c r="Q1102" i="7"/>
  <c r="P1102" i="7"/>
  <c r="O1102" i="7"/>
  <c r="N1102" i="7"/>
  <c r="M1102" i="7"/>
  <c r="L1102" i="7"/>
  <c r="K1102" i="7"/>
  <c r="J1102" i="7"/>
  <c r="I1102" i="7"/>
  <c r="H1102" i="7"/>
  <c r="G1102" i="7"/>
  <c r="F1102" i="7"/>
  <c r="E1102" i="7"/>
  <c r="D1102" i="7"/>
  <c r="C1102" i="7"/>
  <c r="B1102" i="7"/>
  <c r="T1080" i="7"/>
  <c r="Z1077" i="7"/>
  <c r="Y1077" i="7"/>
  <c r="X1077" i="7"/>
  <c r="W1077" i="7"/>
  <c r="V1077" i="7"/>
  <c r="U1077" i="7"/>
  <c r="T1077" i="7"/>
  <c r="S1077" i="7"/>
  <c r="R1077" i="7"/>
  <c r="Q1077" i="7"/>
  <c r="P1077" i="7"/>
  <c r="O1077" i="7"/>
  <c r="N1077" i="7"/>
  <c r="M1077" i="7"/>
  <c r="L1077" i="7"/>
  <c r="K1077" i="7"/>
  <c r="J1077" i="7"/>
  <c r="I1077" i="7"/>
  <c r="H1077" i="7"/>
  <c r="G1077" i="7"/>
  <c r="F1077" i="7"/>
  <c r="E1077" i="7"/>
  <c r="D1077" i="7"/>
  <c r="C1077" i="7"/>
  <c r="B1077" i="7"/>
  <c r="T1055" i="7"/>
  <c r="Z1052" i="7"/>
  <c r="Y1052" i="7"/>
  <c r="X1052" i="7"/>
  <c r="W1052" i="7"/>
  <c r="V1052" i="7"/>
  <c r="U1052" i="7"/>
  <c r="T1052" i="7"/>
  <c r="S1052" i="7"/>
  <c r="R1052" i="7"/>
  <c r="Q1052" i="7"/>
  <c r="P1052" i="7"/>
  <c r="O1052" i="7"/>
  <c r="N1052" i="7"/>
  <c r="M1052" i="7"/>
  <c r="L1052" i="7"/>
  <c r="K1052" i="7"/>
  <c r="J1052" i="7"/>
  <c r="I1052" i="7"/>
  <c r="H1052" i="7"/>
  <c r="G1052" i="7"/>
  <c r="F1052" i="7"/>
  <c r="E1052" i="7"/>
  <c r="D1052" i="7"/>
  <c r="C1052" i="7"/>
  <c r="B1052" i="7"/>
  <c r="T1030" i="7"/>
  <c r="Z1027" i="7"/>
  <c r="Y1027" i="7"/>
  <c r="X1027" i="7"/>
  <c r="W1027" i="7"/>
  <c r="V1027" i="7"/>
  <c r="U1027" i="7"/>
  <c r="T1027" i="7"/>
  <c r="S1027" i="7"/>
  <c r="R1027" i="7"/>
  <c r="Q1027" i="7"/>
  <c r="P1027" i="7"/>
  <c r="O1027" i="7"/>
  <c r="N1027" i="7"/>
  <c r="M1027" i="7"/>
  <c r="L1027" i="7"/>
  <c r="K1027" i="7"/>
  <c r="J1027" i="7"/>
  <c r="I1027" i="7"/>
  <c r="H1027" i="7"/>
  <c r="G1027" i="7"/>
  <c r="F1027" i="7"/>
  <c r="E1027" i="7"/>
  <c r="D1027" i="7"/>
  <c r="C1027" i="7"/>
  <c r="B1027" i="7"/>
  <c r="T1005" i="7"/>
  <c r="Z1002" i="7"/>
  <c r="Y1002" i="7"/>
  <c r="X1002" i="7"/>
  <c r="W1002" i="7"/>
  <c r="V1002" i="7"/>
  <c r="U1002" i="7"/>
  <c r="T1002" i="7"/>
  <c r="S1002" i="7"/>
  <c r="R1002" i="7"/>
  <c r="Q1002" i="7"/>
  <c r="P1002" i="7"/>
  <c r="O1002" i="7"/>
  <c r="N1002" i="7"/>
  <c r="M1002" i="7"/>
  <c r="L1002" i="7"/>
  <c r="K1002" i="7"/>
  <c r="J1002" i="7"/>
  <c r="I1002" i="7"/>
  <c r="H1002" i="7"/>
  <c r="G1002" i="7"/>
  <c r="F1002" i="7"/>
  <c r="E1002" i="7"/>
  <c r="D1002" i="7"/>
  <c r="C1002" i="7"/>
  <c r="B1002" i="7"/>
  <c r="T980" i="7"/>
  <c r="Z977" i="7"/>
  <c r="Y977" i="7"/>
  <c r="X977" i="7"/>
  <c r="W977" i="7"/>
  <c r="V977" i="7"/>
  <c r="U977" i="7"/>
  <c r="T977" i="7"/>
  <c r="S977" i="7"/>
  <c r="R977" i="7"/>
  <c r="Q977" i="7"/>
  <c r="P977" i="7"/>
  <c r="O977" i="7"/>
  <c r="N977" i="7"/>
  <c r="M977" i="7"/>
  <c r="L977" i="7"/>
  <c r="K977" i="7"/>
  <c r="J977" i="7"/>
  <c r="I977" i="7"/>
  <c r="H977" i="7"/>
  <c r="G977" i="7"/>
  <c r="F977" i="7"/>
  <c r="E977" i="7"/>
  <c r="D977" i="7"/>
  <c r="C977" i="7"/>
  <c r="B977" i="7"/>
  <c r="T955" i="7"/>
  <c r="Z952" i="7"/>
  <c r="Y952" i="7"/>
  <c r="X952" i="7"/>
  <c r="W952" i="7"/>
  <c r="V952" i="7"/>
  <c r="U952" i="7"/>
  <c r="T952" i="7"/>
  <c r="S952" i="7"/>
  <c r="R952" i="7"/>
  <c r="Q952" i="7"/>
  <c r="P952" i="7"/>
  <c r="O952" i="7"/>
  <c r="N952" i="7"/>
  <c r="M952" i="7"/>
  <c r="L952" i="7"/>
  <c r="K952" i="7"/>
  <c r="J952" i="7"/>
  <c r="I952" i="7"/>
  <c r="H952" i="7"/>
  <c r="G952" i="7"/>
  <c r="F952" i="7"/>
  <c r="E952" i="7"/>
  <c r="D952" i="7"/>
  <c r="C952" i="7"/>
  <c r="B952" i="7"/>
  <c r="T930" i="7"/>
  <c r="Z927" i="7"/>
  <c r="Y927" i="7"/>
  <c r="X927" i="7"/>
  <c r="W927" i="7"/>
  <c r="V927" i="7"/>
  <c r="U927" i="7"/>
  <c r="T927" i="7"/>
  <c r="S927" i="7"/>
  <c r="R927" i="7"/>
  <c r="Q927" i="7"/>
  <c r="P927" i="7"/>
  <c r="O927" i="7"/>
  <c r="N927" i="7"/>
  <c r="M927" i="7"/>
  <c r="L927" i="7"/>
  <c r="K927" i="7"/>
  <c r="J927" i="7"/>
  <c r="I927" i="7"/>
  <c r="H927" i="7"/>
  <c r="G927" i="7"/>
  <c r="F927" i="7"/>
  <c r="E927" i="7"/>
  <c r="D927" i="7"/>
  <c r="C927" i="7"/>
  <c r="B927" i="7"/>
  <c r="T905" i="7"/>
  <c r="Z902" i="7"/>
  <c r="Y902" i="7"/>
  <c r="X902" i="7"/>
  <c r="W902" i="7"/>
  <c r="V902" i="7"/>
  <c r="U902" i="7"/>
  <c r="T902" i="7"/>
  <c r="S902" i="7"/>
  <c r="R902" i="7"/>
  <c r="Q902" i="7"/>
  <c r="P902" i="7"/>
  <c r="O902" i="7"/>
  <c r="N902" i="7"/>
  <c r="M902" i="7"/>
  <c r="L902" i="7"/>
  <c r="K902" i="7"/>
  <c r="J902" i="7"/>
  <c r="I902" i="7"/>
  <c r="H902" i="7"/>
  <c r="G902" i="7"/>
  <c r="F902" i="7"/>
  <c r="E902" i="7"/>
  <c r="D902" i="7"/>
  <c r="C902" i="7"/>
  <c r="B902" i="7"/>
  <c r="T880" i="7"/>
  <c r="Z877" i="7"/>
  <c r="Y877" i="7"/>
  <c r="X877" i="7"/>
  <c r="W877" i="7"/>
  <c r="V877" i="7"/>
  <c r="U877" i="7"/>
  <c r="T877" i="7"/>
  <c r="S877" i="7"/>
  <c r="R877" i="7"/>
  <c r="Q877" i="7"/>
  <c r="P877" i="7"/>
  <c r="O877" i="7"/>
  <c r="N877" i="7"/>
  <c r="M877" i="7"/>
  <c r="L877" i="7"/>
  <c r="K877" i="7"/>
  <c r="J877" i="7"/>
  <c r="I877" i="7"/>
  <c r="H877" i="7"/>
  <c r="G877" i="7"/>
  <c r="F877" i="7"/>
  <c r="E877" i="7"/>
  <c r="D877" i="7"/>
  <c r="C877" i="7"/>
  <c r="B877" i="7"/>
  <c r="T855" i="7"/>
  <c r="Z852" i="7"/>
  <c r="Y852" i="7"/>
  <c r="X852" i="7"/>
  <c r="W852" i="7"/>
  <c r="V852" i="7"/>
  <c r="U852" i="7"/>
  <c r="T852" i="7"/>
  <c r="S852" i="7"/>
  <c r="R852" i="7"/>
  <c r="Q852" i="7"/>
  <c r="P852" i="7"/>
  <c r="O852" i="7"/>
  <c r="N852" i="7"/>
  <c r="M852" i="7"/>
  <c r="L852" i="7"/>
  <c r="K852" i="7"/>
  <c r="J852" i="7"/>
  <c r="I852" i="7"/>
  <c r="H852" i="7"/>
  <c r="G852" i="7"/>
  <c r="F852" i="7"/>
  <c r="E852" i="7"/>
  <c r="D852" i="7"/>
  <c r="C852" i="7"/>
  <c r="B852" i="7"/>
  <c r="T830" i="7"/>
  <c r="Z827" i="7"/>
  <c r="Y827" i="7"/>
  <c r="X827" i="7"/>
  <c r="W827" i="7"/>
  <c r="V827" i="7"/>
  <c r="U827" i="7"/>
  <c r="T827" i="7"/>
  <c r="S827" i="7"/>
  <c r="R827" i="7"/>
  <c r="Q827" i="7"/>
  <c r="P827" i="7"/>
  <c r="O827" i="7"/>
  <c r="N827" i="7"/>
  <c r="M827" i="7"/>
  <c r="L827" i="7"/>
  <c r="K827" i="7"/>
  <c r="J827" i="7"/>
  <c r="I827" i="7"/>
  <c r="H827" i="7"/>
  <c r="G827" i="7"/>
  <c r="F827" i="7"/>
  <c r="E827" i="7"/>
  <c r="D827" i="7"/>
  <c r="C827" i="7"/>
  <c r="B827" i="7"/>
  <c r="T805" i="7"/>
  <c r="Z802" i="7"/>
  <c r="Y802" i="7"/>
  <c r="X802" i="7"/>
  <c r="W802" i="7"/>
  <c r="V802" i="7"/>
  <c r="U802" i="7"/>
  <c r="T802" i="7"/>
  <c r="S802" i="7"/>
  <c r="R802" i="7"/>
  <c r="Q802" i="7"/>
  <c r="P802" i="7"/>
  <c r="O802" i="7"/>
  <c r="N802" i="7"/>
  <c r="M802" i="7"/>
  <c r="L802" i="7"/>
  <c r="K802" i="7"/>
  <c r="J802" i="7"/>
  <c r="I802" i="7"/>
  <c r="H802" i="7"/>
  <c r="G802" i="7"/>
  <c r="F802" i="7"/>
  <c r="E802" i="7"/>
  <c r="D802" i="7"/>
  <c r="C802" i="7"/>
  <c r="B802" i="7"/>
  <c r="T780" i="7"/>
  <c r="Z777" i="7"/>
  <c r="Y777" i="7"/>
  <c r="X777" i="7"/>
  <c r="W777" i="7"/>
  <c r="V777" i="7"/>
  <c r="U777" i="7"/>
  <c r="T777" i="7"/>
  <c r="S777" i="7"/>
  <c r="R777" i="7"/>
  <c r="Q777" i="7"/>
  <c r="P777" i="7"/>
  <c r="O777" i="7"/>
  <c r="N777" i="7"/>
  <c r="M777" i="7"/>
  <c r="L777" i="7"/>
  <c r="K777" i="7"/>
  <c r="J777" i="7"/>
  <c r="I777" i="7"/>
  <c r="H777" i="7"/>
  <c r="G777" i="7"/>
  <c r="F777" i="7"/>
  <c r="E777" i="7"/>
  <c r="D777" i="7"/>
  <c r="C777" i="7"/>
  <c r="B777" i="7"/>
  <c r="T755" i="7"/>
  <c r="Z752" i="7"/>
  <c r="Y752" i="7"/>
  <c r="X752" i="7"/>
  <c r="W752" i="7"/>
  <c r="V752" i="7"/>
  <c r="U752" i="7"/>
  <c r="T752" i="7"/>
  <c r="S752" i="7"/>
  <c r="R752" i="7"/>
  <c r="Q752" i="7"/>
  <c r="P752" i="7"/>
  <c r="O752" i="7"/>
  <c r="N752" i="7"/>
  <c r="M752" i="7"/>
  <c r="L752" i="7"/>
  <c r="K752" i="7"/>
  <c r="J752" i="7"/>
  <c r="I752" i="7"/>
  <c r="H752" i="7"/>
  <c r="G752" i="7"/>
  <c r="F752" i="7"/>
  <c r="E752" i="7"/>
  <c r="D752" i="7"/>
  <c r="C752" i="7"/>
  <c r="B752" i="7"/>
  <c r="T730" i="7"/>
  <c r="Z727" i="7"/>
  <c r="Y727" i="7"/>
  <c r="X727" i="7"/>
  <c r="W727" i="7"/>
  <c r="V727" i="7"/>
  <c r="U727" i="7"/>
  <c r="T727" i="7"/>
  <c r="S727" i="7"/>
  <c r="R727" i="7"/>
  <c r="Q727" i="7"/>
  <c r="P727" i="7"/>
  <c r="O727" i="7"/>
  <c r="N727" i="7"/>
  <c r="M727" i="7"/>
  <c r="L727" i="7"/>
  <c r="K727" i="7"/>
  <c r="J727" i="7"/>
  <c r="I727" i="7"/>
  <c r="H727" i="7"/>
  <c r="G727" i="7"/>
  <c r="F727" i="7"/>
  <c r="E727" i="7"/>
  <c r="D727" i="7"/>
  <c r="C727" i="7"/>
  <c r="B727" i="7"/>
  <c r="T705" i="7"/>
  <c r="Z702" i="7"/>
  <c r="Y702" i="7"/>
  <c r="X702" i="7"/>
  <c r="W702" i="7"/>
  <c r="V702" i="7"/>
  <c r="U702" i="7"/>
  <c r="T702" i="7"/>
  <c r="S702" i="7"/>
  <c r="R702" i="7"/>
  <c r="Q702" i="7"/>
  <c r="P702" i="7"/>
  <c r="O702" i="7"/>
  <c r="N702" i="7"/>
  <c r="M702" i="7"/>
  <c r="L702" i="7"/>
  <c r="K702" i="7"/>
  <c r="J702" i="7"/>
  <c r="I702" i="7"/>
  <c r="H702" i="7"/>
  <c r="G702" i="7"/>
  <c r="F702" i="7"/>
  <c r="E702" i="7"/>
  <c r="D702" i="7"/>
  <c r="C702" i="7"/>
  <c r="B702" i="7"/>
  <c r="T680" i="7"/>
  <c r="Z677" i="7"/>
  <c r="Y677" i="7"/>
  <c r="X677" i="7"/>
  <c r="W677" i="7"/>
  <c r="V677" i="7"/>
  <c r="U677" i="7"/>
  <c r="T677" i="7"/>
  <c r="S677" i="7"/>
  <c r="R677" i="7"/>
  <c r="Q677" i="7"/>
  <c r="P677" i="7"/>
  <c r="O677" i="7"/>
  <c r="N677" i="7"/>
  <c r="M677" i="7"/>
  <c r="L677" i="7"/>
  <c r="K677" i="7"/>
  <c r="J677" i="7"/>
  <c r="I677" i="7"/>
  <c r="H677" i="7"/>
  <c r="G677" i="7"/>
  <c r="F677" i="7"/>
  <c r="E677" i="7"/>
  <c r="D677" i="7"/>
  <c r="C677" i="7"/>
  <c r="B677" i="7"/>
  <c r="T655" i="7"/>
  <c r="Z652" i="7"/>
  <c r="Y652" i="7"/>
  <c r="X652" i="7"/>
  <c r="W652" i="7"/>
  <c r="V652" i="7"/>
  <c r="U652" i="7"/>
  <c r="T652" i="7"/>
  <c r="S652" i="7"/>
  <c r="R652" i="7"/>
  <c r="Q652" i="7"/>
  <c r="P652" i="7"/>
  <c r="O652" i="7"/>
  <c r="N652" i="7"/>
  <c r="M652" i="7"/>
  <c r="L652" i="7"/>
  <c r="K652" i="7"/>
  <c r="J652" i="7"/>
  <c r="I652" i="7"/>
  <c r="H652" i="7"/>
  <c r="G652" i="7"/>
  <c r="F652" i="7"/>
  <c r="E652" i="7"/>
  <c r="D652" i="7"/>
  <c r="C652" i="7"/>
  <c r="B652" i="7"/>
  <c r="T630" i="7"/>
  <c r="Z627" i="7"/>
  <c r="Y627" i="7"/>
  <c r="X627" i="7"/>
  <c r="W627" i="7"/>
  <c r="V627" i="7"/>
  <c r="U627" i="7"/>
  <c r="T627" i="7"/>
  <c r="S627" i="7"/>
  <c r="R627" i="7"/>
  <c r="Q627" i="7"/>
  <c r="P627" i="7"/>
  <c r="O627" i="7"/>
  <c r="N627" i="7"/>
  <c r="M627" i="7"/>
  <c r="L627" i="7"/>
  <c r="K627" i="7"/>
  <c r="J627" i="7"/>
  <c r="I627" i="7"/>
  <c r="H627" i="7"/>
  <c r="G627" i="7"/>
  <c r="F627" i="7"/>
  <c r="E627" i="7"/>
  <c r="D627" i="7"/>
  <c r="C627" i="7"/>
  <c r="B627" i="7"/>
  <c r="T605" i="7"/>
  <c r="Z602" i="7"/>
  <c r="Y602" i="7"/>
  <c r="X602" i="7"/>
  <c r="W602" i="7"/>
  <c r="V602" i="7"/>
  <c r="U602" i="7"/>
  <c r="T602" i="7"/>
  <c r="S602" i="7"/>
  <c r="R602" i="7"/>
  <c r="Q602" i="7"/>
  <c r="P602" i="7"/>
  <c r="O602" i="7"/>
  <c r="N602" i="7"/>
  <c r="M602" i="7"/>
  <c r="L602" i="7"/>
  <c r="K602" i="7"/>
  <c r="J602" i="7"/>
  <c r="I602" i="7"/>
  <c r="H602" i="7"/>
  <c r="G602" i="7"/>
  <c r="F602" i="7"/>
  <c r="E602" i="7"/>
  <c r="D602" i="7"/>
  <c r="C602" i="7"/>
  <c r="B602" i="7"/>
  <c r="T580" i="7"/>
  <c r="Z577" i="7"/>
  <c r="Y577" i="7"/>
  <c r="X577" i="7"/>
  <c r="W577" i="7"/>
  <c r="V577" i="7"/>
  <c r="U577" i="7"/>
  <c r="T577" i="7"/>
  <c r="S577" i="7"/>
  <c r="R577" i="7"/>
  <c r="Q577" i="7"/>
  <c r="P577" i="7"/>
  <c r="O577" i="7"/>
  <c r="N577" i="7"/>
  <c r="M577" i="7"/>
  <c r="L577" i="7"/>
  <c r="K577" i="7"/>
  <c r="J577" i="7"/>
  <c r="I577" i="7"/>
  <c r="H577" i="7"/>
  <c r="G577" i="7"/>
  <c r="F577" i="7"/>
  <c r="E577" i="7"/>
  <c r="D577" i="7"/>
  <c r="C577" i="7"/>
  <c r="B577" i="7"/>
  <c r="T555" i="7"/>
  <c r="Z552" i="7"/>
  <c r="Y552" i="7"/>
  <c r="X552" i="7"/>
  <c r="W552" i="7"/>
  <c r="V552" i="7"/>
  <c r="U552" i="7"/>
  <c r="T552" i="7"/>
  <c r="S552" i="7"/>
  <c r="R552" i="7"/>
  <c r="Q552" i="7"/>
  <c r="P552" i="7"/>
  <c r="O552" i="7"/>
  <c r="N552" i="7"/>
  <c r="M552" i="7"/>
  <c r="L552" i="7"/>
  <c r="K552" i="7"/>
  <c r="J552" i="7"/>
  <c r="I552" i="7"/>
  <c r="H552" i="7"/>
  <c r="G552" i="7"/>
  <c r="F552" i="7"/>
  <c r="E552" i="7"/>
  <c r="D552" i="7"/>
  <c r="C552" i="7"/>
  <c r="B552" i="7"/>
  <c r="T530" i="7"/>
  <c r="Z527" i="7"/>
  <c r="Y527" i="7"/>
  <c r="X527" i="7"/>
  <c r="W527" i="7"/>
  <c r="V527" i="7"/>
  <c r="U527" i="7"/>
  <c r="T527" i="7"/>
  <c r="S527" i="7"/>
  <c r="R527" i="7"/>
  <c r="Q527" i="7"/>
  <c r="P527" i="7"/>
  <c r="O527" i="7"/>
  <c r="N527" i="7"/>
  <c r="M527" i="7"/>
  <c r="L527" i="7"/>
  <c r="K527" i="7"/>
  <c r="J527" i="7"/>
  <c r="I527" i="7"/>
  <c r="H527" i="7"/>
  <c r="G527" i="7"/>
  <c r="F527" i="7"/>
  <c r="E527" i="7"/>
  <c r="D527" i="7"/>
  <c r="C527" i="7"/>
  <c r="B527" i="7"/>
  <c r="T505" i="7"/>
  <c r="Z502" i="7"/>
  <c r="Y502" i="7"/>
  <c r="X502" i="7"/>
  <c r="W502" i="7"/>
  <c r="V502" i="7"/>
  <c r="U502" i="7"/>
  <c r="T502" i="7"/>
  <c r="S502" i="7"/>
  <c r="R502" i="7"/>
  <c r="Q502" i="7"/>
  <c r="P502" i="7"/>
  <c r="O502" i="7"/>
  <c r="N502" i="7"/>
  <c r="M502" i="7"/>
  <c r="L502" i="7"/>
  <c r="K502" i="7"/>
  <c r="J502" i="7"/>
  <c r="I502" i="7"/>
  <c r="H502" i="7"/>
  <c r="G502" i="7"/>
  <c r="F502" i="7"/>
  <c r="E502" i="7"/>
  <c r="D502" i="7"/>
  <c r="C502" i="7"/>
  <c r="B502" i="7"/>
  <c r="T480" i="7"/>
  <c r="Z477" i="7"/>
  <c r="Y477" i="7"/>
  <c r="X477" i="7"/>
  <c r="W477" i="7"/>
  <c r="V477" i="7"/>
  <c r="U477" i="7"/>
  <c r="T477" i="7"/>
  <c r="S477" i="7"/>
  <c r="R477" i="7"/>
  <c r="Q477" i="7"/>
  <c r="P477" i="7"/>
  <c r="O477" i="7"/>
  <c r="N477" i="7"/>
  <c r="M477" i="7"/>
  <c r="L477" i="7"/>
  <c r="K477" i="7"/>
  <c r="J477" i="7"/>
  <c r="I477" i="7"/>
  <c r="H477" i="7"/>
  <c r="G477" i="7"/>
  <c r="F477" i="7"/>
  <c r="E477" i="7"/>
  <c r="D477" i="7"/>
  <c r="C477" i="7"/>
  <c r="B477" i="7"/>
  <c r="T455" i="7"/>
  <c r="Z452" i="7"/>
  <c r="Y452" i="7"/>
  <c r="X452" i="7"/>
  <c r="W452" i="7"/>
  <c r="V452" i="7"/>
  <c r="U452" i="7"/>
  <c r="T452" i="7"/>
  <c r="S452" i="7"/>
  <c r="R452" i="7"/>
  <c r="Q452" i="7"/>
  <c r="P452" i="7"/>
  <c r="O452" i="7"/>
  <c r="N452" i="7"/>
  <c r="M452" i="7"/>
  <c r="L452" i="7"/>
  <c r="K452" i="7"/>
  <c r="J452" i="7"/>
  <c r="I452" i="7"/>
  <c r="H452" i="7"/>
  <c r="G452" i="7"/>
  <c r="F452" i="7"/>
  <c r="E452" i="7"/>
  <c r="D452" i="7"/>
  <c r="C452" i="7"/>
  <c r="B452" i="7"/>
  <c r="T430" i="7"/>
  <c r="Z427" i="7"/>
  <c r="Y427" i="7"/>
  <c r="X427" i="7"/>
  <c r="W427" i="7"/>
  <c r="V427" i="7"/>
  <c r="U427" i="7"/>
  <c r="T427" i="7"/>
  <c r="S427" i="7"/>
  <c r="R427" i="7"/>
  <c r="Q427" i="7"/>
  <c r="P427" i="7"/>
  <c r="O427" i="7"/>
  <c r="N427" i="7"/>
  <c r="M427" i="7"/>
  <c r="L427" i="7"/>
  <c r="K427" i="7"/>
  <c r="J427" i="7"/>
  <c r="I427" i="7"/>
  <c r="H427" i="7"/>
  <c r="G427" i="7"/>
  <c r="F427" i="7"/>
  <c r="E427" i="7"/>
  <c r="D427" i="7"/>
  <c r="C427" i="7"/>
  <c r="B427" i="7"/>
  <c r="T405" i="7"/>
  <c r="Z402" i="7"/>
  <c r="Y402" i="7"/>
  <c r="X402" i="7"/>
  <c r="W402" i="7"/>
  <c r="V402" i="7"/>
  <c r="U402" i="7"/>
  <c r="T402" i="7"/>
  <c r="S402" i="7"/>
  <c r="R402" i="7"/>
  <c r="Q402" i="7"/>
  <c r="P402" i="7"/>
  <c r="O402" i="7"/>
  <c r="N402" i="7"/>
  <c r="M402" i="7"/>
  <c r="L402" i="7"/>
  <c r="K402" i="7"/>
  <c r="J402" i="7"/>
  <c r="I402" i="7"/>
  <c r="H402" i="7"/>
  <c r="G402" i="7"/>
  <c r="F402" i="7"/>
  <c r="E402" i="7"/>
  <c r="D402" i="7"/>
  <c r="C402" i="7"/>
  <c r="B402" i="7"/>
  <c r="T380" i="7"/>
  <c r="Z377" i="7"/>
  <c r="Y377" i="7"/>
  <c r="X377" i="7"/>
  <c r="W377" i="7"/>
  <c r="V377" i="7"/>
  <c r="U377" i="7"/>
  <c r="T377" i="7"/>
  <c r="S377" i="7"/>
  <c r="R377" i="7"/>
  <c r="Q377" i="7"/>
  <c r="P377" i="7"/>
  <c r="O377" i="7"/>
  <c r="N377" i="7"/>
  <c r="M377" i="7"/>
  <c r="L377" i="7"/>
  <c r="K377" i="7"/>
  <c r="J377" i="7"/>
  <c r="I377" i="7"/>
  <c r="H377" i="7"/>
  <c r="G377" i="7"/>
  <c r="F377" i="7"/>
  <c r="E377" i="7"/>
  <c r="D377" i="7"/>
  <c r="C377" i="7"/>
  <c r="B377" i="7"/>
  <c r="T355" i="7"/>
  <c r="Z352" i="7"/>
  <c r="Y352" i="7"/>
  <c r="X352" i="7"/>
  <c r="W352" i="7"/>
  <c r="V352" i="7"/>
  <c r="U352" i="7"/>
  <c r="T352" i="7"/>
  <c r="S352" i="7"/>
  <c r="R352" i="7"/>
  <c r="Q352" i="7"/>
  <c r="P352" i="7"/>
  <c r="O352" i="7"/>
  <c r="N352" i="7"/>
  <c r="M352" i="7"/>
  <c r="L352" i="7"/>
  <c r="K352" i="7"/>
  <c r="J352" i="7"/>
  <c r="I352" i="7"/>
  <c r="H352" i="7"/>
  <c r="G352" i="7"/>
  <c r="F352" i="7"/>
  <c r="E352" i="7"/>
  <c r="D352" i="7"/>
  <c r="C352" i="7"/>
  <c r="B352" i="7"/>
  <c r="T330" i="7"/>
  <c r="Z327" i="7"/>
  <c r="Y327" i="7"/>
  <c r="X327" i="7"/>
  <c r="W327" i="7"/>
  <c r="V327" i="7"/>
  <c r="U327" i="7"/>
  <c r="T327" i="7"/>
  <c r="S327" i="7"/>
  <c r="R327" i="7"/>
  <c r="Q327" i="7"/>
  <c r="P327" i="7"/>
  <c r="O327" i="7"/>
  <c r="N327" i="7"/>
  <c r="M327" i="7"/>
  <c r="L327" i="7"/>
  <c r="K327" i="7"/>
  <c r="J327" i="7"/>
  <c r="I327" i="7"/>
  <c r="H327" i="7"/>
  <c r="G327" i="7"/>
  <c r="F327" i="7"/>
  <c r="E327" i="7"/>
  <c r="D327" i="7"/>
  <c r="C327" i="7"/>
  <c r="B327" i="7"/>
  <c r="T305" i="7"/>
  <c r="Z302" i="7"/>
  <c r="Y302" i="7"/>
  <c r="X302" i="7"/>
  <c r="W302" i="7"/>
  <c r="V302" i="7"/>
  <c r="U302" i="7"/>
  <c r="T302" i="7"/>
  <c r="S302" i="7"/>
  <c r="R302" i="7"/>
  <c r="Q302" i="7"/>
  <c r="P302" i="7"/>
  <c r="O302" i="7"/>
  <c r="N302" i="7"/>
  <c r="M302" i="7"/>
  <c r="L302" i="7"/>
  <c r="K302" i="7"/>
  <c r="J302" i="7"/>
  <c r="I302" i="7"/>
  <c r="H302" i="7"/>
  <c r="G302" i="7"/>
  <c r="F302" i="7"/>
  <c r="E302" i="7"/>
  <c r="D302" i="7"/>
  <c r="C302" i="7"/>
  <c r="B302" i="7"/>
  <c r="T280" i="7"/>
  <c r="Z277" i="7"/>
  <c r="Y277" i="7"/>
  <c r="X277" i="7"/>
  <c r="W277" i="7"/>
  <c r="V277" i="7"/>
  <c r="U277" i="7"/>
  <c r="T277" i="7"/>
  <c r="S277" i="7"/>
  <c r="R277" i="7"/>
  <c r="Q277" i="7"/>
  <c r="P277" i="7"/>
  <c r="O277" i="7"/>
  <c r="N277" i="7"/>
  <c r="M277" i="7"/>
  <c r="L277" i="7"/>
  <c r="K277" i="7"/>
  <c r="J277" i="7"/>
  <c r="I277" i="7"/>
  <c r="H277" i="7"/>
  <c r="G277" i="7"/>
  <c r="F277" i="7"/>
  <c r="E277" i="7"/>
  <c r="D277" i="7"/>
  <c r="C277" i="7"/>
  <c r="B277" i="7"/>
  <c r="T255" i="7"/>
  <c r="Z252" i="7"/>
  <c r="Y252" i="7"/>
  <c r="X252" i="7"/>
  <c r="W252" i="7"/>
  <c r="V252" i="7"/>
  <c r="U252" i="7"/>
  <c r="T252" i="7"/>
  <c r="S252" i="7"/>
  <c r="R252" i="7"/>
  <c r="Q252" i="7"/>
  <c r="P252" i="7"/>
  <c r="O252" i="7"/>
  <c r="N252" i="7"/>
  <c r="M252" i="7"/>
  <c r="L252" i="7"/>
  <c r="K252" i="7"/>
  <c r="J252" i="7"/>
  <c r="I252" i="7"/>
  <c r="H252" i="7"/>
  <c r="G252" i="7"/>
  <c r="F252" i="7"/>
  <c r="E252" i="7"/>
  <c r="D252" i="7"/>
  <c r="C252" i="7"/>
  <c r="B252" i="7"/>
  <c r="T230" i="7"/>
  <c r="Z227" i="7"/>
  <c r="Y227" i="7"/>
  <c r="X227" i="7"/>
  <c r="W227" i="7"/>
  <c r="V227" i="7"/>
  <c r="U227" i="7"/>
  <c r="T227" i="7"/>
  <c r="S227" i="7"/>
  <c r="R227" i="7"/>
  <c r="Q227" i="7"/>
  <c r="P227" i="7"/>
  <c r="O227" i="7"/>
  <c r="N227" i="7"/>
  <c r="M227" i="7"/>
  <c r="L227" i="7"/>
  <c r="K227" i="7"/>
  <c r="J227" i="7"/>
  <c r="I227" i="7"/>
  <c r="H227" i="7"/>
  <c r="G227" i="7"/>
  <c r="F227" i="7"/>
  <c r="E227" i="7"/>
  <c r="D227" i="7"/>
  <c r="C227" i="7"/>
  <c r="B227" i="7"/>
  <c r="T205" i="7"/>
  <c r="Z202" i="7"/>
  <c r="Y202" i="7"/>
  <c r="X202" i="7"/>
  <c r="W202" i="7"/>
  <c r="V202" i="7"/>
  <c r="U202" i="7"/>
  <c r="T202" i="7"/>
  <c r="S202" i="7"/>
  <c r="R202" i="7"/>
  <c r="Q202" i="7"/>
  <c r="P202" i="7"/>
  <c r="O202" i="7"/>
  <c r="N202" i="7"/>
  <c r="M202" i="7"/>
  <c r="L202" i="7"/>
  <c r="K202" i="7"/>
  <c r="J202" i="7"/>
  <c r="I202" i="7"/>
  <c r="H202" i="7"/>
  <c r="G202" i="7"/>
  <c r="F202" i="7"/>
  <c r="E202" i="7"/>
  <c r="D202" i="7"/>
  <c r="C202" i="7"/>
  <c r="B202" i="7"/>
  <c r="T180" i="7"/>
  <c r="Z177" i="7"/>
  <c r="Y177" i="7"/>
  <c r="X177" i="7"/>
  <c r="W177" i="7"/>
  <c r="V177" i="7"/>
  <c r="U177" i="7"/>
  <c r="T177" i="7"/>
  <c r="S177" i="7"/>
  <c r="R177" i="7"/>
  <c r="Q177" i="7"/>
  <c r="P177" i="7"/>
  <c r="O177" i="7"/>
  <c r="N177" i="7"/>
  <c r="M177" i="7"/>
  <c r="L177" i="7"/>
  <c r="K177" i="7"/>
  <c r="J177" i="7"/>
  <c r="I177" i="7"/>
  <c r="H177" i="7"/>
  <c r="G177" i="7"/>
  <c r="F177" i="7"/>
  <c r="E177" i="7"/>
  <c r="D177" i="7"/>
  <c r="C177" i="7"/>
  <c r="B177" i="7"/>
  <c r="T155" i="7"/>
  <c r="Z152" i="7"/>
  <c r="Y152" i="7"/>
  <c r="X152" i="7"/>
  <c r="W152" i="7"/>
  <c r="V152" i="7"/>
  <c r="U152" i="7"/>
  <c r="T152" i="7"/>
  <c r="S152" i="7"/>
  <c r="R152" i="7"/>
  <c r="Q152" i="7"/>
  <c r="P152" i="7"/>
  <c r="O152" i="7"/>
  <c r="N152" i="7"/>
  <c r="M152" i="7"/>
  <c r="L152" i="7"/>
  <c r="K152" i="7"/>
  <c r="J152" i="7"/>
  <c r="I152" i="7"/>
  <c r="H152" i="7"/>
  <c r="G152" i="7"/>
  <c r="F152" i="7"/>
  <c r="E152" i="7"/>
  <c r="D152" i="7"/>
  <c r="C152" i="7"/>
  <c r="B152" i="7"/>
  <c r="T130" i="7"/>
  <c r="Z127" i="7"/>
  <c r="Y127" i="7"/>
  <c r="X127" i="7"/>
  <c r="W127" i="7"/>
  <c r="V127" i="7"/>
  <c r="U127" i="7"/>
  <c r="T127" i="7"/>
  <c r="S127" i="7"/>
  <c r="R127" i="7"/>
  <c r="Q127" i="7"/>
  <c r="P127" i="7"/>
  <c r="O127" i="7"/>
  <c r="N127" i="7"/>
  <c r="M127" i="7"/>
  <c r="L127" i="7"/>
  <c r="K127" i="7"/>
  <c r="J127" i="7"/>
  <c r="I127" i="7"/>
  <c r="H127" i="7"/>
  <c r="G127" i="7"/>
  <c r="F127" i="7"/>
  <c r="E127" i="7"/>
  <c r="D127" i="7"/>
  <c r="C127" i="7"/>
  <c r="B127" i="7"/>
  <c r="T105" i="7"/>
  <c r="Z102" i="7"/>
  <c r="Y102" i="7"/>
  <c r="X102" i="7"/>
  <c r="W102" i="7"/>
  <c r="V102" i="7"/>
  <c r="U102" i="7"/>
  <c r="T102" i="7"/>
  <c r="S102" i="7"/>
  <c r="R102" i="7"/>
  <c r="Q102" i="7"/>
  <c r="P102" i="7"/>
  <c r="O102" i="7"/>
  <c r="N102" i="7"/>
  <c r="M102" i="7"/>
  <c r="L102" i="7"/>
  <c r="K102" i="7"/>
  <c r="J102" i="7"/>
  <c r="I102" i="7"/>
  <c r="H102" i="7"/>
  <c r="G102" i="7"/>
  <c r="F102" i="7"/>
  <c r="E102" i="7"/>
  <c r="D102" i="7"/>
  <c r="C102" i="7"/>
  <c r="B102" i="7"/>
  <c r="T80" i="7"/>
  <c r="Z77" i="7"/>
  <c r="Y77" i="7"/>
  <c r="X77" i="7"/>
  <c r="W77" i="7"/>
  <c r="V77" i="7"/>
  <c r="U77" i="7"/>
  <c r="T77" i="7"/>
  <c r="S77" i="7"/>
  <c r="R77" i="7"/>
  <c r="Q77" i="7"/>
  <c r="P77" i="7"/>
  <c r="O77" i="7"/>
  <c r="N77" i="7"/>
  <c r="M77" i="7"/>
  <c r="L77" i="7"/>
  <c r="K77" i="7"/>
  <c r="J77" i="7"/>
  <c r="I77" i="7"/>
  <c r="H77" i="7"/>
  <c r="G77" i="7"/>
  <c r="F77" i="7"/>
  <c r="E77" i="7"/>
  <c r="D77" i="7"/>
  <c r="C77" i="7"/>
  <c r="B77" i="7"/>
  <c r="T55" i="7"/>
  <c r="Z52" i="7"/>
  <c r="Y52" i="7"/>
  <c r="X52" i="7"/>
  <c r="W52" i="7"/>
  <c r="V52" i="7"/>
  <c r="U52" i="7"/>
  <c r="T52" i="7"/>
  <c r="S52" i="7"/>
  <c r="R52" i="7"/>
  <c r="Q52" i="7"/>
  <c r="P52" i="7"/>
  <c r="O52" i="7"/>
  <c r="N52" i="7"/>
  <c r="M52" i="7"/>
  <c r="L52" i="7"/>
  <c r="K52" i="7"/>
  <c r="J52" i="7"/>
  <c r="I52" i="7"/>
  <c r="H52" i="7"/>
  <c r="G52" i="7"/>
  <c r="F52" i="7"/>
  <c r="E52" i="7"/>
  <c r="D52" i="7"/>
  <c r="C52" i="7"/>
  <c r="B52" i="7"/>
  <c r="T30" i="7"/>
  <c r="Z27" i="7"/>
  <c r="Y27" i="7"/>
  <c r="X27" i="7"/>
  <c r="W27" i="7"/>
  <c r="V27" i="7"/>
  <c r="U27" i="7"/>
  <c r="T27" i="7"/>
  <c r="S27" i="7"/>
  <c r="R27" i="7"/>
  <c r="Q27" i="7"/>
  <c r="P27" i="7"/>
  <c r="O27" i="7"/>
  <c r="N27" i="7"/>
  <c r="M27" i="7"/>
  <c r="L27" i="7"/>
  <c r="K27" i="7"/>
  <c r="J27" i="7"/>
  <c r="I27" i="7"/>
  <c r="H27" i="7"/>
  <c r="G27" i="7"/>
  <c r="F27" i="7"/>
  <c r="E27" i="7"/>
  <c r="D27" i="7"/>
  <c r="C27" i="7"/>
  <c r="B27" i="7"/>
  <c r="T5" i="7"/>
</calcChain>
</file>

<file path=xl/sharedStrings.xml><?xml version="1.0" encoding="utf-8"?>
<sst xmlns="http://schemas.openxmlformats.org/spreadsheetml/2006/main" count="5083" uniqueCount="235">
  <si>
    <t>Peat Production and Area Data</t>
  </si>
  <si>
    <t> </t>
  </si>
  <si>
    <t>1. Peat Production Data - See State Methodology document Section 5.1.7.8 for more information on collection and estimation of peat production data. USGS/Bureau of Mines reports for select states each year. EPA estimated production for remaining states to allow for on-site and off-site emissions estimation.</t>
  </si>
  <si>
    <t>Alabama</t>
  </si>
  <si>
    <t>-</t>
  </si>
  <si>
    <t>Alaska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</si>
  <si>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</si>
  <si>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</si>
  <si>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</si>
  <si>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</si>
  <si>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</si>
  <si>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</si>
  <si>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</si>
  <si>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</si>
  <si>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</si>
  <si>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</si>
  <si>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</si>
  <si>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</si>
  <si>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</si>
  <si>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</si>
  <si>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</si>
  <si>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</si>
  <si>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</si>
  <si>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</si>
  <si>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</si>
  <si>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</si>
  <si>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</si>
  <si>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</si>
  <si>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</si>
  <si>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</si>
  <si>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</si>
  <si>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</si>
  <si>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</si>
  <si>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</si>
  <si>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</si>
  <si>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</si>
  <si>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</si>
  <si>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</si>
  <si>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</si>
  <si>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</si>
  <si>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</si>
  <si>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</si>
  <si>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</si>
  <si>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</si>
  <si>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</si>
  <si>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</si>
  <si>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</si>
  <si>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</si>
  <si>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</si>
  <si>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</si>
  <si>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</si>
  <si>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</si>
  <si>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</si>
  <si>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</si>
  <si>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Hawaii</t>
  </si>
  <si>
    <t>Puerto Rico</t>
  </si>
  <si>
    <t>Total</t>
  </si>
  <si>
    <t xml:space="preserve">Source: Bureau of Mines. (1990). Minerals yearbook: peat. U.S. Department of the Interior. Available online at: https://digital.library.wisc.edu/1711.dl/EZRI27J2VYVCG8G. </t>
  </si>
  <si>
    <t xml:space="preserve">Source: Bureau of Mines. (1991). Minerals yearbook: peat. U.S. Department of the Interior. Available online at: https://digital.library.wisc.edu/1711.dl/5X7AVV22D2URO8R. </t>
  </si>
  <si>
    <t xml:space="preserve">Source: Bureau of Mines. (1992). Minerals yearbook: peat. U.S. Department of the Interior. Available online at: https://digital.library.wisc.edu/1711.dl/FYIUSH2IKTZTI8Q. </t>
  </si>
  <si>
    <t xml:space="preserve">Source: Bureau of Mines. (1993). Minerals yearbook: peat. U.S. Department of the Interior. Available online at https://digital.library.wisc.edu/1711.dl/2YIJA2GUJDKQB86. </t>
  </si>
  <si>
    <t>Source: Szumigala, D.J., and R.A. Hughes. 1990–2009.  Alaska’s Mineral Industry Reports. Alaska Department of Natural Resources.  Available online at, http://www.dggs.dnr.state.ak.us/pubs/pubs?reqtype=minerals</t>
  </si>
  <si>
    <t>2. Peat Area Data - areas are estimated based on peat production data</t>
  </si>
  <si>
    <t>State</t>
  </si>
  <si>
    <t>Tier 1</t>
  </si>
  <si>
    <t>Tier 3</t>
  </si>
  <si>
    <t>Tier 1 Total</t>
  </si>
  <si>
    <t>Tier 3 Total</t>
  </si>
  <si>
    <t>Average fraction of primary rice cultivation area that was ratooned from 1990-2015</t>
  </si>
  <si>
    <t>Average Percent Ratooned</t>
  </si>
  <si>
    <t>Sources:</t>
  </si>
  <si>
    <t>USDA (2018) 2015 National Resources Inventory, Natural Resources Conservation Service, Washington DC and Center for Survey Statistics and Methodology, Iowa State University, Ames, Iowa.</t>
  </si>
  <si>
    <t>Not Reported by USDA</t>
  </si>
  <si>
    <t>1990-2000</t>
  </si>
  <si>
    <t>Tom Schueneman, Agricultural Extension Agent, Palm Beach County, Florida.</t>
  </si>
  <si>
    <t>Chris Deren, Everglades Research and Education Centre, University of Florida.</t>
  </si>
  <si>
    <t>Arthur Kirstein, Palm Beach County Cooperative Extension Service</t>
  </si>
  <si>
    <t>Arthur Kirstein, Palm Beach County Cooperative Extension Service (ratoon only) and Gaston Cantens, Vice President of Corporate Relations, Florida Crystals Company (primary only)</t>
  </si>
  <si>
    <t>Gaston Cantens, Vice President of Corporate Relations, Florida Crystals Company, data obtained through telephone conversation with Janet Lewis, Assistant to Gaston Cantens.</t>
  </si>
  <si>
    <t>Rene Gonzalez, Plant Manager, Sem-Chi Rice Products</t>
  </si>
  <si>
    <t>2005-2014</t>
  </si>
  <si>
    <t>Rice Harvested Area (hectares x 103)</t>
  </si>
  <si>
    <r>
      <t>Rice Cultivated Area (hectares x 10</t>
    </r>
    <r>
      <rPr>
        <b/>
        <vertAlign val="superscript"/>
        <sz val="11"/>
        <color theme="1"/>
        <rFont val="Calibri"/>
        <family val="2"/>
        <scheme val="minor"/>
      </rPr>
      <t>3</t>
    </r>
    <r>
      <rPr>
        <b/>
        <sz val="11"/>
        <color theme="1"/>
        <rFont val="Calibri"/>
        <family val="2"/>
        <scheme val="minor"/>
      </rPr>
      <t>)</t>
    </r>
  </si>
  <si>
    <t>Specified and Unspecified Stone by State</t>
  </si>
  <si>
    <t>CRUSHED LIMESTONE/DOLOMITE USED FOR AGRICULTURAL PURPOSES (Corrected for Unspecified amounts)</t>
  </si>
  <si>
    <t>Withheld</t>
  </si>
  <si>
    <t>U.S. Total</t>
  </si>
  <si>
    <t>`</t>
  </si>
  <si>
    <t>Sources of specified uses (before corrections made):</t>
  </si>
  <si>
    <t>Source: Table 15 of Stone, Crushed Minerals Yearbook 1990-2006</t>
  </si>
  <si>
    <t>2014 Source: Table 11 of Stone, Crushed Minerals Yearbook 2007-2014</t>
  </si>
  <si>
    <t>2015 Source: Table 11 of Stone, emailed by Jason Willett on 8/30/17 for tables from the soon-to-be-released "Crushed Minerals Yearbook 2007-2015"</t>
  </si>
  <si>
    <t>2016 Source: Table 11 of Stone, emailed by Shannon Spancer (originally by Jason Willett) on 11/16/2018 for tables from the soon-to-be-released "Crushed Minerals Yearbook 2007-2016"</t>
  </si>
  <si>
    <t>No data wereavailable for 1990, 1991, and 1992; the ratio of the state's 1993 crushed limestone and dolomite to the 1993 US total was calculated and muliplied by the Total for 1990, 1991, and 1993.</t>
  </si>
  <si>
    <t>Table E-1. Total rice cultivated (primary) areas by state</t>
  </si>
  <si>
    <t>Table E-2. Total rice harvested (primary + second crop) areas by state</t>
  </si>
  <si>
    <t>Table E-3. Limestone (1,000 metric tons)</t>
  </si>
  <si>
    <t>Table E-4. Dolomite (1,000 metric tons)</t>
  </si>
  <si>
    <t>Table E-5. Urea Fertilizer Consumption Data - Estimated Calendar Year Total (metric tons)</t>
  </si>
  <si>
    <t>Table E-6. Estimated Peat Production (Tonnes)</t>
  </si>
  <si>
    <t>Table E-7. Estimated Area of Peat (Hectares)</t>
  </si>
  <si>
    <t>2019 and 2020 values are projected based on previous year.</t>
  </si>
  <si>
    <t>Jan-June consumption (metric tons) = 65% of fertilizer year total</t>
  </si>
  <si>
    <t>July-Dec consumption (metric tons) = 35% of fertilizer year total</t>
  </si>
  <si>
    <t>Crop Type</t>
  </si>
  <si>
    <t>1999</t>
  </si>
  <si>
    <t>Cereal/Maize</t>
  </si>
  <si>
    <t>Cereal/Other/Rice</t>
  </si>
  <si>
    <t>Cereal/Wheat</t>
  </si>
  <si>
    <t>Cereals/Barley</t>
  </si>
  <si>
    <t>Cereals/Oats</t>
  </si>
  <si>
    <t>Cereals/Other/Other Small Grains</t>
  </si>
  <si>
    <t>Cereals/Other/Sorghum</t>
  </si>
  <si>
    <t>Other/Cotton</t>
  </si>
  <si>
    <t>Other/Grass Hay</t>
  </si>
  <si>
    <t>Other/Legume Hay</t>
  </si>
  <si>
    <t>Other/Pulses/Peas</t>
  </si>
  <si>
    <t>Other/Sunflower</t>
  </si>
  <si>
    <t>Other/Tobacco</t>
  </si>
  <si>
    <t>Other/Vegetables</t>
  </si>
  <si>
    <t>Pulses/Other/Chickpeas</t>
  </si>
  <si>
    <t>Pulses/Other/Dry Beans</t>
  </si>
  <si>
    <t>Pulses/Other/Lentils</t>
  </si>
  <si>
    <t>Pulses/Other/Peanuts</t>
  </si>
  <si>
    <t>Pulses/Other/Soybeans</t>
  </si>
  <si>
    <t>Tubers And Roots/Other/Potatoes</t>
  </si>
  <si>
    <t>Tubers And Roots/Other/Sugarbeets</t>
  </si>
  <si>
    <t>TOTAL</t>
  </si>
  <si>
    <t>Alabama Residue Burned (kt)</t>
  </si>
  <si>
    <t>Alabama Burned Area (ha)</t>
  </si>
  <si>
    <t>Arizona Residue Burned (kt)</t>
  </si>
  <si>
    <t>Arizona Burned Area (ha)</t>
  </si>
  <si>
    <t>Arkansas Residue Burned (kt)</t>
  </si>
  <si>
    <t>Arkansas Burned Area (ha)</t>
  </si>
  <si>
    <t>California Burned Area (ha)</t>
  </si>
  <si>
    <t>California Residue Burned (kt)</t>
  </si>
  <si>
    <t>Colorado Residue Burned (kt)</t>
  </si>
  <si>
    <t>Colorado Burned Area (ha)</t>
  </si>
  <si>
    <t>Connecticut Residue Burned (kt)</t>
  </si>
  <si>
    <t>Connecticut Burned Area (ha)</t>
  </si>
  <si>
    <t>Delaware Residue Burned (kt)</t>
  </si>
  <si>
    <t>Delaware Burned Area (ha)</t>
  </si>
  <si>
    <t>Florida Residue Burned (kt)</t>
  </si>
  <si>
    <t>Florida Burned Area (ha)</t>
  </si>
  <si>
    <t>Georgia Residue Burned (kt)</t>
  </si>
  <si>
    <t>Georgia Burned Area (ha)</t>
  </si>
  <si>
    <t>Idaho Residue Burned (kt)</t>
  </si>
  <si>
    <t>Idaho Burned Area (ha)</t>
  </si>
  <si>
    <t>Indiana Residue Burned (kt)</t>
  </si>
  <si>
    <t>Indiana Burned Area (ha)</t>
  </si>
  <si>
    <t>Iowa Residue Burned (kt)</t>
  </si>
  <si>
    <t>Iowa Burned Area (ha)</t>
  </si>
  <si>
    <t>Kansas Residue Burned (kt)</t>
  </si>
  <si>
    <t>Kansas Burned Area (ha)</t>
  </si>
  <si>
    <t>Kentucky Residue Burned (kt)</t>
  </si>
  <si>
    <t>Kentucky Burned Area (ha)</t>
  </si>
  <si>
    <t>Louisiana Residue Burned (kt)</t>
  </si>
  <si>
    <t>Louisiana Burned Area (ha)</t>
  </si>
  <si>
    <t>Maine Residue Burned (kt)</t>
  </si>
  <si>
    <t>Maine Burned Area (ha)</t>
  </si>
  <si>
    <t>Maryland Residue Burned (kt)</t>
  </si>
  <si>
    <t>Maryland Burned Area (ha)</t>
  </si>
  <si>
    <t>Massachusetts Residue Burned (kt)</t>
  </si>
  <si>
    <t>Massachusetts Burned Area (ha)</t>
  </si>
  <si>
    <t>Michigan Residue Burned (kt)</t>
  </si>
  <si>
    <t>Michigan Burned Area (ha)</t>
  </si>
  <si>
    <t>Minnesota Residue Burned (kt)</t>
  </si>
  <si>
    <t>Minnesota Burned Area (ha)</t>
  </si>
  <si>
    <t>Mississippi Residue Burned (kt)</t>
  </si>
  <si>
    <t>Mississippi Burned Area (ha)</t>
  </si>
  <si>
    <t>Missouri Residue Burned (kt)</t>
  </si>
  <si>
    <t>Missouri Burned Area (ha)</t>
  </si>
  <si>
    <t>Montana Residue Burned (kt)</t>
  </si>
  <si>
    <t>Montana Burned Area (ha)</t>
  </si>
  <si>
    <t>Nebraska Residue Burned (kt)</t>
  </si>
  <si>
    <t>Nebraska Burned Area (ha)</t>
  </si>
  <si>
    <t>Nevada Residue Burned (kt)</t>
  </si>
  <si>
    <t>Nevada Burned Area (ha)</t>
  </si>
  <si>
    <t>New Hampshire Residue Burned (kt)</t>
  </si>
  <si>
    <t>New Hampshire Burned Area (ha)</t>
  </si>
  <si>
    <t>New Jersey Residue Burned (kt)</t>
  </si>
  <si>
    <t>New Jersey Burned Area (ha)</t>
  </si>
  <si>
    <t>New Mexico Residue Burned (kt)</t>
  </si>
  <si>
    <t>New Mexico Burned Area (ha)</t>
  </si>
  <si>
    <t>New York Residue Burned (kt)</t>
  </si>
  <si>
    <t>New York Burned Area (ha)</t>
  </si>
  <si>
    <t>North Carolina Residue Burned (kt)</t>
  </si>
  <si>
    <t>North Carolina Burned Area (ha)</t>
  </si>
  <si>
    <t>North Dakota Residue Burned (kt)</t>
  </si>
  <si>
    <t>North Dakota Burned Area (ha)</t>
  </si>
  <si>
    <t>Ohio Residue Burned (kt)</t>
  </si>
  <si>
    <t>Ohio Burned Area (ha)</t>
  </si>
  <si>
    <t>Oklahoma Residue Burned (kt)</t>
  </si>
  <si>
    <t>Oklahoma Burned Area (ha)</t>
  </si>
  <si>
    <t>Oregon Residue Burned (kt)</t>
  </si>
  <si>
    <t>Oregon Burned Area (ha)</t>
  </si>
  <si>
    <t>Pennsylvania Residue Burned (kt)</t>
  </si>
  <si>
    <t>Pennsylvania Burned Area (ha)</t>
  </si>
  <si>
    <t>Rhode Island Residue Burned (kt)</t>
  </si>
  <si>
    <t>Rhode Island Burned Area (ha)</t>
  </si>
  <si>
    <t>South Carolina Residue Burned (kt)</t>
  </si>
  <si>
    <t>South Carolina Burned Area (ha)</t>
  </si>
  <si>
    <t>South Dakota Residue Burned (kt)</t>
  </si>
  <si>
    <t>South Dakota Burned Area (ha)</t>
  </si>
  <si>
    <t>Tennessee Residue Burned (kt)</t>
  </si>
  <si>
    <t>Tennessee Burned Area (ha)</t>
  </si>
  <si>
    <t>Texas Residue Burned (kt)</t>
  </si>
  <si>
    <t>Texas Burned Area (ha)</t>
  </si>
  <si>
    <t>Utah Residue Burned (kt)</t>
  </si>
  <si>
    <t>Utah Burned Area (ha)</t>
  </si>
  <si>
    <t>Vermont Residue Burned (kt)</t>
  </si>
  <si>
    <t>Vermont Burned Area (ha)</t>
  </si>
  <si>
    <t>Virginia Residue Burned (kt)</t>
  </si>
  <si>
    <t>Virginia Burned Area (ha)</t>
  </si>
  <si>
    <t>Washington Residue Burned (kt)</t>
  </si>
  <si>
    <t>Washington Burned Area (ha)</t>
  </si>
  <si>
    <t>West Virginia Residue Burned (kt)</t>
  </si>
  <si>
    <t>West Virginia Burned Area (ha)</t>
  </si>
  <si>
    <t>Wisconsin Residue Burned (kt)</t>
  </si>
  <si>
    <t>Wisconsin Burned Area (ha)</t>
  </si>
  <si>
    <t>Wyoming Residue Burned (kt)</t>
  </si>
  <si>
    <t>Wyoming Burned Area (ha)</t>
  </si>
  <si>
    <t xml:space="preserve">Field Burning of Agricultural Residues </t>
  </si>
  <si>
    <t>State data on Residue Burned (kt) and Burned Area (ha) -- New activity data on the burned areas have not been analyzed for 2015 to 2020</t>
  </si>
  <si>
    <t xml:space="preserve">Source: U.S. Geological Survey (USGS). (2020a). Minerals Yearbook: Peat (1994–2018). U.S. Geological Survey, Reston, VA. Available online at: http://minerals.usgs.gov/minerals/pubs/commodity/peat/index.html#myb.  </t>
  </si>
  <si>
    <t xml:space="preserve">Source: U.S. Geological Survey (USGS). (2020b). Mineral Commodity Summaries: Peat (1996-2021). U.S. Geological Survey, Reston, VA. Available online at: https://pubs.usgs.gov/periodicals/mcs2020/mcs2020.pdf </t>
  </si>
  <si>
    <t>Land in urban areas, by region and States, United States, 1990-2020</t>
  </si>
  <si>
    <t>1000 acres</t>
  </si>
  <si>
    <t>Year/State</t>
  </si>
  <si>
    <t>NA</t>
  </si>
  <si>
    <t>Land in urban areas, by region and States, United States, 1990-2020 (percent)</t>
  </si>
  <si>
    <t>2013-2020: Forecasted using data from 2002 urban area to 2012 urban area (data before 2002 was anamalously higher due to change in how urban land is reported in 2000 Census.</t>
  </si>
  <si>
    <r>
      <rPr>
        <u/>
        <sz val="11"/>
        <color theme="1"/>
        <rFont val="Calibri"/>
        <family val="2"/>
        <scheme val="minor"/>
      </rPr>
      <t>Source</t>
    </r>
    <r>
      <rPr>
        <sz val="11"/>
        <color theme="1"/>
        <rFont val="Calibri"/>
        <family val="2"/>
        <scheme val="minor"/>
      </rPr>
      <t>: USDA ERS Land Use, from https://www.ers.usda.gov/data-products/major-land-uses/ (direct link: "https://www.ers.usda.gov/webdocs/DataFiles/52096/Summary_Table_1_major_uses_of_land_by_region_and_state_2012.xls?v=4071.9/")</t>
    </r>
  </si>
  <si>
    <t>Landfilled Yard Trimmings and Food Scraps -- Urban Area Activity Data</t>
  </si>
  <si>
    <t>Note: Urban Land Area is not estimated by USDA ERS for Puerto Rico. 1987 is the most recent urban area data prior to 1992, used to estimate area for 1990 and 1991.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</si>
</sst>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General_)"/>
    <numFmt numFmtId="166" formatCode="_(* #,##0_);_(* \(#,##0\);_(* &quot;-&quot;??_);_(@_)"/>
    <numFmt numFmtId="167" formatCode="#,###,###,###"/>
    <numFmt numFmtId="168" formatCode="0.0%"/>
  </numFmts>
  <fonts count="15" x14ac:knownFonts="1">
    <font>
      <sz val="11"/>
      <color theme="1"/>
      <name val="Calibri"/>
      <family val="2"/>
      <scheme val="minor"/>
    </font>
    <font>
      <b/>
      <sz val="16"/>
      <name val="Arial"/>
      <family val="2"/>
    </font>
    <font>
      <sz val="16"/>
      <name val="Arial"/>
      <family val="2"/>
    </font>
    <font>
      <sz val="10"/>
      <name val="Arial"/>
    </font>
    <font>
      <b/>
      <i/>
      <sz val="10"/>
      <name val="Arial"/>
      <family val="2"/>
    </font>
    <font>
      <sz val="10"/>
      <name val="Arial"/>
      <family val="2"/>
    </font>
    <font>
      <b/>
      <sz val="10"/>
      <name val="Arial"/>
      <family val="2"/>
    </font>
    <font>
      <sz val="11"/>
      <color theme="1"/>
      <name val="Calibri"/>
      <family val="2"/>
      <scheme val="minor"/>
    </font>
    <font>
      <sz val="11"/>
      <color rgb="FFFF0000"/>
      <name val="Calibri"/>
      <family val="2"/>
      <scheme val="minor"/>
    </font>
    <font>
      <b/>
      <sz val="11"/>
      <color theme="1"/>
      <name val="Calibri"/>
      <family val="2"/>
      <scheme val="minor"/>
    </font>
    <font>
      <b/>
      <vertAlign val="superscript"/>
      <sz val="11"/>
      <color theme="1"/>
      <name val="Calibri"/>
      <family val="2"/>
      <scheme val="minor"/>
    </font>
    <font>
      <b/>
      <sz val="10"/>
      <name val="Calibri"/>
      <family val="2"/>
      <scheme val="minor"/>
    </font>
    <font>
      <i/>
      <sz val="11"/>
      <color theme="1"/>
      <name val="Calibri"/>
      <family val="2"/>
      <scheme val="minor"/>
    </font>
    <font>
      <b/>
      <sz val="12"/>
      <color theme="1"/>
      <name val="Calibri"/>
      <family val="2"/>
      <scheme val="minor"/>
    </font>
    <font>
      <u/>
      <sz val="11"/>
      <color theme="1"/>
      <name val="Calibri"/>
      <family val="2"/>
      <scheme val="minor"/>
    </font>
  </fonts>
  <fills count="7">
    <fill>
      <patternFill patternType="none"/>
    </fill>
    <fill>
      <patternFill patternType="gray125"/>
    </fill>
    <fill>
      <patternFill patternType="solid">
        <fgColor rgb="FFDDEBF7"/>
        <bgColor rgb="FF000000"/>
      </patternFill>
    </fill>
    <fill>
      <patternFill patternType="solid">
        <fgColor rgb="FFC0C0C0"/>
        <bgColor rgb="FF000000"/>
      </patternFill>
    </fill>
    <fill>
      <patternFill patternType="solid">
        <fgColor theme="0" tint="-0.14999847407452621"/>
        <bgColor indexed="64"/>
      </patternFill>
    </fill>
    <fill>
      <patternFill patternType="solid">
        <fgColor indexed="22"/>
        <bgColor indexed="64"/>
      </patternFill>
    </fill>
    <fill>
      <patternFill patternType="solid">
        <fgColor theme="1"/>
        <bgColor indexed="64"/>
      </patternFill>
    </fill>
  </fills>
  <borders count="6">
    <border>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9">
    <xf numFmtId="0" fontId="0" fillId="0" borderId="0"/>
    <xf numFmtId="43" fontId="7" fillId="0" borderId="0" applyFont="0" applyFill="0" applyBorder="0" applyAlignment="0" applyProtection="0"/>
    <xf numFmtId="0" fontId="5" fillId="0" borderId="0"/>
    <xf numFmtId="0" fontId="3" fillId="0" borderId="0"/>
    <xf numFmtId="9" fontId="5" fillId="0" borderId="0" applyFont="0" applyFill="0" applyBorder="0" applyAlignment="0" applyProtection="0"/>
    <xf numFmtId="0" fontId="7" fillId="0" borderId="0"/>
    <xf numFmtId="0" fontId="5" fillId="0" borderId="0"/>
    <xf numFmtId="0" fontId="5" fillId="0" borderId="0"/>
    <xf numFmtId="0" fontId="7" fillId="0" borderId="0"/>
  </cellStyleXfs>
  <cellXfs count="83">
    <xf numFmtId="0" fontId="0" fillId="0" borderId="0" xfId="0"/>
    <xf numFmtId="0" fontId="1" fillId="2" borderId="0" xfId="0" applyFont="1" applyFill="1" applyBorder="1" applyAlignment="1"/>
    <xf numFmtId="0" fontId="2" fillId="2" borderId="0" xfId="0" applyFont="1" applyFill="1" applyBorder="1" applyAlignment="1">
      <alignment wrapText="1"/>
    </xf>
    <xf numFmtId="0" fontId="3" fillId="0" borderId="0" xfId="0" applyFont="1" applyFill="1" applyBorder="1" applyAlignment="1"/>
    <xf numFmtId="0" fontId="5" fillId="3" borderId="0" xfId="0" applyFont="1" applyFill="1" applyBorder="1" applyAlignment="1"/>
    <xf numFmtId="0" fontId="6" fillId="3" borderId="0" xfId="0" applyFont="1" applyFill="1" applyBorder="1" applyAlignment="1"/>
    <xf numFmtId="0" fontId="5" fillId="0" borderId="2" xfId="0" applyFont="1" applyFill="1" applyBorder="1" applyAlignment="1"/>
    <xf numFmtId="0" fontId="5" fillId="0" borderId="0" xfId="0" applyFont="1" applyFill="1" applyBorder="1" applyAlignment="1"/>
    <xf numFmtId="0" fontId="6" fillId="0" borderId="0" xfId="0" applyFont="1" applyFill="1" applyBorder="1" applyAlignment="1"/>
    <xf numFmtId="0" fontId="6" fillId="0" borderId="0" xfId="0" quotePrefix="1" applyFont="1" applyFill="1" applyBorder="1" applyAlignment="1"/>
    <xf numFmtId="0" fontId="5" fillId="0" borderId="3" xfId="0" applyFont="1" applyFill="1" applyBorder="1" applyAlignment="1"/>
    <xf numFmtId="0" fontId="4" fillId="0" borderId="3" xfId="0" applyFont="1" applyFill="1" applyBorder="1" applyAlignment="1"/>
    <xf numFmtId="0" fontId="6" fillId="0" borderId="2" xfId="0" applyFont="1" applyFill="1" applyBorder="1" applyAlignment="1"/>
    <xf numFmtId="0" fontId="3" fillId="0" borderId="3" xfId="0" applyFont="1" applyFill="1" applyBorder="1" applyAlignment="1"/>
    <xf numFmtId="0" fontId="9" fillId="0" borderId="0" xfId="0" applyFont="1"/>
    <xf numFmtId="14" fontId="0" fillId="0" borderId="0" xfId="0" applyNumberFormat="1"/>
    <xf numFmtId="164" fontId="0" fillId="0" borderId="0" xfId="0" applyNumberFormat="1"/>
    <xf numFmtId="1" fontId="0" fillId="0" borderId="0" xfId="0" applyNumberFormat="1"/>
    <xf numFmtId="37" fontId="0" fillId="0" borderId="0" xfId="0" applyNumberFormat="1"/>
    <xf numFmtId="0" fontId="0" fillId="0" borderId="0" xfId="0" applyAlignment="1">
      <alignment horizontal="right"/>
    </xf>
    <xf numFmtId="14" fontId="9" fillId="0" borderId="0" xfId="0" applyNumberFormat="1" applyFont="1"/>
    <xf numFmtId="164" fontId="9" fillId="0" borderId="0" xfId="0" applyNumberFormat="1" applyFont="1"/>
    <xf numFmtId="165" fontId="9" fillId="0" borderId="0" xfId="0" applyNumberFormat="1" applyFont="1"/>
    <xf numFmtId="0" fontId="9" fillId="0" borderId="4" xfId="0" applyFont="1" applyBorder="1"/>
    <xf numFmtId="0" fontId="9" fillId="4" borderId="4" xfId="0" applyFont="1" applyFill="1" applyBorder="1"/>
    <xf numFmtId="0" fontId="9" fillId="0" borderId="3" xfId="0" applyFont="1" applyBorder="1"/>
    <xf numFmtId="164" fontId="9" fillId="0" borderId="3" xfId="0" applyNumberFormat="1" applyFont="1" applyBorder="1"/>
    <xf numFmtId="0" fontId="9" fillId="0" borderId="0" xfId="0" applyFont="1" applyBorder="1"/>
    <xf numFmtId="164" fontId="9" fillId="0" borderId="0" xfId="0" applyNumberFormat="1" applyFont="1" applyBorder="1"/>
    <xf numFmtId="164" fontId="9" fillId="4" borderId="4" xfId="0" applyNumberFormat="1" applyFont="1" applyFill="1" applyBorder="1"/>
    <xf numFmtId="9" fontId="0" fillId="0" borderId="0" xfId="0" applyNumberFormat="1"/>
    <xf numFmtId="166" fontId="0" fillId="0" borderId="0" xfId="0" applyNumberFormat="1"/>
    <xf numFmtId="43" fontId="0" fillId="0" borderId="0" xfId="0" applyNumberFormat="1"/>
    <xf numFmtId="0" fontId="0" fillId="0" borderId="4" xfId="0" applyBorder="1"/>
    <xf numFmtId="0" fontId="0" fillId="4" borderId="4" xfId="0" applyFill="1" applyBorder="1"/>
    <xf numFmtId="0" fontId="8" fillId="0" borderId="4" xfId="0" applyFont="1" applyBorder="1"/>
    <xf numFmtId="166" fontId="0" fillId="0" borderId="4" xfId="0" applyNumberFormat="1" applyBorder="1"/>
    <xf numFmtId="166" fontId="0" fillId="4" borderId="4" xfId="0" applyNumberFormat="1" applyFill="1" applyBorder="1"/>
    <xf numFmtId="164" fontId="0" fillId="0" borderId="4" xfId="0" applyNumberFormat="1" applyBorder="1"/>
    <xf numFmtId="1" fontId="0" fillId="0" borderId="4" xfId="0" applyNumberFormat="1" applyBorder="1"/>
    <xf numFmtId="1" fontId="0" fillId="4" borderId="4" xfId="0" applyNumberFormat="1" applyFill="1" applyBorder="1"/>
    <xf numFmtId="0" fontId="8" fillId="0" borderId="0" xfId="0" applyFont="1"/>
    <xf numFmtId="0" fontId="5" fillId="0" borderId="0" xfId="6" applyFont="1"/>
    <xf numFmtId="0" fontId="5" fillId="0" borderId="0" xfId="6" applyFont="1" applyAlignment="1">
      <alignment horizontal="right"/>
    </xf>
    <xf numFmtId="3" fontId="5" fillId="0" borderId="0" xfId="6" applyNumberFormat="1" applyFont="1"/>
    <xf numFmtId="43" fontId="5" fillId="0" borderId="0" xfId="1" applyFont="1"/>
    <xf numFmtId="10" fontId="0" fillId="0" borderId="0" xfId="0" applyNumberFormat="1"/>
    <xf numFmtId="167" fontId="0" fillId="0" borderId="0" xfId="0" applyNumberFormat="1"/>
    <xf numFmtId="166" fontId="0" fillId="0" borderId="0" xfId="1" applyNumberFormat="1" applyFont="1"/>
    <xf numFmtId="166" fontId="0" fillId="0" borderId="0" xfId="1" applyNumberFormat="1" applyFont="1" applyAlignment="1">
      <alignment horizontal="right"/>
    </xf>
    <xf numFmtId="166" fontId="0" fillId="0" borderId="4" xfId="1" applyNumberFormat="1" applyFont="1" applyBorder="1"/>
    <xf numFmtId="166" fontId="0" fillId="4" borderId="4" xfId="1" applyNumberFormat="1" applyFont="1" applyFill="1" applyBorder="1"/>
    <xf numFmtId="43" fontId="9" fillId="4" borderId="4" xfId="0" applyNumberFormat="1" applyFont="1" applyFill="1" applyBorder="1"/>
    <xf numFmtId="0" fontId="11" fillId="0" borderId="2" xfId="0" applyFont="1" applyBorder="1"/>
    <xf numFmtId="1" fontId="11" fillId="5" borderId="4" xfId="0" applyNumberFormat="1" applyFont="1" applyFill="1" applyBorder="1" applyAlignment="1">
      <alignment horizontal="left" vertical="center"/>
    </xf>
    <xf numFmtId="1" fontId="11" fillId="5" borderId="4" xfId="0" applyNumberFormat="1" applyFont="1" applyFill="1" applyBorder="1" applyAlignment="1">
      <alignment horizontal="center"/>
    </xf>
    <xf numFmtId="0" fontId="11" fillId="0" borderId="5" xfId="0" applyFont="1" applyBorder="1"/>
    <xf numFmtId="164" fontId="11" fillId="0" borderId="4" xfId="0" applyNumberFormat="1" applyFont="1" applyBorder="1"/>
    <xf numFmtId="0" fontId="12" fillId="0" borderId="0" xfId="0" applyFont="1"/>
    <xf numFmtId="0" fontId="6" fillId="0" borderId="0" xfId="0" applyFont="1"/>
    <xf numFmtId="166" fontId="6" fillId="0" borderId="0" xfId="1" applyNumberFormat="1" applyFont="1" applyFill="1" applyBorder="1" applyAlignment="1"/>
    <xf numFmtId="166" fontId="6" fillId="0" borderId="0" xfId="1" quotePrefix="1" applyNumberFormat="1" applyFont="1" applyFill="1" applyBorder="1" applyAlignment="1"/>
    <xf numFmtId="166" fontId="6" fillId="0" borderId="0" xfId="1" applyNumberFormat="1" applyFont="1" applyFill="1" applyBorder="1" applyAlignment="1">
      <alignment wrapText="1"/>
    </xf>
    <xf numFmtId="166" fontId="6" fillId="0" borderId="0" xfId="1" applyNumberFormat="1" applyFont="1"/>
    <xf numFmtId="166" fontId="4" fillId="0" borderId="3" xfId="1" applyNumberFormat="1" applyFont="1" applyFill="1" applyBorder="1" applyAlignment="1"/>
    <xf numFmtId="168" fontId="0" fillId="0" borderId="0" xfId="0" applyNumberFormat="1"/>
    <xf numFmtId="37" fontId="9" fillId="0" borderId="0" xfId="0" applyNumberFormat="1" applyFont="1"/>
    <xf numFmtId="166" fontId="12" fillId="0" borderId="0" xfId="0" applyNumberFormat="1" applyFont="1"/>
    <xf numFmtId="0" fontId="13" fillId="0" borderId="0" xfId="0" applyFont="1"/>
    <xf numFmtId="0" fontId="6" fillId="0" borderId="1" xfId="0" applyFont="1" applyFill="1" applyBorder="1" applyAlignment="1">
      <alignment horizontal="left"/>
    </xf>
    <xf numFmtId="0" fontId="3" fillId="0" borderId="0" xfId="0" applyFont="1" applyFill="1" applyBorder="1" applyAlignment="1">
      <alignment vertical="top"/>
    </xf>
    <xf numFmtId="0" fontId="4" fillId="0" borderId="0" xfId="0" applyFont="1" applyFill="1" applyBorder="1" applyAlignment="1">
      <alignment vertical="top"/>
    </xf>
    <xf numFmtId="0" fontId="5" fillId="3" borderId="0" xfId="0" applyFont="1" applyFill="1" applyBorder="1" applyAlignment="1">
      <alignment vertical="top"/>
    </xf>
    <xf numFmtId="0" fontId="5" fillId="0" borderId="0" xfId="0" applyFont="1" applyFill="1" applyBorder="1" applyAlignment="1">
      <alignment vertical="top"/>
    </xf>
    <xf numFmtId="0" fontId="5" fillId="0" borderId="3" xfId="0" applyFont="1" applyFill="1" applyBorder="1" applyAlignment="1">
      <alignment vertical="top"/>
    </xf>
    <xf numFmtId="0" fontId="6" fillId="3" borderId="0" xfId="0" applyFont="1" applyFill="1" applyBorder="1" applyAlignment="1">
      <alignment vertical="top"/>
    </xf>
    <xf numFmtId="0" fontId="6" fillId="0" borderId="1" xfId="0" applyFont="1" applyFill="1" applyBorder="1" applyAlignment="1">
      <alignment vertical="top"/>
    </xf>
    <xf numFmtId="0" fontId="3" fillId="0" borderId="3" xfId="0" applyFont="1" applyFill="1" applyBorder="1" applyAlignment="1">
      <alignment vertical="top"/>
    </xf>
    <xf numFmtId="0" fontId="0" fillId="0" borderId="0" xfId="0" applyAlignment="1">
      <alignment vertical="top"/>
    </xf>
    <xf numFmtId="0" fontId="6" fillId="0" borderId="2" xfId="0" applyFont="1" applyFill="1" applyBorder="1" applyAlignment="1">
      <alignment horizontal="left"/>
    </xf>
    <xf numFmtId="0" fontId="5" fillId="0" borderId="2" xfId="0" applyFont="1" applyFill="1" applyBorder="1" applyAlignment="1">
      <alignment horizontal="left"/>
    </xf>
    <xf numFmtId="0" fontId="0" fillId="6" borderId="0" xfId="0" applyFill="1"/>
    <xf numFmtId="0" fontId="1" fillId="2" borderId="0" xfId="0" applyFont="1" applyFill="1" applyBorder="1" applyAlignment="1">
      <alignment horizontal="left"/>
    </xf>
  </cellXfs>
  <cellStyles count="9">
    <cellStyle name="Comma" xfId="1" builtinId="3"/>
    <cellStyle name="Normal" xfId="0" builtinId="0"/>
    <cellStyle name="Normal 11 2" xfId="7" xr:uid="{86303E8C-7102-4F28-B1EE-7B435566B068}"/>
    <cellStyle name="Normal 2" xfId="3" xr:uid="{493BE26B-2D76-442D-AAF4-6060ECE58C5B}"/>
    <cellStyle name="Normal 2 9" xfId="8" xr:uid="{8BA81D6D-FCCB-4DF8-B9E7-2D51AC968590}"/>
    <cellStyle name="Normal 3" xfId="2" xr:uid="{952291FA-9122-4DCB-B657-59159D053A1B}"/>
    <cellStyle name="Normal 4 2" xfId="5" xr:uid="{B9F6FFB7-5CF0-42CC-822A-FE0234642CA8}"/>
    <cellStyle name="Normal_Land-Use Change and Forestry Module" xfId="6" xr:uid="{6D6D818A-8C32-49EF-8747-100A8B35F3F2}"/>
    <cellStyle name="Percent 2" xfId="4" xr:uid="{46E0AAE2-BB90-42C5-83B0-EDDCCC8A1A7B}"/>
  </cellStyles>
  <dxfs count="1">
    <dxf>
      <font>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ustomXml" Target="../customXml/item1.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mm\Forecast\FocstWeb_test\Files_for_IT_to_work\DESIGN\327084_te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13070\My%20Documents\Inventory\Uncertainty\2004inv\Wastewater\Wastewater%202003%20v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13070\My%20Documents\Inventory\Uncertainty\2004inv\Risk%20Analysis%20(T2)%20Templat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cf03940\spreadsheets\Solvents\Risk%20Analysis%20(T2)_N20productusage05_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mm\Forecast\FocstWeb_test\FOR%20AJREVIEW\PACKAGING\327034_tes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27007_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workspace.icfi.com/ect/ccs/cep/cca/AFOLU%20Inventory/Ag/Working%20Files/Spreadsheets/AgBurning12_1.22.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cf-hq.icfconsulting.com\Share\Users\27698\Desktop\AgBurning13_9.18.201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orkspace.icfi.com/ect/ccs/cep/cca/AFOLU%20Inventory/Ag/Working%20Files/Spreadsheets/Rice%20Emission%20Factors%201_15_14_RS%20JC.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c02srv1\common\Documents%20and%20Settings\17810\My%20Documents\Work%20for%20Anne\GG%20Inventory%20Ag%20Chapter\Old%20Uncertainty\Ag%20Burning_Uncertainty%20Worksheet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ites/U.S._GHG_Inventory_Report/Shared%20Documents/Reports/GHGI_1990_2019/Final-Report_90_19/Agriculture/Rice_cultivation/State-Inventory/Rice-State-thru2015_1990-2019_FR.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file:///\\icf03940\Inventory\Documents%20and%20Settings\14275\Local%20Settings\Temporary%20Internet%20Files\OLK17\Inventory\Spreadsheets\Ag%20Soils\DAYCENT\Projects\Inventory\2003%20Inventory\CRFs\Ag%20CRFs\Years\2005%20Agriculture%20CRF%201990%20(2-15-05).xls?ACED18D6" TargetMode="External"/><Relationship Id="rId1" Type="http://schemas.openxmlformats.org/officeDocument/2006/relationships/externalLinkPath" Target="file:///\\ACED18D6\2005%20Agriculture%20CRF%201990%20(2-15-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327084"/>
      <sheetName val="V_SynComp"/>
      <sheetName val="G1"/>
      <sheetName val="G2"/>
      <sheetName val="DSGN_TOT"/>
      <sheetName val="NW&amp;RV"/>
      <sheetName val="end"/>
      <sheetName val="327084_test"/>
      <sheetName val="Sheet2"/>
      <sheetName val="InvD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myTemplate_portR5C6"/>
      <sheetName val="RiskRGmyTemplate_portR29C6"/>
      <sheetName val="RiskRGmyTemplate_portR53C6"/>
      <sheetName val="Summary"/>
      <sheetName val="CRF"/>
      <sheetName val="Population"/>
      <sheetName val="Ind Calcs"/>
      <sheetName val="Dom Calcs"/>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refreshError="1">
        <row r="31">
          <cell r="Q31">
            <v>36.513570026535483</v>
          </cell>
        </row>
      </sheetData>
      <sheetData sheetId="4" refreshError="1"/>
      <sheetData sheetId="5" refreshError="1"/>
      <sheetData sheetId="6" refreshError="1">
        <row r="65">
          <cell r="P65">
            <v>16.94019812864595</v>
          </cell>
        </row>
      </sheetData>
      <sheetData sheetId="7" refreshError="1">
        <row r="22">
          <cell r="P22">
            <v>19.573371897889533</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StatsDataHiddenSheet"/>
      <sheetName val="RiskRGT2.2.TemplateR6C7"/>
      <sheetName val="Unc Inputs"/>
      <sheetName val="T2.1.Sources"/>
      <sheetName val="T2.2.Template"/>
    </sheetNames>
    <sheetDataSet>
      <sheetData sheetId="0" refreshError="1"/>
      <sheetData sheetId="1" refreshError="1"/>
      <sheetData sheetId="2" refreshError="1">
        <row r="13">
          <cell r="D13">
            <v>2.3345564197250916E-2</v>
          </cell>
        </row>
      </sheetData>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E15"/>
      <sheetName val="Outputs Data Report"/>
      <sheetName val="Output Graphs"/>
      <sheetName val="Input Graphs"/>
    </sheetNames>
    <sheetDataSet>
      <sheetData sheetId="0" refreshError="1">
        <row r="2">
          <cell r="A2" t="str">
            <v>Production (Gg)</v>
          </cell>
          <cell r="C2">
            <v>17.009713875000045</v>
          </cell>
          <cell r="D2">
            <v>6.6666666666666666E-2</v>
          </cell>
          <cell r="F2">
            <v>37.5</v>
          </cell>
          <cell r="G2" t="str">
            <v>Uniform</v>
          </cell>
          <cell r="H2">
            <v>15.875732950000042</v>
          </cell>
          <cell r="I2">
            <v>18.143694800000048</v>
          </cell>
          <cell r="J2">
            <v>-6.6666666666666652E-2</v>
          </cell>
          <cell r="K2">
            <v>6.6666666666666652E-2</v>
          </cell>
          <cell r="L2" t="str">
            <v>Expert Judgement</v>
          </cell>
        </row>
        <row r="3">
          <cell r="A3" t="str">
            <v>Market Share Medicine/Dentistry Anesthesia (analgesic property) (%)</v>
          </cell>
          <cell r="C3">
            <v>0.8606965174129354</v>
          </cell>
          <cell r="D3">
            <v>2.3236994219653178E-2</v>
          </cell>
          <cell r="F3">
            <v>0.86499999999999999</v>
          </cell>
          <cell r="G3" t="str">
            <v>Uniform</v>
          </cell>
          <cell r="H3">
            <v>0.84069651741293538</v>
          </cell>
          <cell r="I3">
            <v>0.88069651741293542</v>
          </cell>
          <cell r="J3">
            <v>-2.3236994219653195E-2</v>
          </cell>
          <cell r="K3">
            <v>2.3236994219653306E-2</v>
          </cell>
          <cell r="L3" t="str">
            <v>Expert Judgement</v>
          </cell>
        </row>
        <row r="4">
          <cell r="A4" t="str">
            <v>Market Share Food Processing Propellant (%)</v>
          </cell>
          <cell r="C4">
            <v>6.4676616915422896E-2</v>
          </cell>
          <cell r="D4">
            <v>0.23192307692307687</v>
          </cell>
          <cell r="F4">
            <v>6.5000000000000002E-2</v>
          </cell>
          <cell r="G4" t="str">
            <v>Uniform</v>
          </cell>
          <cell r="H4">
            <v>4.9676616915422897E-2</v>
          </cell>
          <cell r="I4">
            <v>7.9676616915422896E-2</v>
          </cell>
          <cell r="J4">
            <v>-0.2319230769230769</v>
          </cell>
          <cell r="K4">
            <v>0.2319230769230769</v>
          </cell>
          <cell r="L4" t="str">
            <v>Expert Judgement</v>
          </cell>
        </row>
        <row r="5">
          <cell r="A5" t="str">
            <v>Market Share Other: (%)</v>
          </cell>
          <cell r="C5">
            <v>7.4626865671641673E-2</v>
          </cell>
          <cell r="D5">
            <v>0</v>
          </cell>
          <cell r="F5">
            <v>7.4999999999999997E-2</v>
          </cell>
          <cell r="G5" t="str">
            <v>Uniform</v>
          </cell>
          <cell r="H5">
            <v>7.4626865671641673E-2</v>
          </cell>
          <cell r="I5">
            <v>7.4626865671641673E-2</v>
          </cell>
          <cell r="J5">
            <v>0</v>
          </cell>
          <cell r="K5">
            <v>0</v>
          </cell>
          <cell r="L5" t="str">
            <v>Expert Judgement</v>
          </cell>
        </row>
        <row r="6">
          <cell r="A6" t="str">
            <v>Emission Rate Medicine/Dentistry Anesthesia (analgesic property) (%)</v>
          </cell>
          <cell r="C6">
            <v>0.97499999999999998</v>
          </cell>
          <cell r="D6">
            <v>2.5641025641025644E-2</v>
          </cell>
          <cell r="F6">
            <v>0.97499999999999998</v>
          </cell>
          <cell r="G6" t="str">
            <v>Uniform</v>
          </cell>
          <cell r="H6">
            <v>0.95</v>
          </cell>
          <cell r="I6">
            <v>1</v>
          </cell>
          <cell r="J6">
            <v>-2.5641025641025661E-2</v>
          </cell>
          <cell r="K6">
            <v>2.5641025641025772E-2</v>
          </cell>
          <cell r="L6" t="str">
            <v>Expert Judgement</v>
          </cell>
        </row>
        <row r="7">
          <cell r="A7" t="str">
            <v>Emission Rate Food Processing Propellant (%)</v>
          </cell>
          <cell r="C7">
            <v>1</v>
          </cell>
          <cell r="D7">
            <v>0</v>
          </cell>
          <cell r="F7">
            <v>1</v>
          </cell>
          <cell r="G7" t="str">
            <v>None</v>
          </cell>
          <cell r="H7">
            <v>1</v>
          </cell>
          <cell r="I7">
            <v>1</v>
          </cell>
          <cell r="J7">
            <v>0</v>
          </cell>
          <cell r="K7">
            <v>0</v>
          </cell>
          <cell r="L7" t="str">
            <v>Expert Judgement</v>
          </cell>
        </row>
        <row r="8">
          <cell r="A8" t="str">
            <v>Emission Rate Other: (%)</v>
          </cell>
          <cell r="C8">
            <v>0</v>
          </cell>
          <cell r="D8">
            <v>0</v>
          </cell>
          <cell r="F8">
            <v>0</v>
          </cell>
          <cell r="G8" t="str">
            <v>None</v>
          </cell>
          <cell r="H8">
            <v>0</v>
          </cell>
          <cell r="I8">
            <v>0</v>
          </cell>
          <cell r="J8" t="e">
            <v>#DIV/0!</v>
          </cell>
          <cell r="K8" t="e">
            <v>#DIV/0!</v>
          </cell>
          <cell r="L8" t="str">
            <v>Expert Judgement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2"/>
      <sheetName val="Docctrl"/>
      <sheetName val="PrintEng"/>
      <sheetName val="ImptdData"/>
      <sheetName val="327034"/>
      <sheetName val="G1"/>
      <sheetName val="G2"/>
      <sheetName val="LDCNT"/>
      <sheetName val="PCKG"/>
      <sheetName val="end"/>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ImptdData"/>
      <sheetName val="327007"/>
      <sheetName val="G1"/>
      <sheetName val="G2"/>
      <sheetName val="327119"/>
      <sheetName val="FRXC"/>
      <sheetName val="end"/>
      <sheetName val="327007_te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T2.2.TemplateR56C7"/>
      <sheetName val="RiskSerializationData"/>
      <sheetName val="RiskRGT2.2.TemplateR31C7"/>
      <sheetName val="RiskRGT2.2.TemplateR55C7"/>
      <sheetName val="Summary"/>
      <sheetName val="RiskRGmyTemplateR35C7"/>
      <sheetName val="RiskRGT2.2.TemplateR35C7"/>
      <sheetName val="Tables"/>
      <sheetName val="Factors"/>
      <sheetName val="CRF Inputs"/>
      <sheetName val="CRF Reporter"/>
      <sheetName val="RiskRGmyTemplateR6C7"/>
      <sheetName val="Uncertainty Tier 2"/>
      <sheetName val="RiskRGT2.2.TemplateR6C7"/>
      <sheetName val="RiskRGRiskTemplatRiceR6C7"/>
      <sheetName val="All_Emissions"/>
      <sheetName val="Corn_Emissions"/>
      <sheetName val="Soy_Emissions"/>
      <sheetName val="Wheat_Emissions"/>
      <sheetName val="Rice_Emissions"/>
      <sheetName val="Cotton_Emissions"/>
      <sheetName val="Sugarcane_Emissions"/>
      <sheetName val="Lentil_Emissions"/>
      <sheetName val="Corn_Burn"/>
      <sheetName val="Soy_Burn"/>
      <sheetName val="Wheat_Burn"/>
      <sheetName val="Rice_Burn"/>
      <sheetName val="Cotton_Burn"/>
      <sheetName val="Sugarcane_Burn"/>
      <sheetName val="Lentil_Burn"/>
      <sheetName val="KY_Bluegress_Burn"/>
      <sheetName val="Rice Production"/>
      <sheetName val="References"/>
      <sheetName val="Unc Inputs"/>
      <sheetName val="Ag Burning &amp; Rice"/>
      <sheetName val="RiskRGRiskTemplatRiceR31C7"/>
      <sheetName val="RiskRGRiskTemplatRiceR55C7"/>
      <sheetName val="RiskTemplate_Ag Burning &amp; Rice"/>
      <sheetName val="Rice Burning"/>
      <sheetName val="Crop Production"/>
      <sheetName val="Crop Area"/>
    </sheetNames>
    <sheetDataSet>
      <sheetData sheetId="0"/>
      <sheetData sheetId="1"/>
      <sheetData sheetId="2"/>
      <sheetData sheetId="3"/>
      <sheetData sheetId="4"/>
      <sheetData sheetId="5"/>
      <sheetData sheetId="6"/>
      <sheetData sheetId="7"/>
      <sheetData sheetId="8">
        <row r="4">
          <cell r="B4">
            <v>1</v>
          </cell>
          <cell r="D4">
            <v>0.91</v>
          </cell>
          <cell r="E4">
            <v>0.44779999999999998</v>
          </cell>
          <cell r="F4">
            <v>5.7999999999999996E-3</v>
          </cell>
        </row>
        <row r="5">
          <cell r="B5">
            <v>2.1</v>
          </cell>
          <cell r="D5">
            <v>0.87</v>
          </cell>
          <cell r="E5">
            <v>0.45</v>
          </cell>
          <cell r="F5">
            <v>2.3E-2</v>
          </cell>
        </row>
        <row r="6">
          <cell r="B6">
            <v>1.3</v>
          </cell>
          <cell r="D6">
            <v>0.93</v>
          </cell>
          <cell r="E6">
            <v>0.44280000000000003</v>
          </cell>
          <cell r="F6">
            <v>6.1999999999999998E-3</v>
          </cell>
        </row>
        <row r="7">
          <cell r="B7">
            <v>1.4</v>
          </cell>
          <cell r="D7">
            <v>0.91</v>
          </cell>
          <cell r="E7">
            <v>0.38059999999999999</v>
          </cell>
          <cell r="F7">
            <v>7.1999999999999998E-3</v>
          </cell>
        </row>
        <row r="8">
          <cell r="B8">
            <v>1.61</v>
          </cell>
          <cell r="D8">
            <v>0.9</v>
          </cell>
          <cell r="E8">
            <v>0.44500000000000001</v>
          </cell>
          <cell r="F8">
            <v>1.1525000000000001E-2</v>
          </cell>
        </row>
        <row r="9">
          <cell r="B9">
            <v>0.19</v>
          </cell>
          <cell r="D9">
            <v>0.62</v>
          </cell>
          <cell r="E9">
            <v>0.42349999999999999</v>
          </cell>
          <cell r="F9">
            <v>4.0000000000000001E-3</v>
          </cell>
        </row>
        <row r="10">
          <cell r="B10">
            <v>2</v>
          </cell>
          <cell r="D10">
            <v>0.85350000000000004</v>
          </cell>
          <cell r="E10">
            <v>0.45</v>
          </cell>
          <cell r="F10">
            <v>2.3E-2</v>
          </cell>
        </row>
        <row r="15">
          <cell r="A15">
            <v>1000</v>
          </cell>
        </row>
        <row r="16">
          <cell r="A16">
            <v>2204.6226200000001</v>
          </cell>
          <cell r="G16">
            <v>0.93</v>
          </cell>
          <cell r="H16">
            <v>0.81</v>
          </cell>
        </row>
        <row r="17">
          <cell r="G17">
            <v>0.88</v>
          </cell>
          <cell r="H17">
            <v>0.68</v>
          </cell>
        </row>
        <row r="18">
          <cell r="A18">
            <v>0.90720000000000001</v>
          </cell>
        </row>
        <row r="19">
          <cell r="A19">
            <v>480</v>
          </cell>
        </row>
        <row r="20">
          <cell r="A20">
            <v>56</v>
          </cell>
          <cell r="F20">
            <v>5.0000000000000001E-3</v>
          </cell>
          <cell r="G20">
            <v>1.3333333333333333</v>
          </cell>
        </row>
        <row r="21">
          <cell r="A21">
            <v>60</v>
          </cell>
          <cell r="F21">
            <v>0.06</v>
          </cell>
          <cell r="G21">
            <v>2.3333333333333335</v>
          </cell>
        </row>
        <row r="22">
          <cell r="A22">
            <v>60</v>
          </cell>
          <cell r="F22">
            <v>7.0000000000000001E-3</v>
          </cell>
          <cell r="G22">
            <v>1.5714285714285714</v>
          </cell>
        </row>
        <row r="23">
          <cell r="A23">
            <v>21</v>
          </cell>
          <cell r="F23">
            <v>0.121</v>
          </cell>
          <cell r="G23">
            <v>2.1428571428571428</v>
          </cell>
        </row>
        <row r="24">
          <cell r="A24">
            <v>310</v>
          </cell>
        </row>
      </sheetData>
      <sheetData sheetId="9"/>
      <sheetData sheetId="10"/>
      <sheetData sheetId="11"/>
      <sheetData sheetId="12"/>
      <sheetData sheetId="13"/>
      <sheetData sheetId="14"/>
      <sheetData sheetId="15">
        <row r="267">
          <cell r="X267">
            <v>0.25267972046612025</v>
          </cell>
        </row>
        <row r="319">
          <cell r="X319">
            <v>0.1033613519238135</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T2.2.TemplateR56C7"/>
      <sheetName val="RiskSerializationData"/>
      <sheetName val="RiskRGT2.2.TemplateR31C7"/>
      <sheetName val="RiskRGT2.2.TemplateR55C7"/>
      <sheetName val="Summary"/>
      <sheetName val="RiskRGmyTemplateR35C7"/>
      <sheetName val="RiskRGT2.2.TemplateR35C7"/>
      <sheetName val="Tables"/>
      <sheetName val="Factors"/>
      <sheetName val="CRF Inputs"/>
      <sheetName val="CRF Reporter"/>
      <sheetName val="RiskRGmyTemplateR6C7"/>
      <sheetName val="Uncertainty Tier 2"/>
      <sheetName val="RiskRGT2.2.TemplateR6C7"/>
      <sheetName val="Sheet1"/>
      <sheetName val="All_Emissions"/>
      <sheetName val="Corn_Emissions"/>
      <sheetName val="Soy_Emissions"/>
      <sheetName val="Wheat_Emissions"/>
      <sheetName val="Rice_Emissions"/>
      <sheetName val="Cotton_Emissions"/>
      <sheetName val="Sugarcane_Emissions"/>
      <sheetName val="Lentil_Emissions"/>
      <sheetName val="Corn_Burn"/>
      <sheetName val="Soy_Burn"/>
      <sheetName val="Wheat_Burn"/>
      <sheetName val="Rice_Burn"/>
      <sheetName val="Cotton_Burn"/>
      <sheetName val="Sugarcane_Burn"/>
      <sheetName val="Lentil_Burn"/>
      <sheetName val="KY_Bluegress_Burn"/>
      <sheetName val="Rice Production"/>
      <sheetName val="References"/>
      <sheetName val="Unc Inputs"/>
      <sheetName val="RiskRGRiskTemplatRiceR31C7"/>
      <sheetName val="RiskRGRiskTemplatRiceR55C7"/>
      <sheetName val="RiskTemplate_Ag Burning &amp; Rice"/>
      <sheetName val="Rice Burning"/>
      <sheetName val="Crop Production"/>
      <sheetName val="Crop Area"/>
    </sheetNames>
    <sheetDataSet>
      <sheetData sheetId="0" refreshError="1"/>
      <sheetData sheetId="1" refreshError="1"/>
      <sheetData sheetId="2">
        <row r="34">
          <cell r="A34">
            <v>7.3372530308369835E-2</v>
          </cell>
        </row>
      </sheetData>
      <sheetData sheetId="3">
        <row r="34">
          <cell r="A34">
            <v>2.546875454543418</v>
          </cell>
        </row>
      </sheetData>
      <sheetData sheetId="4" refreshError="1"/>
      <sheetData sheetId="5" refreshError="1"/>
      <sheetData sheetId="6" refreshError="1"/>
      <sheetData sheetId="7" refreshError="1"/>
      <sheetData sheetId="8">
        <row r="4">
          <cell r="B4" t="e">
            <v>#VALUE!</v>
          </cell>
        </row>
      </sheetData>
      <sheetData sheetId="9">
        <row r="1">
          <cell r="K1">
            <v>1000</v>
          </cell>
        </row>
      </sheetData>
      <sheetData sheetId="10" refreshError="1"/>
      <sheetData sheetId="11" refreshError="1"/>
      <sheetData sheetId="12" refreshError="1"/>
      <sheetData sheetId="13">
        <row r="34">
          <cell r="A34">
            <v>0.14714879288418853</v>
          </cell>
        </row>
      </sheetData>
      <sheetData sheetId="14" refreshError="1"/>
      <sheetData sheetId="15">
        <row r="267">
          <cell r="Y267" t="e">
            <v>#VALUE!</v>
          </cell>
        </row>
        <row r="319">
          <cell r="Y319" t="e">
            <v>#VALUE!</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4">
          <cell r="A34">
            <v>7.3116823664859568E-2</v>
          </cell>
        </row>
      </sheetData>
      <sheetData sheetId="35">
        <row r="34">
          <cell r="A34">
            <v>2.5811102404396533</v>
          </cell>
        </row>
      </sheetData>
      <sheetData sheetId="36" refreshError="1"/>
      <sheetData sheetId="37" refreshError="1"/>
      <sheetData sheetId="38" refreshError="1"/>
      <sheetData sheetId="3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llen 2003"/>
      <sheetName val="Factors"/>
      <sheetName val="Sheet 1"/>
      <sheetName val="Original Lit Review"/>
      <sheetName val="Original EF Calculations"/>
      <sheetName val="2013 Lit Review"/>
      <sheetName val="2013 Rice EF Calculations"/>
    </sheetNames>
    <sheetDataSet>
      <sheetData sheetId="0"/>
      <sheetData sheetId="1"/>
      <sheetData sheetId="2">
        <row r="3">
          <cell r="C3">
            <v>1E-4</v>
          </cell>
        </row>
        <row r="5">
          <cell r="C5">
            <v>1000</v>
          </cell>
        </row>
        <row r="9">
          <cell r="C9">
            <v>1.3333333333333333</v>
          </cell>
        </row>
      </sheetData>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2O Unc Inputs"/>
      <sheetName val="CH4 Unc Inputs"/>
    </sheetNames>
    <sheetDataSet>
      <sheetData sheetId="0" refreshError="1">
        <row r="50">
          <cell r="E50" t="e">
            <v>#NAME?</v>
          </cell>
        </row>
      </sheetData>
      <sheetData sheetId="1" refreshError="1">
        <row r="50">
          <cell r="E50" t="e">
            <v>#NAME?</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myTemplate_portR6C7"/>
      <sheetName val="RiskRGT2.2.TemplateR6C7"/>
      <sheetName val="RiskSerializationData"/>
      <sheetName val="CRF Reporter Input"/>
      <sheetName val="InvDB"/>
      <sheetName val="CRF Calcs"/>
      <sheetName val="Summary"/>
      <sheetName val="Tables"/>
      <sheetName val="RiskRGmyTemplateR6C7"/>
      <sheetName val="Total Methane Emissions"/>
      <sheetName val="Surrogate Data Method"/>
      <sheetName val="Tier 3 Methane Emissions"/>
      <sheetName val="Tier 1 Methane Emissions"/>
      <sheetName val="Rice Harvested Areas"/>
      <sheetName val="Rice Cultivated Areas"/>
      <sheetName val="References"/>
      <sheetName val="Factors"/>
      <sheetName val="Unc Inputs"/>
      <sheetName val="Annex"/>
    </sheetNames>
    <sheetDataSet>
      <sheetData sheetId="0"/>
      <sheetData sheetId="1"/>
      <sheetData sheetId="2"/>
      <sheetData sheetId="3"/>
      <sheetData sheetId="4"/>
      <sheetData sheetId="5"/>
      <sheetData sheetId="6"/>
      <sheetData sheetId="7"/>
      <sheetData sheetId="8"/>
      <sheetData sheetId="9"/>
      <sheetData sheetId="10">
        <row r="5">
          <cell r="C5">
            <v>2.4193150000000001</v>
          </cell>
        </row>
      </sheetData>
      <sheetData sheetId="11">
        <row r="4">
          <cell r="C4">
            <v>207.17741852500001</v>
          </cell>
        </row>
      </sheetData>
      <sheetData sheetId="12">
        <row r="4">
          <cell r="C4">
            <v>8.7528104489958096</v>
          </cell>
        </row>
      </sheetData>
      <sheetData sheetId="13"/>
      <sheetData sheetId="14"/>
      <sheetData sheetId="15"/>
      <sheetData sheetId="16">
        <row r="16">
          <cell r="A16">
            <v>298</v>
          </cell>
        </row>
        <row r="17">
          <cell r="A17">
            <v>25</v>
          </cell>
        </row>
        <row r="22">
          <cell r="A22">
            <v>2.5000000000000001E-2</v>
          </cell>
        </row>
      </sheetData>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4s1"/>
      <sheetName val="Table4s2"/>
      <sheetName val="Table4.A"/>
      <sheetName val="Table4.B(a)"/>
      <sheetName val="Table4.B(b)"/>
      <sheetName val="Table4.C"/>
      <sheetName val="Table4.D"/>
      <sheetName val="Table4.E"/>
      <sheetName val="Table4.F"/>
      <sheetName val="Help"/>
    </sheetNames>
    <sheetDataSet>
      <sheetData sheetId="0" refreshError="1">
        <row r="4">
          <cell r="C4" t="str">
            <v>United States of America</v>
          </cell>
        </row>
        <row r="6">
          <cell r="C6">
            <v>1990</v>
          </cell>
        </row>
        <row r="30">
          <cell r="C30">
            <v>2005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E5B63-39CF-4ED2-8E7D-2578B28B3021}">
  <dimension ref="A1:AA113"/>
  <sheetViews>
    <sheetView workbookViewId="0">
      <selection activeCell="C94" sqref="C94"/>
    </sheetView>
  </sheetViews>
  <sheetFormatPr defaultRowHeight="14.5" x14ac:dyDescent="0.35"/>
  <cols>
    <col min="1" max="1" width="14.81640625" customWidth="1"/>
  </cols>
  <sheetData>
    <row r="1" spans="1:27" s="14" customFormat="1" x14ac:dyDescent="0.35">
      <c r="A1" s="14" t="s">
        <v>94</v>
      </c>
      <c r="Q1" s="20"/>
      <c r="S1" s="20"/>
    </row>
    <row r="2" spans="1:27" s="14" customFormat="1" ht="16.5" x14ac:dyDescent="0.35">
      <c r="B2" s="14" t="s">
        <v>82</v>
      </c>
    </row>
    <row r="3" spans="1:27" s="24" customFormat="1" x14ac:dyDescent="0.35">
      <c r="A3" s="24" t="s">
        <v>63</v>
      </c>
      <c r="B3" s="24">
        <v>1990</v>
      </c>
      <c r="C3" s="24">
        <v>1991</v>
      </c>
      <c r="D3" s="24">
        <v>1992</v>
      </c>
      <c r="E3" s="24">
        <v>1993</v>
      </c>
      <c r="F3" s="24">
        <v>1994</v>
      </c>
      <c r="G3" s="24">
        <v>1995</v>
      </c>
      <c r="H3" s="24">
        <v>1996</v>
      </c>
      <c r="I3" s="24">
        <v>1997</v>
      </c>
      <c r="J3" s="24">
        <v>1998</v>
      </c>
      <c r="K3" s="24">
        <v>1999</v>
      </c>
      <c r="L3" s="24">
        <v>2000</v>
      </c>
      <c r="M3" s="24">
        <v>2001</v>
      </c>
      <c r="N3" s="24">
        <v>2002</v>
      </c>
      <c r="O3" s="24">
        <v>2003</v>
      </c>
      <c r="P3" s="24">
        <v>2004</v>
      </c>
      <c r="Q3" s="24">
        <v>2005</v>
      </c>
      <c r="R3" s="24">
        <v>2006</v>
      </c>
      <c r="S3" s="24">
        <v>2007</v>
      </c>
      <c r="T3" s="24">
        <v>2008</v>
      </c>
      <c r="U3" s="24">
        <v>2009</v>
      </c>
      <c r="V3" s="24">
        <v>2010</v>
      </c>
      <c r="W3" s="24">
        <v>2011</v>
      </c>
      <c r="X3" s="24">
        <v>2012</v>
      </c>
      <c r="Y3" s="24">
        <v>2013</v>
      </c>
      <c r="Z3" s="24">
        <v>2014</v>
      </c>
      <c r="AA3" s="24">
        <v>2015</v>
      </c>
    </row>
    <row r="4" spans="1:27" s="14" customFormat="1" x14ac:dyDescent="0.35">
      <c r="A4" s="14" t="s">
        <v>7</v>
      </c>
      <c r="B4" s="21">
        <v>594.20806374999165</v>
      </c>
      <c r="C4" s="21">
        <v>668.6302588426355</v>
      </c>
      <c r="D4" s="21">
        <v>608.7318069685316</v>
      </c>
      <c r="E4" s="21">
        <v>636.71115642532334</v>
      </c>
      <c r="F4" s="21">
        <v>662.19099300748599</v>
      </c>
      <c r="G4" s="21">
        <v>599.85896207676728</v>
      </c>
      <c r="H4" s="21">
        <v>637.31408866089384</v>
      </c>
      <c r="I4" s="21">
        <v>614.58680627876015</v>
      </c>
      <c r="J4" s="21">
        <v>580.03142179815234</v>
      </c>
      <c r="K4" s="21">
        <v>610.26723057388733</v>
      </c>
      <c r="L4" s="21">
        <v>620.54454044990746</v>
      </c>
      <c r="M4" s="21">
        <v>552.18955001755648</v>
      </c>
      <c r="N4" s="21">
        <v>632.3994283388181</v>
      </c>
      <c r="O4" s="21">
        <v>603.90196036559951</v>
      </c>
      <c r="P4" s="21">
        <v>708.47618570220186</v>
      </c>
      <c r="Q4" s="21">
        <v>776.20875170637612</v>
      </c>
      <c r="R4" s="21">
        <v>640.53310339123379</v>
      </c>
      <c r="S4" s="21">
        <v>662.41845495956807</v>
      </c>
      <c r="T4" s="21">
        <v>599.70496268285876</v>
      </c>
      <c r="U4" s="21">
        <v>809.69482067687409</v>
      </c>
      <c r="V4" s="21">
        <v>805.81627612130114</v>
      </c>
      <c r="W4" s="21">
        <v>596.26831264393377</v>
      </c>
      <c r="X4" s="21">
        <v>619.42004904598218</v>
      </c>
      <c r="Y4" s="21">
        <v>562.36959676800154</v>
      </c>
      <c r="Z4" s="21">
        <v>693.3946781824186</v>
      </c>
      <c r="AA4" s="21">
        <v>672.43784480083309</v>
      </c>
    </row>
    <row r="5" spans="1:27" x14ac:dyDescent="0.35">
      <c r="A5" t="s">
        <v>64</v>
      </c>
      <c r="B5" s="16">
        <v>20.0032329741646</v>
      </c>
      <c r="C5" s="16">
        <v>26.133310966405499</v>
      </c>
      <c r="D5" s="16">
        <v>17.370423915064499</v>
      </c>
      <c r="E5" s="16">
        <v>21.373829529821201</v>
      </c>
      <c r="F5" s="16">
        <v>21.002488733106997</v>
      </c>
      <c r="G5" s="16">
        <v>18.483671219496397</v>
      </c>
      <c r="H5" s="16">
        <v>14.066024248320801</v>
      </c>
      <c r="I5" s="16">
        <v>10.1559940627782</v>
      </c>
      <c r="J5" s="16">
        <v>14.731917147155301</v>
      </c>
      <c r="K5" s="16">
        <v>9.4344360728392687</v>
      </c>
      <c r="L5" s="16">
        <v>18.191931938469398</v>
      </c>
      <c r="M5" s="16">
        <v>17.266781293152501</v>
      </c>
      <c r="N5" s="16">
        <v>15.938975386261099</v>
      </c>
      <c r="O5" s="16">
        <v>17.2026159374985</v>
      </c>
      <c r="P5" s="16">
        <v>20.609967764936702</v>
      </c>
      <c r="Q5" s="16">
        <v>22.7369278079392</v>
      </c>
      <c r="R5" s="16">
        <v>18.012658669373799</v>
      </c>
      <c r="S5" s="16">
        <v>16.488963424611999</v>
      </c>
      <c r="T5" s="16">
        <v>9.7441273379946498</v>
      </c>
      <c r="U5" s="16">
        <v>20.966416375248102</v>
      </c>
      <c r="V5" s="16">
        <v>18.326107778844101</v>
      </c>
      <c r="W5" s="16">
        <v>12.307150810079801</v>
      </c>
      <c r="X5" s="16">
        <v>13.548280716344099</v>
      </c>
      <c r="Y5" s="16">
        <v>12.862590377298501</v>
      </c>
      <c r="Z5" s="16">
        <v>21.476193151944599</v>
      </c>
      <c r="AA5" s="16">
        <v>18.382605608859098</v>
      </c>
    </row>
    <row r="6" spans="1:27" x14ac:dyDescent="0.35">
      <c r="A6" t="s">
        <v>65</v>
      </c>
      <c r="B6" s="16">
        <v>574.20483077582708</v>
      </c>
      <c r="C6" s="16">
        <v>642.49694787623002</v>
      </c>
      <c r="D6" s="16">
        <v>591.36138305346708</v>
      </c>
      <c r="E6" s="16">
        <v>615.33732689550209</v>
      </c>
      <c r="F6" s="16">
        <v>641.18850427437894</v>
      </c>
      <c r="G6" s="16">
        <v>581.3752908572709</v>
      </c>
      <c r="H6" s="16">
        <v>623.24806441257306</v>
      </c>
      <c r="I6" s="16">
        <v>604.43081221598197</v>
      </c>
      <c r="J6" s="16">
        <v>565.29950465099705</v>
      </c>
      <c r="K6" s="16">
        <v>600.83279450104806</v>
      </c>
      <c r="L6" s="16">
        <v>602.35260851143801</v>
      </c>
      <c r="M6" s="16">
        <v>534.92276872440402</v>
      </c>
      <c r="N6" s="16">
        <v>616.46045295255703</v>
      </c>
      <c r="O6" s="16">
        <v>586.69934442810097</v>
      </c>
      <c r="P6" s="16">
        <v>687.86621793726511</v>
      </c>
      <c r="Q6" s="16">
        <v>753.47182389843692</v>
      </c>
      <c r="R6" s="16">
        <v>622.52044472186003</v>
      </c>
      <c r="S6" s="16">
        <v>645.92949153495601</v>
      </c>
      <c r="T6" s="16">
        <v>589.96083534486411</v>
      </c>
      <c r="U6" s="16">
        <v>788.72840430162603</v>
      </c>
      <c r="V6" s="16">
        <v>787.49016834245708</v>
      </c>
      <c r="W6" s="16">
        <v>583.96116183385402</v>
      </c>
      <c r="X6" s="16">
        <v>605.87176832963803</v>
      </c>
      <c r="Y6" s="16">
        <v>549.50700639070305</v>
      </c>
      <c r="Z6" s="16">
        <v>671.91848503047402</v>
      </c>
      <c r="AA6" s="16">
        <v>654.05523919197401</v>
      </c>
    </row>
    <row r="7" spans="1:27" s="14" customFormat="1" x14ac:dyDescent="0.35">
      <c r="A7" s="14" t="s">
        <v>8</v>
      </c>
      <c r="B7" s="21">
        <v>248.56840565067031</v>
      </c>
      <c r="C7" s="21">
        <v>217.6087625242894</v>
      </c>
      <c r="D7" s="21">
        <v>211.62624837606029</v>
      </c>
      <c r="E7" s="21">
        <v>235.50025913968551</v>
      </c>
      <c r="F7" s="21">
        <v>247.0620663993831</v>
      </c>
      <c r="G7" s="21">
        <v>267.25497049327203</v>
      </c>
      <c r="H7" s="21">
        <v>256.00539962629801</v>
      </c>
      <c r="I7" s="21">
        <v>272.54241118249399</v>
      </c>
      <c r="J7" s="21">
        <v>293.52787656819521</v>
      </c>
      <c r="K7" s="21">
        <v>278.50020962475833</v>
      </c>
      <c r="L7" s="21">
        <v>272.0194501965579</v>
      </c>
      <c r="M7" s="21">
        <v>276.19360251227545</v>
      </c>
      <c r="N7" s="21">
        <v>264.8130819107385</v>
      </c>
      <c r="O7" s="21">
        <v>225.59814723133999</v>
      </c>
      <c r="P7" s="21">
        <v>263.7330811355082</v>
      </c>
      <c r="Q7" s="21">
        <v>235.73887009486702</v>
      </c>
      <c r="R7" s="21">
        <v>249.47374276273069</v>
      </c>
      <c r="S7" s="21">
        <v>249.63103215526499</v>
      </c>
      <c r="T7" s="21">
        <v>242.45234696629981</v>
      </c>
      <c r="U7" s="21">
        <v>255.78762029274341</v>
      </c>
      <c r="V7" s="21">
        <v>254.03998522849551</v>
      </c>
      <c r="W7" s="21">
        <v>256.06476017426047</v>
      </c>
      <c r="X7" s="21">
        <v>254.91753886490048</v>
      </c>
      <c r="Y7" s="21">
        <v>254.9942161950685</v>
      </c>
      <c r="Z7" s="21">
        <v>257.03120785995611</v>
      </c>
      <c r="AA7" s="21">
        <v>279.95495959437983</v>
      </c>
    </row>
    <row r="8" spans="1:27" x14ac:dyDescent="0.35">
      <c r="A8" t="s">
        <v>64</v>
      </c>
      <c r="B8" s="16">
        <v>57.143971968595302</v>
      </c>
      <c r="C8" s="16">
        <v>56.010852509264396</v>
      </c>
      <c r="D8" s="16">
        <v>45.0448899388713</v>
      </c>
      <c r="E8" s="16">
        <v>65.209672866675504</v>
      </c>
      <c r="F8" s="16">
        <v>63.232698137996103</v>
      </c>
      <c r="G8" s="16">
        <v>76.74570182383799</v>
      </c>
      <c r="H8" s="16">
        <v>65.094191212897002</v>
      </c>
      <c r="I8" s="16">
        <v>71.091913529799001</v>
      </c>
      <c r="J8" s="16">
        <v>80.411634415011193</v>
      </c>
      <c r="K8" s="16">
        <v>85.678805032026304</v>
      </c>
      <c r="L8" s="16">
        <v>75.0657550051139</v>
      </c>
      <c r="M8" s="16">
        <v>78.834401896163399</v>
      </c>
      <c r="N8" s="16">
        <v>65.222836400145496</v>
      </c>
      <c r="O8" s="16">
        <v>47.399514430803002</v>
      </c>
      <c r="P8" s="16">
        <v>51.6662974578242</v>
      </c>
      <c r="Q8" s="16">
        <v>44.576687490017001</v>
      </c>
      <c r="R8" s="16">
        <v>44.941430027001701</v>
      </c>
      <c r="S8" s="16">
        <v>43.685962161313995</v>
      </c>
      <c r="T8" s="16">
        <v>39.545606917349801</v>
      </c>
      <c r="U8" s="16">
        <v>46.076338768909402</v>
      </c>
      <c r="V8" s="16">
        <v>49.801633276976503</v>
      </c>
      <c r="W8" s="16">
        <v>49.721948670447496</v>
      </c>
      <c r="X8" s="16">
        <v>58.548957226268506</v>
      </c>
      <c r="Y8" s="16">
        <v>49.102314385434504</v>
      </c>
      <c r="Z8" s="16">
        <v>68.736569402843102</v>
      </c>
      <c r="AA8" s="16">
        <v>77.250783978144796</v>
      </c>
    </row>
    <row r="9" spans="1:27" x14ac:dyDescent="0.35">
      <c r="A9" t="s">
        <v>65</v>
      </c>
      <c r="B9" s="16">
        <v>191.424433682075</v>
      </c>
      <c r="C9" s="16">
        <v>161.59791001502501</v>
      </c>
      <c r="D9" s="16">
        <v>166.58135843718898</v>
      </c>
      <c r="E9" s="16">
        <v>170.29058627301001</v>
      </c>
      <c r="F9" s="16">
        <v>183.829368261387</v>
      </c>
      <c r="G9" s="16">
        <v>190.50926866943402</v>
      </c>
      <c r="H9" s="16">
        <v>190.911208413401</v>
      </c>
      <c r="I9" s="16">
        <v>201.45049765269499</v>
      </c>
      <c r="J9" s="16">
        <v>213.116242153184</v>
      </c>
      <c r="K9" s="16">
        <v>192.82140459273199</v>
      </c>
      <c r="L9" s="16">
        <v>196.95369519144401</v>
      </c>
      <c r="M9" s="16">
        <v>197.35920061611202</v>
      </c>
      <c r="N9" s="16">
        <v>199.59024551059301</v>
      </c>
      <c r="O9" s="16">
        <v>178.19863280053698</v>
      </c>
      <c r="P9" s="16">
        <v>212.06678367768399</v>
      </c>
      <c r="Q9" s="16">
        <v>191.16218260485002</v>
      </c>
      <c r="R9" s="16">
        <v>204.53231273572899</v>
      </c>
      <c r="S9" s="16">
        <v>205.94506999395099</v>
      </c>
      <c r="T9" s="16">
        <v>202.90674004895001</v>
      </c>
      <c r="U9" s="16">
        <v>209.711281523834</v>
      </c>
      <c r="V9" s="16">
        <v>204.23835195151901</v>
      </c>
      <c r="W9" s="16">
        <v>206.34281150381298</v>
      </c>
      <c r="X9" s="16">
        <v>196.36858163863198</v>
      </c>
      <c r="Y9" s="16">
        <v>205.89190180963399</v>
      </c>
      <c r="Z9" s="16">
        <v>188.294638457113</v>
      </c>
      <c r="AA9" s="16">
        <v>202.70417561623501</v>
      </c>
    </row>
    <row r="10" spans="1:27" s="14" customFormat="1" x14ac:dyDescent="0.35">
      <c r="A10" s="22" t="s">
        <v>13</v>
      </c>
      <c r="B10" s="21">
        <v>0</v>
      </c>
      <c r="C10" s="21">
        <v>0</v>
      </c>
      <c r="D10" s="21">
        <v>0</v>
      </c>
      <c r="E10" s="21">
        <v>0</v>
      </c>
      <c r="F10" s="21">
        <v>0</v>
      </c>
      <c r="G10" s="21">
        <v>0</v>
      </c>
      <c r="H10" s="21">
        <v>0</v>
      </c>
      <c r="I10" s="21">
        <v>0</v>
      </c>
      <c r="J10" s="21">
        <v>0</v>
      </c>
      <c r="K10" s="21">
        <v>105.47023400621599</v>
      </c>
      <c r="L10" s="21">
        <v>107.51564444843299</v>
      </c>
      <c r="M10" s="21">
        <v>2.8443919292983701</v>
      </c>
      <c r="N10" s="21">
        <v>2.8706564066140801</v>
      </c>
      <c r="O10" s="21">
        <v>2.85077347081736</v>
      </c>
      <c r="P10" s="21">
        <v>2.8135934442972896</v>
      </c>
      <c r="Q10" s="21">
        <v>2.8085326932602701</v>
      </c>
      <c r="R10" s="21">
        <v>2.8062300311064798</v>
      </c>
      <c r="S10" s="21">
        <v>2.7779245605968499</v>
      </c>
      <c r="T10" s="21">
        <v>2.7657200351995899</v>
      </c>
      <c r="U10" s="21">
        <v>0</v>
      </c>
      <c r="V10" s="21">
        <v>0</v>
      </c>
      <c r="W10" s="21">
        <v>0</v>
      </c>
      <c r="X10" s="21">
        <v>0</v>
      </c>
      <c r="Y10" s="21">
        <v>0</v>
      </c>
      <c r="Z10" s="21">
        <v>0</v>
      </c>
      <c r="AA10" s="21">
        <v>0</v>
      </c>
    </row>
    <row r="11" spans="1:27" x14ac:dyDescent="0.35">
      <c r="A11" t="s">
        <v>64</v>
      </c>
      <c r="B11" s="16">
        <v>0</v>
      </c>
      <c r="C11" s="16">
        <v>0</v>
      </c>
      <c r="D11" s="16">
        <v>0</v>
      </c>
      <c r="E11" s="16">
        <v>0</v>
      </c>
      <c r="F11" s="16">
        <v>0</v>
      </c>
      <c r="G11" s="16">
        <v>0</v>
      </c>
      <c r="H11" s="16">
        <v>0</v>
      </c>
      <c r="I11" s="16">
        <v>0</v>
      </c>
      <c r="J11" s="16">
        <v>0</v>
      </c>
      <c r="K11" s="16">
        <v>105.47023400621599</v>
      </c>
      <c r="L11" s="16">
        <v>107.51564444843299</v>
      </c>
      <c r="M11" s="16">
        <v>2.8443919292983701</v>
      </c>
      <c r="N11" s="16">
        <v>2.8706564066140801</v>
      </c>
      <c r="O11" s="16">
        <v>2.85077347081736</v>
      </c>
      <c r="P11" s="16">
        <v>2.8135934442972896</v>
      </c>
      <c r="Q11" s="16">
        <v>2.8085326932602701</v>
      </c>
      <c r="R11" s="16">
        <v>2.8062300311064798</v>
      </c>
      <c r="S11" s="16">
        <v>2.7779245605968499</v>
      </c>
      <c r="T11" s="16">
        <v>2.7657200351995899</v>
      </c>
      <c r="U11" s="16">
        <v>0</v>
      </c>
      <c r="V11" s="16">
        <v>0</v>
      </c>
      <c r="W11" s="16">
        <v>0</v>
      </c>
      <c r="X11" s="16">
        <v>0</v>
      </c>
      <c r="Y11" s="16">
        <v>0</v>
      </c>
      <c r="Z11" s="16">
        <v>0</v>
      </c>
      <c r="AA11" s="16">
        <v>0</v>
      </c>
    </row>
    <row r="12" spans="1:27" s="14" customFormat="1" x14ac:dyDescent="0.35">
      <c r="A12" s="14" t="s">
        <v>16</v>
      </c>
      <c r="B12" s="21">
        <v>0</v>
      </c>
      <c r="C12" s="21">
        <v>0</v>
      </c>
      <c r="D12" s="21">
        <v>0</v>
      </c>
      <c r="E12" s="21">
        <v>0</v>
      </c>
      <c r="F12" s="21">
        <v>0</v>
      </c>
      <c r="G12" s="21">
        <v>0</v>
      </c>
      <c r="H12" s="21">
        <v>0</v>
      </c>
      <c r="I12" s="21">
        <v>0</v>
      </c>
      <c r="J12" s="21">
        <v>0</v>
      </c>
      <c r="K12" s="21">
        <v>0</v>
      </c>
      <c r="L12" s="21">
        <v>0</v>
      </c>
      <c r="M12" s="21">
        <v>0</v>
      </c>
      <c r="N12" s="21">
        <v>0</v>
      </c>
      <c r="O12" s="21">
        <v>0.48751394729238801</v>
      </c>
      <c r="P12" s="21">
        <v>0</v>
      </c>
      <c r="Q12" s="21">
        <v>0.48741089672167903</v>
      </c>
      <c r="R12" s="21">
        <v>0</v>
      </c>
      <c r="S12" s="21">
        <v>0.48723407295464799</v>
      </c>
      <c r="T12" s="21">
        <v>0.48719369970302001</v>
      </c>
      <c r="U12" s="21">
        <v>0</v>
      </c>
      <c r="V12" s="21">
        <v>0.48723014454923402</v>
      </c>
      <c r="W12" s="21">
        <v>0.48737498525435502</v>
      </c>
      <c r="X12" s="21">
        <v>0</v>
      </c>
      <c r="Y12" s="21">
        <v>0</v>
      </c>
      <c r="Z12" s="21">
        <v>0</v>
      </c>
      <c r="AA12" s="21">
        <v>0</v>
      </c>
    </row>
    <row r="13" spans="1:27" x14ac:dyDescent="0.35">
      <c r="A13" t="s">
        <v>65</v>
      </c>
      <c r="B13" s="16">
        <v>0</v>
      </c>
      <c r="C13" s="16">
        <v>0</v>
      </c>
      <c r="D13" s="16">
        <v>0</v>
      </c>
      <c r="E13" s="16">
        <v>0</v>
      </c>
      <c r="F13" s="16">
        <v>0</v>
      </c>
      <c r="G13" s="16">
        <v>0</v>
      </c>
      <c r="H13" s="16">
        <v>0</v>
      </c>
      <c r="I13" s="16">
        <v>0</v>
      </c>
      <c r="J13" s="16">
        <v>0</v>
      </c>
      <c r="K13" s="16">
        <v>0</v>
      </c>
      <c r="L13" s="16">
        <v>0</v>
      </c>
      <c r="M13" s="16">
        <v>0</v>
      </c>
      <c r="N13" s="16">
        <v>0</v>
      </c>
      <c r="O13" s="16">
        <v>0.48751394729238801</v>
      </c>
      <c r="P13" s="16">
        <v>0</v>
      </c>
      <c r="Q13" s="16">
        <v>0.48741089672167903</v>
      </c>
      <c r="R13" s="16">
        <v>0</v>
      </c>
      <c r="S13" s="16">
        <v>0.48723407295464799</v>
      </c>
      <c r="T13" s="16">
        <v>0.48719369970302001</v>
      </c>
      <c r="U13" s="16">
        <v>0</v>
      </c>
      <c r="V13" s="16">
        <v>0.48723014454923402</v>
      </c>
      <c r="W13" s="16">
        <v>0.48737498525435502</v>
      </c>
      <c r="X13" s="16">
        <v>0</v>
      </c>
      <c r="Y13" s="16">
        <v>0</v>
      </c>
      <c r="Z13" s="16">
        <v>0</v>
      </c>
      <c r="AA13" s="16">
        <v>0</v>
      </c>
    </row>
    <row r="14" spans="1:27" s="14" customFormat="1" x14ac:dyDescent="0.35">
      <c r="A14" s="14" t="s">
        <v>20</v>
      </c>
      <c r="B14" s="21">
        <v>0</v>
      </c>
      <c r="C14" s="21">
        <v>0</v>
      </c>
      <c r="D14" s="21">
        <v>0</v>
      </c>
      <c r="E14" s="21">
        <v>0</v>
      </c>
      <c r="F14" s="21">
        <v>0</v>
      </c>
      <c r="G14" s="21">
        <v>0</v>
      </c>
      <c r="H14" s="21">
        <v>0</v>
      </c>
      <c r="I14" s="21">
        <v>0</v>
      </c>
      <c r="J14" s="21">
        <v>0</v>
      </c>
      <c r="K14" s="21">
        <v>0</v>
      </c>
      <c r="L14" s="21">
        <v>0.25427861234121901</v>
      </c>
      <c r="M14" s="21">
        <v>0.25445279375996399</v>
      </c>
      <c r="N14" s="21">
        <v>0.25443355789633199</v>
      </c>
      <c r="O14" s="21">
        <v>0.25340248676043398</v>
      </c>
      <c r="P14" s="21">
        <v>0.25243279534372398</v>
      </c>
      <c r="Q14" s="21">
        <v>0.25105306502845398</v>
      </c>
      <c r="R14" s="21">
        <v>0.250058599213554</v>
      </c>
      <c r="S14" s="21">
        <v>0</v>
      </c>
      <c r="T14" s="21">
        <v>0.248761941611926</v>
      </c>
      <c r="U14" s="21">
        <v>0</v>
      </c>
      <c r="V14" s="21">
        <v>0</v>
      </c>
      <c r="W14" s="21">
        <v>0</v>
      </c>
      <c r="X14" s="21">
        <v>0</v>
      </c>
      <c r="Y14" s="21">
        <v>0</v>
      </c>
      <c r="Z14" s="21">
        <v>0</v>
      </c>
      <c r="AA14" s="21">
        <v>0</v>
      </c>
    </row>
    <row r="15" spans="1:27" x14ac:dyDescent="0.35">
      <c r="A15" t="s">
        <v>65</v>
      </c>
      <c r="B15" s="16">
        <v>0</v>
      </c>
      <c r="C15" s="16">
        <v>0</v>
      </c>
      <c r="D15" s="16">
        <v>0</v>
      </c>
      <c r="E15" s="16">
        <v>0</v>
      </c>
      <c r="F15" s="16">
        <v>0</v>
      </c>
      <c r="G15" s="16">
        <v>0</v>
      </c>
      <c r="H15" s="16">
        <v>0</v>
      </c>
      <c r="I15" s="16">
        <v>0</v>
      </c>
      <c r="J15" s="16">
        <v>0</v>
      </c>
      <c r="K15" s="16">
        <v>0</v>
      </c>
      <c r="L15" s="16">
        <v>0.25427861234121901</v>
      </c>
      <c r="M15" s="16">
        <v>0.25445279375996399</v>
      </c>
      <c r="N15" s="16">
        <v>0.25443355789633199</v>
      </c>
      <c r="O15" s="16">
        <v>0.25340248676043398</v>
      </c>
      <c r="P15" s="16">
        <v>0.25243279534372398</v>
      </c>
      <c r="Q15" s="16">
        <v>0.25105306502845398</v>
      </c>
      <c r="R15" s="16">
        <v>0.250058599213554</v>
      </c>
      <c r="S15" s="16">
        <v>0</v>
      </c>
      <c r="T15" s="16">
        <v>0.248761941611926</v>
      </c>
      <c r="U15" s="16">
        <v>0</v>
      </c>
      <c r="V15" s="16">
        <v>0</v>
      </c>
      <c r="W15" s="16">
        <v>0</v>
      </c>
      <c r="X15" s="16">
        <v>0</v>
      </c>
      <c r="Y15" s="16">
        <v>0</v>
      </c>
      <c r="Z15" s="16">
        <v>0</v>
      </c>
      <c r="AA15" s="16">
        <v>0</v>
      </c>
    </row>
    <row r="16" spans="1:27" s="14" customFormat="1" x14ac:dyDescent="0.35">
      <c r="A16" s="14" t="s">
        <v>21</v>
      </c>
      <c r="B16" s="21">
        <v>288.49495721132081</v>
      </c>
      <c r="C16" s="21">
        <v>291.74977184339008</v>
      </c>
      <c r="D16" s="21">
        <v>345.14435486124</v>
      </c>
      <c r="E16" s="21">
        <v>282.16734762995077</v>
      </c>
      <c r="F16" s="21">
        <v>316.34325585110264</v>
      </c>
      <c r="G16" s="21">
        <v>261.330240454457</v>
      </c>
      <c r="H16" s="21">
        <v>303.93339168910649</v>
      </c>
      <c r="I16" s="21">
        <v>287.30443834394458</v>
      </c>
      <c r="J16" s="21">
        <v>325.06117595444607</v>
      </c>
      <c r="K16" s="21">
        <v>354.84817436481967</v>
      </c>
      <c r="L16" s="21">
        <v>314.67963355295456</v>
      </c>
      <c r="M16" s="21">
        <v>314.3988216979015</v>
      </c>
      <c r="N16" s="21">
        <v>296.73893295465069</v>
      </c>
      <c r="O16" s="21">
        <v>279.75567737719177</v>
      </c>
      <c r="P16" s="21">
        <v>291.38135031114371</v>
      </c>
      <c r="Q16" s="21">
        <v>304.7765054208736</v>
      </c>
      <c r="R16" s="21">
        <v>216.10589755901617</v>
      </c>
      <c r="S16" s="21">
        <v>242.38558323883109</v>
      </c>
      <c r="T16" s="21">
        <v>211.01459391751058</v>
      </c>
      <c r="U16" s="21">
        <v>253.00249052886031</v>
      </c>
      <c r="V16" s="21">
        <v>254.90391573895738</v>
      </c>
      <c r="W16" s="21">
        <v>212.91095151986093</v>
      </c>
      <c r="X16" s="21">
        <v>230.7518810706884</v>
      </c>
      <c r="Y16" s="21">
        <v>231.1619012343844</v>
      </c>
      <c r="Z16" s="21">
        <v>284.21650592139298</v>
      </c>
      <c r="AA16" s="21">
        <v>278.55968515743751</v>
      </c>
    </row>
    <row r="17" spans="1:27" x14ac:dyDescent="0.35">
      <c r="A17" t="s">
        <v>64</v>
      </c>
      <c r="B17" s="16">
        <v>73.805115572069795</v>
      </c>
      <c r="C17" s="16">
        <v>71.475085256270106</v>
      </c>
      <c r="D17" s="16">
        <v>83.672833583192002</v>
      </c>
      <c r="E17" s="16">
        <v>66.41932892788779</v>
      </c>
      <c r="F17" s="16">
        <v>88.608159356074594</v>
      </c>
      <c r="G17" s="16">
        <v>62.744671476310003</v>
      </c>
      <c r="H17" s="16">
        <v>87.607753177191498</v>
      </c>
      <c r="I17" s="16">
        <v>68.005790883882597</v>
      </c>
      <c r="J17" s="16">
        <v>92.914368781898105</v>
      </c>
      <c r="K17" s="16">
        <v>79.1872901518107</v>
      </c>
      <c r="L17" s="16">
        <v>99.314478289270596</v>
      </c>
      <c r="M17" s="16">
        <v>87.299524450725499</v>
      </c>
      <c r="N17" s="16">
        <v>90.853604642101701</v>
      </c>
      <c r="O17" s="16">
        <v>92.888416070834808</v>
      </c>
      <c r="P17" s="16">
        <v>90.253269117461713</v>
      </c>
      <c r="Q17" s="16">
        <v>88.874200169330592</v>
      </c>
      <c r="R17" s="16">
        <v>72.488041842410198</v>
      </c>
      <c r="S17" s="16">
        <v>80.302628059955097</v>
      </c>
      <c r="T17" s="16">
        <v>62.470656595269595</v>
      </c>
      <c r="U17" s="16">
        <v>94.667620593866303</v>
      </c>
      <c r="V17" s="16">
        <v>80.690957723088403</v>
      </c>
      <c r="W17" s="16">
        <v>69.577933615515903</v>
      </c>
      <c r="X17" s="16">
        <v>99.433270345119396</v>
      </c>
      <c r="Y17" s="16">
        <v>67.229501259301401</v>
      </c>
      <c r="Z17" s="16">
        <v>108.333033519463</v>
      </c>
      <c r="AA17" s="16">
        <v>49.785922113908498</v>
      </c>
    </row>
    <row r="18" spans="1:27" x14ac:dyDescent="0.35">
      <c r="A18" t="s">
        <v>65</v>
      </c>
      <c r="B18" s="16">
        <v>214.689841639251</v>
      </c>
      <c r="C18" s="16">
        <v>220.27468658711999</v>
      </c>
      <c r="D18" s="16">
        <v>261.47152127804799</v>
      </c>
      <c r="E18" s="16">
        <v>215.74801870206301</v>
      </c>
      <c r="F18" s="16">
        <v>227.73509649502802</v>
      </c>
      <c r="G18" s="16">
        <v>198.58556897814699</v>
      </c>
      <c r="H18" s="16">
        <v>216.325638511915</v>
      </c>
      <c r="I18" s="16">
        <v>219.298647460062</v>
      </c>
      <c r="J18" s="16">
        <v>232.14680717254799</v>
      </c>
      <c r="K18" s="16">
        <v>275.66088421300896</v>
      </c>
      <c r="L18" s="16">
        <v>215.36515526368399</v>
      </c>
      <c r="M18" s="16">
        <v>227.099297247176</v>
      </c>
      <c r="N18" s="16">
        <v>205.88532831254901</v>
      </c>
      <c r="O18" s="16">
        <v>186.86726130635699</v>
      </c>
      <c r="P18" s="16">
        <v>201.12808119368202</v>
      </c>
      <c r="Q18" s="16">
        <v>215.902305251543</v>
      </c>
      <c r="R18" s="16">
        <v>143.61785571660599</v>
      </c>
      <c r="S18" s="16">
        <v>162.08295517887601</v>
      </c>
      <c r="T18" s="16">
        <v>148.54393732224099</v>
      </c>
      <c r="U18" s="16">
        <v>158.334869934994</v>
      </c>
      <c r="V18" s="16">
        <v>174.21295801586899</v>
      </c>
      <c r="W18" s="16">
        <v>143.33301790434501</v>
      </c>
      <c r="X18" s="16">
        <v>131.31861072556899</v>
      </c>
      <c r="Y18" s="16">
        <v>163.932399975083</v>
      </c>
      <c r="Z18" s="16">
        <v>175.88347240192999</v>
      </c>
      <c r="AA18" s="16">
        <v>228.77376304352902</v>
      </c>
    </row>
    <row r="19" spans="1:27" s="14" customFormat="1" x14ac:dyDescent="0.35">
      <c r="A19" s="14" t="s">
        <v>26</v>
      </c>
      <c r="B19" s="21">
        <v>3.6879354485220901</v>
      </c>
      <c r="C19" s="21">
        <v>3.6886648144307599</v>
      </c>
      <c r="D19" s="21">
        <v>3.6754812052007999</v>
      </c>
      <c r="E19" s="21">
        <v>5.1060835003293263</v>
      </c>
      <c r="F19" s="21">
        <v>8.1093189278662106</v>
      </c>
      <c r="G19" s="21">
        <v>4.7255129705915593</v>
      </c>
      <c r="H19" s="21">
        <v>6.3716396662393304</v>
      </c>
      <c r="I19" s="21">
        <v>6.3551376352134099</v>
      </c>
      <c r="J19" s="21">
        <v>7.5306748351643993</v>
      </c>
      <c r="K19" s="21">
        <v>14.418729054058581</v>
      </c>
      <c r="L19" s="21">
        <v>10.22745426410054</v>
      </c>
      <c r="M19" s="21">
        <v>10.21987235424969</v>
      </c>
      <c r="N19" s="21">
        <v>8.5955166329344905</v>
      </c>
      <c r="O19" s="21">
        <v>7.06450836949237</v>
      </c>
      <c r="P19" s="21">
        <v>6.8155931313709903</v>
      </c>
      <c r="Q19" s="21">
        <v>9.3344672310066397</v>
      </c>
      <c r="R19" s="21">
        <v>7.9707238627153503</v>
      </c>
      <c r="S19" s="21">
        <v>1.2801151407381202</v>
      </c>
      <c r="T19" s="21">
        <v>3.8011364175706999</v>
      </c>
      <c r="U19" s="21">
        <v>11.139654964672099</v>
      </c>
      <c r="V19" s="21">
        <v>9.7746703210053809</v>
      </c>
      <c r="W19" s="21">
        <v>10.0941893971256</v>
      </c>
      <c r="X19" s="21">
        <v>8.1130191406875394</v>
      </c>
      <c r="Y19" s="21">
        <v>4.2941397287709693</v>
      </c>
      <c r="Z19" s="21">
        <v>1.1372397456516701</v>
      </c>
      <c r="AA19" s="21">
        <v>1.13719893352573</v>
      </c>
    </row>
    <row r="20" spans="1:27" x14ac:dyDescent="0.35">
      <c r="A20" t="s">
        <v>64</v>
      </c>
      <c r="B20" s="16">
        <v>3.6879354485220901</v>
      </c>
      <c r="C20" s="16">
        <v>3.6886648144307599</v>
      </c>
      <c r="D20" s="16">
        <v>3.6754812052007999</v>
      </c>
      <c r="E20" s="16">
        <v>4.7820878213912499</v>
      </c>
      <c r="F20" s="16">
        <v>5.0303727399521501</v>
      </c>
      <c r="G20" s="16">
        <v>4.7255129705915593</v>
      </c>
      <c r="H20" s="16">
        <v>4.8721420709932302</v>
      </c>
      <c r="I20" s="16">
        <v>4.85506852214505</v>
      </c>
      <c r="J20" s="16">
        <v>5.7460135370150898</v>
      </c>
      <c r="K20" s="16">
        <v>5.97869119342415</v>
      </c>
      <c r="L20" s="16">
        <v>8.7258663605107802</v>
      </c>
      <c r="M20" s="16">
        <v>8.7181593082075199</v>
      </c>
      <c r="N20" s="16">
        <v>7.0933003179236298</v>
      </c>
      <c r="O20" s="16">
        <v>5.5618845011697804</v>
      </c>
      <c r="P20" s="16">
        <v>5.3123669289113105</v>
      </c>
      <c r="Q20" s="16">
        <v>7.8312510456063702</v>
      </c>
      <c r="R20" s="16">
        <v>7.9707238627153503</v>
      </c>
      <c r="S20" s="16">
        <v>1.2801151407381202</v>
      </c>
      <c r="T20" s="16">
        <v>3.8011364175706999</v>
      </c>
      <c r="U20" s="16">
        <v>11.139654964672099</v>
      </c>
      <c r="V20" s="16">
        <v>9.7746703210053809</v>
      </c>
      <c r="W20" s="16">
        <v>10.0941893971256</v>
      </c>
      <c r="X20" s="16">
        <v>8.1130191406875394</v>
      </c>
      <c r="Y20" s="16">
        <v>4.2941397287709693</v>
      </c>
      <c r="Z20" s="16">
        <v>1.1372397456516701</v>
      </c>
      <c r="AA20" s="16">
        <v>1.13719893352573</v>
      </c>
    </row>
    <row r="21" spans="1:27" x14ac:dyDescent="0.35">
      <c r="A21" t="s">
        <v>65</v>
      </c>
      <c r="B21" s="16">
        <v>0</v>
      </c>
      <c r="C21" s="16">
        <v>0</v>
      </c>
      <c r="D21" s="16">
        <v>0</v>
      </c>
      <c r="E21" s="16">
        <v>0.32399567893807601</v>
      </c>
      <c r="F21" s="16">
        <v>3.0789461879140601</v>
      </c>
      <c r="G21" s="16">
        <v>0</v>
      </c>
      <c r="H21" s="16">
        <v>1.4994975952461</v>
      </c>
      <c r="I21" s="16">
        <v>1.5000691130683599</v>
      </c>
      <c r="J21" s="16">
        <v>1.78466129814931</v>
      </c>
      <c r="K21" s="16">
        <v>8.4400378606344297</v>
      </c>
      <c r="L21" s="16">
        <v>1.5015879035897599</v>
      </c>
      <c r="M21" s="16">
        <v>1.5017130460421699</v>
      </c>
      <c r="N21" s="16">
        <v>1.5022163150108598</v>
      </c>
      <c r="O21" s="16">
        <v>1.5026238683225899</v>
      </c>
      <c r="P21" s="16">
        <v>1.5032262024596801</v>
      </c>
      <c r="Q21" s="16">
        <v>1.5032161854002699</v>
      </c>
      <c r="R21" s="16">
        <v>0</v>
      </c>
      <c r="S21" s="16">
        <v>0</v>
      </c>
      <c r="T21" s="16">
        <v>0</v>
      </c>
      <c r="U21" s="16">
        <v>0</v>
      </c>
      <c r="V21" s="16">
        <v>0</v>
      </c>
      <c r="W21" s="16">
        <v>0</v>
      </c>
      <c r="X21" s="16">
        <v>0</v>
      </c>
      <c r="Y21" s="16">
        <v>0</v>
      </c>
      <c r="Z21" s="16">
        <v>0</v>
      </c>
      <c r="AA21" s="16">
        <v>0</v>
      </c>
    </row>
    <row r="22" spans="1:27" s="14" customFormat="1" x14ac:dyDescent="0.35">
      <c r="A22" s="14" t="s">
        <v>27</v>
      </c>
      <c r="B22" s="21">
        <v>121.78361109440968</v>
      </c>
      <c r="C22" s="21">
        <v>111.22134354911169</v>
      </c>
      <c r="D22" s="21">
        <v>147.66986677940679</v>
      </c>
      <c r="E22" s="21">
        <v>151.3083953815632</v>
      </c>
      <c r="F22" s="21">
        <v>133.51349371414142</v>
      </c>
      <c r="G22" s="21">
        <v>135.87171492869567</v>
      </c>
      <c r="H22" s="21">
        <v>100.02814667243933</v>
      </c>
      <c r="I22" s="21">
        <v>106.36475032047096</v>
      </c>
      <c r="J22" s="21">
        <v>116.00114224087848</v>
      </c>
      <c r="K22" s="21">
        <v>79.679756294693135</v>
      </c>
      <c r="L22" s="21">
        <v>124.07682382666343</v>
      </c>
      <c r="M22" s="21">
        <v>93.082810961866173</v>
      </c>
      <c r="N22" s="21">
        <v>142.64259657331456</v>
      </c>
      <c r="O22" s="21">
        <v>119.78247945881009</v>
      </c>
      <c r="P22" s="21">
        <v>76.763168203203676</v>
      </c>
      <c r="Q22" s="21">
        <v>136.85059655109865</v>
      </c>
      <c r="R22" s="21">
        <v>81.553636973458097</v>
      </c>
      <c r="S22" s="21">
        <v>87.006435629846095</v>
      </c>
      <c r="T22" s="21">
        <v>111.6945458811654</v>
      </c>
      <c r="U22" s="21">
        <v>64.303333209989034</v>
      </c>
      <c r="V22" s="21">
        <v>104.90617906788211</v>
      </c>
      <c r="W22" s="21">
        <v>77.780080818476179</v>
      </c>
      <c r="X22" s="21">
        <v>76.298205984545376</v>
      </c>
      <c r="Y22" s="21">
        <v>90.594897390352898</v>
      </c>
      <c r="Z22" s="21">
        <v>91.173691042192459</v>
      </c>
      <c r="AA22" s="21">
        <v>97.495609451436863</v>
      </c>
    </row>
    <row r="23" spans="1:27" x14ac:dyDescent="0.35">
      <c r="A23" t="s">
        <v>64</v>
      </c>
      <c r="B23" s="16">
        <v>8.7447963267166795</v>
      </c>
      <c r="C23" s="16">
        <v>9.50806875291069</v>
      </c>
      <c r="D23" s="16">
        <v>10.7492378927228</v>
      </c>
      <c r="E23" s="16">
        <v>10.807469766292201</v>
      </c>
      <c r="F23" s="16">
        <v>9.0116941489004194</v>
      </c>
      <c r="G23" s="16">
        <v>3.2726130054116802</v>
      </c>
      <c r="H23" s="16">
        <v>5.8303023292826301</v>
      </c>
      <c r="I23" s="16">
        <v>4.6380208619009498</v>
      </c>
      <c r="J23" s="16">
        <v>6.2743336089514798</v>
      </c>
      <c r="K23" s="16">
        <v>9.6227245186593411</v>
      </c>
      <c r="L23" s="16">
        <v>7.8055310499994102</v>
      </c>
      <c r="M23" s="16">
        <v>3.06316058553328</v>
      </c>
      <c r="N23" s="16">
        <v>4.2881327799055597</v>
      </c>
      <c r="O23" s="16">
        <v>3.5684815541941002</v>
      </c>
      <c r="P23" s="16">
        <v>0.172087576066072</v>
      </c>
      <c r="Q23" s="16">
        <v>3.6487352195716398</v>
      </c>
      <c r="R23" s="16">
        <v>0.91658675534409595</v>
      </c>
      <c r="S23" s="16">
        <v>1.4305189879844999</v>
      </c>
      <c r="T23" s="16">
        <v>4.4794835506563908</v>
      </c>
      <c r="U23" s="16">
        <v>2.2094162394258303</v>
      </c>
      <c r="V23" s="16">
        <v>7.7223776217053999</v>
      </c>
      <c r="W23" s="16">
        <v>4.9378285899965908</v>
      </c>
      <c r="X23" s="16">
        <v>6.2134853744001806</v>
      </c>
      <c r="Y23" s="16">
        <v>4.2004582520438998</v>
      </c>
      <c r="Z23" s="16">
        <v>2.7599695639690598</v>
      </c>
      <c r="AA23" s="16">
        <v>6.0056798677062595</v>
      </c>
    </row>
    <row r="24" spans="1:27" x14ac:dyDescent="0.35">
      <c r="A24" t="s">
        <v>65</v>
      </c>
      <c r="B24" s="16">
        <v>113.038814767693</v>
      </c>
      <c r="C24" s="16">
        <v>101.71327479620101</v>
      </c>
      <c r="D24" s="16">
        <v>136.920628886684</v>
      </c>
      <c r="E24" s="16">
        <v>140.500925615271</v>
      </c>
      <c r="F24" s="16">
        <v>124.501799565241</v>
      </c>
      <c r="G24" s="16">
        <v>132.599101923284</v>
      </c>
      <c r="H24" s="16">
        <v>94.197844343156703</v>
      </c>
      <c r="I24" s="16">
        <v>101.72672945857001</v>
      </c>
      <c r="J24" s="16">
        <v>109.726808631927</v>
      </c>
      <c r="K24" s="16">
        <v>70.057031776033796</v>
      </c>
      <c r="L24" s="16">
        <v>116.27129277666401</v>
      </c>
      <c r="M24" s="16">
        <v>90.019650376332891</v>
      </c>
      <c r="N24" s="16">
        <v>138.354463793409</v>
      </c>
      <c r="O24" s="16">
        <v>116.21399790461599</v>
      </c>
      <c r="P24" s="16">
        <v>76.5910806271376</v>
      </c>
      <c r="Q24" s="16">
        <v>133.201861331527</v>
      </c>
      <c r="R24" s="16">
        <v>80.637050218113998</v>
      </c>
      <c r="S24" s="16">
        <v>85.575916641861596</v>
      </c>
      <c r="T24" s="16">
        <v>107.215062330509</v>
      </c>
      <c r="U24" s="16">
        <v>62.0939169705632</v>
      </c>
      <c r="V24" s="16">
        <v>97.183801446176702</v>
      </c>
      <c r="W24" s="16">
        <v>72.842252228479595</v>
      </c>
      <c r="X24" s="16">
        <v>70.084720610145197</v>
      </c>
      <c r="Y24" s="16">
        <v>86.394439138308996</v>
      </c>
      <c r="Z24" s="16">
        <v>88.413721478223394</v>
      </c>
      <c r="AA24" s="16">
        <v>91.4899295837306</v>
      </c>
    </row>
    <row r="25" spans="1:27" s="14" customFormat="1" x14ac:dyDescent="0.35">
      <c r="A25" s="14" t="s">
        <v>28</v>
      </c>
      <c r="B25" s="21">
        <v>47.489420190361251</v>
      </c>
      <c r="C25" s="21">
        <v>37.430091857610769</v>
      </c>
      <c r="D25" s="21">
        <v>42.036660338603056</v>
      </c>
      <c r="E25" s="21">
        <v>49.599211332394475</v>
      </c>
      <c r="F25" s="21">
        <v>59.370244613679027</v>
      </c>
      <c r="G25" s="21">
        <v>52.272921252622126</v>
      </c>
      <c r="H25" s="21">
        <v>42.092399354179243</v>
      </c>
      <c r="I25" s="21">
        <v>60.089729421339541</v>
      </c>
      <c r="J25" s="21">
        <v>58.456095262825727</v>
      </c>
      <c r="K25" s="21">
        <v>72.548423343767126</v>
      </c>
      <c r="L25" s="21">
        <v>86.01869997001495</v>
      </c>
      <c r="M25" s="21">
        <v>97.47264342078779</v>
      </c>
      <c r="N25" s="21">
        <v>100.30790010759299</v>
      </c>
      <c r="O25" s="21">
        <v>82.460317265341303</v>
      </c>
      <c r="P25" s="21">
        <v>98.797059314981212</v>
      </c>
      <c r="Q25" s="21">
        <v>92.88259188333906</v>
      </c>
      <c r="R25" s="21">
        <v>93.857187753831326</v>
      </c>
      <c r="S25" s="21">
        <v>98.313156549918119</v>
      </c>
      <c r="T25" s="21">
        <v>101.77561380385755</v>
      </c>
      <c r="U25" s="21">
        <v>108.03115489522862</v>
      </c>
      <c r="V25" s="21">
        <v>110.68394955640041</v>
      </c>
      <c r="W25" s="21">
        <v>56.815080727929889</v>
      </c>
      <c r="X25" s="21">
        <v>50.930536144016159</v>
      </c>
      <c r="Y25" s="21">
        <v>76.791920921162685</v>
      </c>
      <c r="Z25" s="21">
        <v>92.513790551537014</v>
      </c>
      <c r="AA25" s="21">
        <v>61.409051074958882</v>
      </c>
    </row>
    <row r="26" spans="1:27" x14ac:dyDescent="0.35">
      <c r="A26" t="s">
        <v>64</v>
      </c>
      <c r="B26" s="16">
        <v>1.01733976414655</v>
      </c>
      <c r="C26" s="16">
        <v>0.18529473087616402</v>
      </c>
      <c r="D26" s="16">
        <v>0.488820060159256</v>
      </c>
      <c r="E26" s="16">
        <v>0.90844307855128104</v>
      </c>
      <c r="F26" s="16">
        <v>1.15763989562583</v>
      </c>
      <c r="G26" s="16">
        <v>0.12208180726972201</v>
      </c>
      <c r="H26" s="16">
        <v>0.66569048977364798</v>
      </c>
      <c r="I26" s="16">
        <v>1.1431404876789399</v>
      </c>
      <c r="J26" s="16">
        <v>2.6137757566070299</v>
      </c>
      <c r="K26" s="16">
        <v>0.65508315595581701</v>
      </c>
      <c r="L26" s="16">
        <v>1.3075229354547599</v>
      </c>
      <c r="M26" s="16">
        <v>2.0439601136441898</v>
      </c>
      <c r="N26" s="16">
        <v>2.36972915493739</v>
      </c>
      <c r="O26" s="16">
        <v>0.98033978144420408</v>
      </c>
      <c r="P26" s="16">
        <v>1.30523901961371</v>
      </c>
      <c r="Q26" s="16">
        <v>1.9168911268161601</v>
      </c>
      <c r="R26" s="16">
        <v>1.9966816840069099</v>
      </c>
      <c r="S26" s="16">
        <v>2.3366075537815201</v>
      </c>
      <c r="T26" s="16">
        <v>3.8826976897280501</v>
      </c>
      <c r="U26" s="16">
        <v>1.6837489675486299</v>
      </c>
      <c r="V26" s="16">
        <v>3.0763753456224099</v>
      </c>
      <c r="W26" s="16">
        <v>0.77304424036038599</v>
      </c>
      <c r="X26" s="16">
        <v>0.38005888821655703</v>
      </c>
      <c r="Y26" s="16">
        <v>1.28477290874108</v>
      </c>
      <c r="Z26" s="16">
        <v>0.337502507731819</v>
      </c>
      <c r="AA26" s="16">
        <v>0.69090262625698307</v>
      </c>
    </row>
    <row r="27" spans="1:27" x14ac:dyDescent="0.35">
      <c r="A27" t="s">
        <v>65</v>
      </c>
      <c r="B27" s="16">
        <v>46.472080426214703</v>
      </c>
      <c r="C27" s="16">
        <v>37.244797126734603</v>
      </c>
      <c r="D27" s="16">
        <v>41.5478402784438</v>
      </c>
      <c r="E27" s="16">
        <v>48.690768253843196</v>
      </c>
      <c r="F27" s="16">
        <v>58.2126047180532</v>
      </c>
      <c r="G27" s="16">
        <v>52.150839445352403</v>
      </c>
      <c r="H27" s="16">
        <v>41.426708864405597</v>
      </c>
      <c r="I27" s="16">
        <v>58.9465889336606</v>
      </c>
      <c r="J27" s="16">
        <v>55.842319506218701</v>
      </c>
      <c r="K27" s="16">
        <v>71.893340187811305</v>
      </c>
      <c r="L27" s="16">
        <v>84.711177034560194</v>
      </c>
      <c r="M27" s="16">
        <v>95.428683307143601</v>
      </c>
      <c r="N27" s="16">
        <v>97.938170952655597</v>
      </c>
      <c r="O27" s="16">
        <v>81.479977483897102</v>
      </c>
      <c r="P27" s="16">
        <v>97.491820295367503</v>
      </c>
      <c r="Q27" s="16">
        <v>90.965700756522907</v>
      </c>
      <c r="R27" s="16">
        <v>91.86050606982441</v>
      </c>
      <c r="S27" s="16">
        <v>95.9765489961366</v>
      </c>
      <c r="T27" s="16">
        <v>97.892916114129505</v>
      </c>
      <c r="U27" s="16">
        <v>106.34740592768</v>
      </c>
      <c r="V27" s="16">
        <v>107.607574210778</v>
      </c>
      <c r="W27" s="16">
        <v>56.042036487569504</v>
      </c>
      <c r="X27" s="16">
        <v>50.550477255799599</v>
      </c>
      <c r="Y27" s="16">
        <v>75.507148012421609</v>
      </c>
      <c r="Z27" s="16">
        <v>92.176288043805201</v>
      </c>
      <c r="AA27" s="16">
        <v>60.718148448701896</v>
      </c>
    </row>
    <row r="28" spans="1:27" s="14" customFormat="1" x14ac:dyDescent="0.35">
      <c r="A28" s="14" t="s">
        <v>35</v>
      </c>
      <c r="B28" s="21">
        <v>0.57687786062472202</v>
      </c>
      <c r="C28" s="21">
        <v>0</v>
      </c>
      <c r="D28" s="21">
        <v>0</v>
      </c>
      <c r="E28" s="21">
        <v>0</v>
      </c>
      <c r="F28" s="21">
        <v>0</v>
      </c>
      <c r="G28" s="21">
        <v>0</v>
      </c>
      <c r="H28" s="21">
        <v>0</v>
      </c>
      <c r="I28" s="21">
        <v>0</v>
      </c>
      <c r="J28" s="21">
        <v>0</v>
      </c>
      <c r="K28" s="21">
        <v>0</v>
      </c>
      <c r="L28" s="21">
        <v>0</v>
      </c>
      <c r="M28" s="21">
        <v>0</v>
      </c>
      <c r="N28" s="21">
        <v>0</v>
      </c>
      <c r="O28" s="21">
        <v>0</v>
      </c>
      <c r="P28" s="21">
        <v>0</v>
      </c>
      <c r="Q28" s="21">
        <v>0</v>
      </c>
      <c r="R28" s="21">
        <v>0</v>
      </c>
      <c r="S28" s="21">
        <v>0</v>
      </c>
      <c r="T28" s="21">
        <v>0</v>
      </c>
      <c r="U28" s="21">
        <v>0</v>
      </c>
      <c r="V28" s="21">
        <v>0</v>
      </c>
      <c r="W28" s="21">
        <v>0</v>
      </c>
      <c r="X28" s="21">
        <v>0</v>
      </c>
      <c r="Y28" s="21">
        <v>0</v>
      </c>
      <c r="Z28" s="21">
        <v>0</v>
      </c>
      <c r="AA28" s="21">
        <v>0</v>
      </c>
    </row>
    <row r="29" spans="1:27" x14ac:dyDescent="0.35">
      <c r="A29" t="s">
        <v>64</v>
      </c>
      <c r="B29" s="16">
        <v>0.57687786062472202</v>
      </c>
      <c r="C29" s="16">
        <v>0</v>
      </c>
      <c r="D29" s="16">
        <v>0</v>
      </c>
      <c r="E29" s="16">
        <v>0</v>
      </c>
      <c r="F29" s="16">
        <v>0</v>
      </c>
      <c r="G29" s="16">
        <v>0</v>
      </c>
      <c r="H29" s="16">
        <v>0</v>
      </c>
      <c r="I29" s="16">
        <v>0</v>
      </c>
      <c r="J29" s="16">
        <v>0</v>
      </c>
      <c r="K29" s="16">
        <v>0</v>
      </c>
      <c r="L29" s="16">
        <v>0</v>
      </c>
      <c r="M29" s="16">
        <v>0</v>
      </c>
      <c r="N29" s="16">
        <v>0</v>
      </c>
      <c r="O29" s="16">
        <v>0</v>
      </c>
      <c r="P29" s="16">
        <v>0</v>
      </c>
      <c r="Q29" s="16">
        <v>0</v>
      </c>
      <c r="R29" s="16">
        <v>0</v>
      </c>
      <c r="S29" s="16">
        <v>0</v>
      </c>
      <c r="T29" s="16">
        <v>0</v>
      </c>
      <c r="U29" s="16">
        <v>0</v>
      </c>
      <c r="V29" s="16">
        <v>0</v>
      </c>
      <c r="W29" s="16">
        <v>0</v>
      </c>
      <c r="X29" s="16">
        <v>0</v>
      </c>
      <c r="Y29" s="16">
        <v>0</v>
      </c>
      <c r="Z29" s="16">
        <v>0</v>
      </c>
      <c r="AA29" s="16">
        <v>0</v>
      </c>
    </row>
    <row r="30" spans="1:27" s="14" customFormat="1" x14ac:dyDescent="0.35">
      <c r="A30" s="14" t="s">
        <v>43</v>
      </c>
      <c r="B30" s="21">
        <v>0</v>
      </c>
      <c r="C30" s="21">
        <v>0</v>
      </c>
      <c r="D30" s="21">
        <v>0</v>
      </c>
      <c r="E30" s="21">
        <v>0</v>
      </c>
      <c r="F30" s="21">
        <v>0</v>
      </c>
      <c r="G30" s="21">
        <v>0</v>
      </c>
      <c r="H30" s="21">
        <v>1.1882314347214402</v>
      </c>
      <c r="I30" s="21">
        <v>0</v>
      </c>
      <c r="J30" s="21">
        <v>0</v>
      </c>
      <c r="K30" s="21">
        <v>0</v>
      </c>
      <c r="L30" s="21">
        <v>0</v>
      </c>
      <c r="M30" s="21">
        <v>0</v>
      </c>
      <c r="N30" s="21">
        <v>0</v>
      </c>
      <c r="O30" s="21">
        <v>0</v>
      </c>
      <c r="P30" s="21">
        <v>0</v>
      </c>
      <c r="Q30" s="21">
        <v>0</v>
      </c>
      <c r="R30" s="21">
        <v>0</v>
      </c>
      <c r="S30" s="21">
        <v>0</v>
      </c>
      <c r="T30" s="21">
        <v>0</v>
      </c>
      <c r="U30" s="21">
        <v>0</v>
      </c>
      <c r="V30" s="21">
        <v>0</v>
      </c>
      <c r="W30" s="21">
        <v>0</v>
      </c>
      <c r="X30" s="21">
        <v>0</v>
      </c>
      <c r="Y30" s="21">
        <v>0</v>
      </c>
      <c r="Z30" s="21">
        <v>0</v>
      </c>
      <c r="AA30" s="21">
        <v>0</v>
      </c>
    </row>
    <row r="31" spans="1:27" x14ac:dyDescent="0.35">
      <c r="A31" t="s">
        <v>65</v>
      </c>
      <c r="B31" s="16">
        <v>0</v>
      </c>
      <c r="C31" s="16">
        <v>0</v>
      </c>
      <c r="D31" s="16">
        <v>0</v>
      </c>
      <c r="E31" s="16">
        <v>0</v>
      </c>
      <c r="F31" s="16">
        <v>0</v>
      </c>
      <c r="G31" s="16">
        <v>0</v>
      </c>
      <c r="H31" s="16">
        <v>1.1882314347214402</v>
      </c>
      <c r="I31" s="16">
        <v>0</v>
      </c>
      <c r="J31" s="16">
        <v>0</v>
      </c>
      <c r="K31" s="16">
        <v>0</v>
      </c>
      <c r="L31" s="16">
        <v>0</v>
      </c>
      <c r="M31" s="16">
        <v>0</v>
      </c>
      <c r="N31" s="16">
        <v>0</v>
      </c>
      <c r="O31" s="16">
        <v>0</v>
      </c>
      <c r="P31" s="16">
        <v>0</v>
      </c>
      <c r="Q31" s="16">
        <v>0</v>
      </c>
      <c r="R31" s="16">
        <v>0</v>
      </c>
      <c r="S31" s="16">
        <v>0</v>
      </c>
      <c r="T31" s="16">
        <v>0</v>
      </c>
      <c r="U31" s="16">
        <v>0</v>
      </c>
      <c r="V31" s="16">
        <v>0</v>
      </c>
      <c r="W31" s="16">
        <v>0</v>
      </c>
      <c r="X31" s="16">
        <v>0</v>
      </c>
      <c r="Y31" s="16">
        <v>0</v>
      </c>
      <c r="Z31" s="16">
        <v>0</v>
      </c>
      <c r="AA31" s="16">
        <v>0</v>
      </c>
    </row>
    <row r="32" spans="1:27" s="14" customFormat="1" x14ac:dyDescent="0.35">
      <c r="A32" s="14" t="s">
        <v>45</v>
      </c>
      <c r="B32" s="21">
        <v>0</v>
      </c>
      <c r="C32" s="21">
        <v>0</v>
      </c>
      <c r="D32" s="21">
        <v>0</v>
      </c>
      <c r="E32" s="21">
        <v>0</v>
      </c>
      <c r="F32" s="21">
        <v>0</v>
      </c>
      <c r="G32" s="21">
        <v>0</v>
      </c>
      <c r="H32" s="21">
        <v>0</v>
      </c>
      <c r="I32" s="21">
        <v>0</v>
      </c>
      <c r="J32" s="21">
        <v>0</v>
      </c>
      <c r="K32" s="21">
        <v>0</v>
      </c>
      <c r="L32" s="21">
        <v>0</v>
      </c>
      <c r="M32" s="21">
        <v>0.337581779969791</v>
      </c>
      <c r="N32" s="21">
        <v>0.33785416086771303</v>
      </c>
      <c r="O32" s="21">
        <v>0.33749285724796696</v>
      </c>
      <c r="P32" s="21">
        <v>1.0546521761161201</v>
      </c>
      <c r="Q32" s="21">
        <v>1.0530078289237699</v>
      </c>
      <c r="R32" s="21">
        <v>1.0489580462737198</v>
      </c>
      <c r="S32" s="21">
        <v>1.0473251753314501</v>
      </c>
      <c r="T32" s="21">
        <v>0.33485410160851697</v>
      </c>
      <c r="U32" s="21">
        <v>1.0457475824417899</v>
      </c>
      <c r="V32" s="21">
        <v>0</v>
      </c>
      <c r="W32" s="21">
        <v>0</v>
      </c>
      <c r="X32" s="21">
        <v>0.24974107923653599</v>
      </c>
      <c r="Y32" s="21">
        <v>0</v>
      </c>
      <c r="Z32" s="21">
        <v>0.248488888858656</v>
      </c>
      <c r="AA32" s="21">
        <v>0</v>
      </c>
    </row>
    <row r="33" spans="1:27" x14ac:dyDescent="0.35">
      <c r="A33" t="s">
        <v>65</v>
      </c>
      <c r="B33" s="16">
        <v>0</v>
      </c>
      <c r="C33" s="16">
        <v>0</v>
      </c>
      <c r="D33" s="16">
        <v>0</v>
      </c>
      <c r="E33" s="16">
        <v>0</v>
      </c>
      <c r="F33" s="16">
        <v>0</v>
      </c>
      <c r="G33" s="16">
        <v>0</v>
      </c>
      <c r="H33" s="16">
        <v>0</v>
      </c>
      <c r="I33" s="16">
        <v>0</v>
      </c>
      <c r="J33" s="16">
        <v>0</v>
      </c>
      <c r="K33" s="16">
        <v>0</v>
      </c>
      <c r="L33" s="16">
        <v>0</v>
      </c>
      <c r="M33" s="16">
        <v>0.337581779969791</v>
      </c>
      <c r="N33" s="16">
        <v>0.33785416086771303</v>
      </c>
      <c r="O33" s="16">
        <v>0.33749285724796696</v>
      </c>
      <c r="P33" s="16">
        <v>1.0546521761161201</v>
      </c>
      <c r="Q33" s="16">
        <v>1.0530078289237699</v>
      </c>
      <c r="R33" s="16">
        <v>1.0489580462737198</v>
      </c>
      <c r="S33" s="16">
        <v>1.0473251753314501</v>
      </c>
      <c r="T33" s="16">
        <v>0.33485410160851697</v>
      </c>
      <c r="U33" s="16">
        <v>1.0457475824417899</v>
      </c>
      <c r="V33" s="16">
        <v>0</v>
      </c>
      <c r="W33" s="16">
        <v>0</v>
      </c>
      <c r="X33" s="16">
        <v>0.24974107923653599</v>
      </c>
      <c r="Y33" s="16">
        <v>0</v>
      </c>
      <c r="Z33" s="16">
        <v>0.248488888858656</v>
      </c>
      <c r="AA33" s="16">
        <v>0</v>
      </c>
    </row>
    <row r="34" spans="1:27" s="14" customFormat="1" x14ac:dyDescent="0.35">
      <c r="A34" s="14" t="s">
        <v>46</v>
      </c>
      <c r="B34" s="21">
        <v>208.45751709670049</v>
      </c>
      <c r="C34" s="21">
        <v>215.41485585895279</v>
      </c>
      <c r="D34" s="21">
        <v>270.78967651323291</v>
      </c>
      <c r="E34" s="21">
        <v>234.33146404741362</v>
      </c>
      <c r="F34" s="21">
        <v>138.73083702573007</v>
      </c>
      <c r="G34" s="21">
        <v>224.05156249146341</v>
      </c>
      <c r="H34" s="21">
        <v>196.6875573393371</v>
      </c>
      <c r="I34" s="21">
        <v>154.6440098638034</v>
      </c>
      <c r="J34" s="21">
        <v>146.74564413234361</v>
      </c>
      <c r="K34" s="21">
        <v>80.467967675361052</v>
      </c>
      <c r="L34" s="21">
        <v>136.69333043289652</v>
      </c>
      <c r="M34" s="21">
        <v>119.97377310768417</v>
      </c>
      <c r="N34" s="21">
        <v>170.10591184797542</v>
      </c>
      <c r="O34" s="21">
        <v>141.53538216162201</v>
      </c>
      <c r="P34" s="21">
        <v>104.75360392756872</v>
      </c>
      <c r="Q34" s="21">
        <v>81.59706784263615</v>
      </c>
      <c r="R34" s="21">
        <v>47.344550084087324</v>
      </c>
      <c r="S34" s="21">
        <v>88.725478233167152</v>
      </c>
      <c r="T34" s="21">
        <v>58.144553063720231</v>
      </c>
      <c r="U34" s="21">
        <v>92.657396495273076</v>
      </c>
      <c r="V34" s="21">
        <v>94.197113740971048</v>
      </c>
      <c r="W34" s="21">
        <v>86.155620793879436</v>
      </c>
      <c r="X34" s="21">
        <v>52.147290115868458</v>
      </c>
      <c r="Y34" s="21">
        <v>83.613510147904506</v>
      </c>
      <c r="Z34" s="21">
        <v>76.960398914784449</v>
      </c>
      <c r="AA34" s="21">
        <v>90.158460696781859</v>
      </c>
    </row>
    <row r="35" spans="1:27" x14ac:dyDescent="0.35">
      <c r="A35" t="s">
        <v>64</v>
      </c>
      <c r="B35" s="16">
        <v>11.743587331267499</v>
      </c>
      <c r="C35" s="16">
        <v>11.625938562934801</v>
      </c>
      <c r="D35" s="16">
        <v>24.745920493497898</v>
      </c>
      <c r="E35" s="16">
        <v>17.7027603114736</v>
      </c>
      <c r="F35" s="16">
        <v>9.1980340011750705</v>
      </c>
      <c r="G35" s="16">
        <v>14.7498418779264</v>
      </c>
      <c r="H35" s="16">
        <v>10.0097028671681</v>
      </c>
      <c r="I35" s="16">
        <v>13.5891220305554</v>
      </c>
      <c r="J35" s="16">
        <v>9.57517598562562</v>
      </c>
      <c r="K35" s="16">
        <v>4.6680604905163499</v>
      </c>
      <c r="L35" s="16">
        <v>9.7823616974225089</v>
      </c>
      <c r="M35" s="16">
        <v>6.5760529376051702</v>
      </c>
      <c r="N35" s="16">
        <v>8.4445875725364097</v>
      </c>
      <c r="O35" s="16">
        <v>5.1962111216670097</v>
      </c>
      <c r="P35" s="16">
        <v>3.73409781364871</v>
      </c>
      <c r="Q35" s="16">
        <v>2.8810900179883601</v>
      </c>
      <c r="R35" s="16">
        <v>0.60822544806332501</v>
      </c>
      <c r="S35" s="16">
        <v>4.0879067222454504</v>
      </c>
      <c r="T35" s="16">
        <v>2.10862170182663</v>
      </c>
      <c r="U35" s="16">
        <v>2.3514641161480698</v>
      </c>
      <c r="V35" s="16">
        <v>2.0270156499024399</v>
      </c>
      <c r="W35" s="16">
        <v>2.1891506819030302</v>
      </c>
      <c r="X35" s="16">
        <v>0.97261823580915696</v>
      </c>
      <c r="Y35" s="16">
        <v>2.02462473699521</v>
      </c>
      <c r="Z35" s="16">
        <v>0.36466681570424797</v>
      </c>
      <c r="AA35" s="16">
        <v>1.7001861051710601</v>
      </c>
    </row>
    <row r="36" spans="1:27" x14ac:dyDescent="0.35">
      <c r="A36" t="s">
        <v>65</v>
      </c>
      <c r="B36" s="16">
        <v>196.71392976543299</v>
      </c>
      <c r="C36" s="16">
        <v>203.78891729601798</v>
      </c>
      <c r="D36" s="16">
        <v>246.04375601973501</v>
      </c>
      <c r="E36" s="16">
        <v>216.62870373594001</v>
      </c>
      <c r="F36" s="16">
        <v>129.53280302455499</v>
      </c>
      <c r="G36" s="16">
        <v>209.30172061353701</v>
      </c>
      <c r="H36" s="16">
        <v>186.677854472169</v>
      </c>
      <c r="I36" s="16">
        <v>141.05488783324802</v>
      </c>
      <c r="J36" s="16">
        <v>137.17046814671798</v>
      </c>
      <c r="K36" s="16">
        <v>75.799907184844699</v>
      </c>
      <c r="L36" s="16">
        <v>126.910968735474</v>
      </c>
      <c r="M36" s="16">
        <v>113.397720170079</v>
      </c>
      <c r="N36" s="16">
        <v>161.661324275439</v>
      </c>
      <c r="O36" s="16">
        <v>136.339171039955</v>
      </c>
      <c r="P36" s="16">
        <v>101.01950611392</v>
      </c>
      <c r="Q36" s="16">
        <v>78.715977824647794</v>
      </c>
      <c r="R36" s="16">
        <v>46.736324636024001</v>
      </c>
      <c r="S36" s="16">
        <v>84.637571510921703</v>
      </c>
      <c r="T36" s="16">
        <v>56.035931361893603</v>
      </c>
      <c r="U36" s="16">
        <v>90.305932379125011</v>
      </c>
      <c r="V36" s="16">
        <v>92.17009809106861</v>
      </c>
      <c r="W36" s="16">
        <v>83.966470111976406</v>
      </c>
      <c r="X36" s="16">
        <v>51.1746718800593</v>
      </c>
      <c r="Y36" s="16">
        <v>81.588885410909299</v>
      </c>
      <c r="Z36" s="16">
        <v>76.595732099080195</v>
      </c>
      <c r="AA36" s="16">
        <v>88.458274591610802</v>
      </c>
    </row>
    <row r="37" spans="1:27" s="25" customFormat="1" x14ac:dyDescent="0.35">
      <c r="A37" s="25" t="s">
        <v>66</v>
      </c>
      <c r="B37" s="26">
        <v>176.72285724610725</v>
      </c>
      <c r="C37" s="26">
        <v>178.62721559309242</v>
      </c>
      <c r="D37" s="26">
        <v>185.74760708870858</v>
      </c>
      <c r="E37" s="26">
        <v>187.20359230209283</v>
      </c>
      <c r="F37" s="26">
        <v>197.24108701283117</v>
      </c>
      <c r="G37" s="26">
        <v>180.84409418084374</v>
      </c>
      <c r="H37" s="26">
        <v>188.14580639562689</v>
      </c>
      <c r="I37" s="26">
        <v>173.47905037874014</v>
      </c>
      <c r="J37" s="26">
        <v>212.26721923226381</v>
      </c>
      <c r="K37" s="26">
        <v>300.69532462144792</v>
      </c>
      <c r="L37" s="26">
        <v>327.70909172467435</v>
      </c>
      <c r="M37" s="26">
        <v>206.64643251432994</v>
      </c>
      <c r="N37" s="26">
        <v>197.08182266042539</v>
      </c>
      <c r="O37" s="26">
        <v>175.64823686842874</v>
      </c>
      <c r="P37" s="26">
        <v>175.8669191227597</v>
      </c>
      <c r="Q37" s="26">
        <v>175.27431557052961</v>
      </c>
      <c r="R37" s="26">
        <v>149.74057832002185</v>
      </c>
      <c r="S37" s="26">
        <v>152.39062661122756</v>
      </c>
      <c r="T37" s="26">
        <v>128.79805024559542</v>
      </c>
      <c r="U37" s="26">
        <v>179.09466002581843</v>
      </c>
      <c r="V37" s="26">
        <v>171.41913771714462</v>
      </c>
      <c r="W37" s="26">
        <v>149.60124600542883</v>
      </c>
      <c r="X37" s="26">
        <v>187.20968992684544</v>
      </c>
      <c r="Y37" s="26">
        <v>140.99840164858554</v>
      </c>
      <c r="Z37" s="26">
        <v>203.14517470730749</v>
      </c>
      <c r="AA37" s="26">
        <v>154.9532792335724</v>
      </c>
    </row>
    <row r="38" spans="1:27" s="27" customFormat="1" x14ac:dyDescent="0.35">
      <c r="A38" s="27" t="s">
        <v>67</v>
      </c>
      <c r="B38" s="28">
        <v>1336.5439310564939</v>
      </c>
      <c r="C38" s="28">
        <v>1367.1165336973286</v>
      </c>
      <c r="D38" s="28">
        <v>1443.9264879535667</v>
      </c>
      <c r="E38" s="28">
        <v>1407.5203251545674</v>
      </c>
      <c r="F38" s="28">
        <v>1368.0791225265573</v>
      </c>
      <c r="G38" s="28">
        <v>1364.5217904870253</v>
      </c>
      <c r="H38" s="28">
        <v>1355.475048047588</v>
      </c>
      <c r="I38" s="28">
        <v>1328.408232667286</v>
      </c>
      <c r="J38" s="28">
        <v>1315.086811559742</v>
      </c>
      <c r="K38" s="28">
        <v>1295.5054003161133</v>
      </c>
      <c r="L38" s="28">
        <v>1344.3207640291951</v>
      </c>
      <c r="M38" s="28">
        <v>1260.3210680610193</v>
      </c>
      <c r="N38" s="28">
        <v>1421.9844898309775</v>
      </c>
      <c r="O38" s="28">
        <v>1288.3794181230867</v>
      </c>
      <c r="P38" s="28">
        <v>1378.9738010189758</v>
      </c>
      <c r="Q38" s="28">
        <v>1466.7145396436019</v>
      </c>
      <c r="R38" s="28">
        <v>1191.2035107436445</v>
      </c>
      <c r="S38" s="28">
        <v>1281.6821131049892</v>
      </c>
      <c r="T38" s="28">
        <v>1203.6262322655107</v>
      </c>
      <c r="U38" s="28">
        <v>1416.5675586202642</v>
      </c>
      <c r="V38" s="28">
        <v>1463.3901822024177</v>
      </c>
      <c r="W38" s="28">
        <v>1146.9751250552918</v>
      </c>
      <c r="X38" s="28">
        <v>1105.6185715190798</v>
      </c>
      <c r="Y38" s="28">
        <v>1162.82178073706</v>
      </c>
      <c r="Z38" s="28">
        <v>1293.5308263994843</v>
      </c>
      <c r="AA38" s="28">
        <v>1326.1995304757811</v>
      </c>
    </row>
    <row r="39" spans="1:27" s="24" customFormat="1" x14ac:dyDescent="0.35">
      <c r="A39" s="24" t="s">
        <v>56</v>
      </c>
      <c r="B39" s="29">
        <v>1513.2667883026011</v>
      </c>
      <c r="C39" s="29">
        <v>1545.743749290421</v>
      </c>
      <c r="D39" s="29">
        <v>1629.6740950422752</v>
      </c>
      <c r="E39" s="29">
        <v>1594.7239174566603</v>
      </c>
      <c r="F39" s="29">
        <v>1565.3202095393885</v>
      </c>
      <c r="G39" s="29">
        <v>1545.3658846678691</v>
      </c>
      <c r="H39" s="29">
        <v>1543.6208544432147</v>
      </c>
      <c r="I39" s="29">
        <v>1501.8872830460261</v>
      </c>
      <c r="J39" s="29">
        <v>1527.3540307920059</v>
      </c>
      <c r="K39" s="29">
        <v>1596.2007249375613</v>
      </c>
      <c r="L39" s="29">
        <v>1672.0298557538695</v>
      </c>
      <c r="M39" s="29">
        <v>1466.9675005753493</v>
      </c>
      <c r="N39" s="29">
        <v>1619.0663124914029</v>
      </c>
      <c r="O39" s="29">
        <v>1464.0276549915154</v>
      </c>
      <c r="P39" s="29">
        <v>1554.8407201417356</v>
      </c>
      <c r="Q39" s="29">
        <v>1641.9888552141315</v>
      </c>
      <c r="R39" s="29">
        <v>1340.9440890636663</v>
      </c>
      <c r="S39" s="29">
        <v>1434.0727397162168</v>
      </c>
      <c r="T39" s="29">
        <v>1332.4242825111062</v>
      </c>
      <c r="U39" s="29">
        <v>1595.6622186460827</v>
      </c>
      <c r="V39" s="29">
        <v>1634.8093199195623</v>
      </c>
      <c r="W39" s="29">
        <v>1296.5763710607207</v>
      </c>
      <c r="X39" s="29">
        <v>1292.8282614459251</v>
      </c>
      <c r="Y39" s="29">
        <v>1303.8201823856455</v>
      </c>
      <c r="Z39" s="29">
        <v>1496.6760011067918</v>
      </c>
      <c r="AA39" s="29">
        <v>1481.1528097093535</v>
      </c>
    </row>
    <row r="40" spans="1:27" x14ac:dyDescent="0.35">
      <c r="I40" s="15"/>
    </row>
    <row r="41" spans="1:27" x14ac:dyDescent="0.35">
      <c r="A41" t="s">
        <v>70</v>
      </c>
      <c r="Q41" s="17"/>
    </row>
    <row r="42" spans="1:27" x14ac:dyDescent="0.35">
      <c r="A42" s="18" t="s">
        <v>71</v>
      </c>
    </row>
    <row r="43" spans="1:27" x14ac:dyDescent="0.35">
      <c r="A43" s="18"/>
    </row>
    <row r="44" spans="1:27" x14ac:dyDescent="0.35">
      <c r="A44" t="s">
        <v>72</v>
      </c>
    </row>
    <row r="45" spans="1:27" x14ac:dyDescent="0.35">
      <c r="A45" t="s">
        <v>13</v>
      </c>
    </row>
    <row r="46" spans="1:27" x14ac:dyDescent="0.35">
      <c r="A46" s="19" t="s">
        <v>73</v>
      </c>
      <c r="B46" t="s">
        <v>74</v>
      </c>
    </row>
    <row r="47" spans="1:27" x14ac:dyDescent="0.35">
      <c r="A47" s="19">
        <v>2001</v>
      </c>
      <c r="B47" t="s">
        <v>75</v>
      </c>
    </row>
    <row r="48" spans="1:27" x14ac:dyDescent="0.35">
      <c r="A48" s="19">
        <v>2002</v>
      </c>
      <c r="B48" t="s">
        <v>76</v>
      </c>
    </row>
    <row r="49" spans="1:27" x14ac:dyDescent="0.35">
      <c r="A49" s="19">
        <v>2003</v>
      </c>
      <c r="B49" t="s">
        <v>77</v>
      </c>
    </row>
    <row r="50" spans="1:27" x14ac:dyDescent="0.35">
      <c r="A50" s="19">
        <v>2004</v>
      </c>
      <c r="B50" s="18" t="s">
        <v>78</v>
      </c>
    </row>
    <row r="51" spans="1:27" x14ac:dyDescent="0.35">
      <c r="A51" s="19" t="s">
        <v>80</v>
      </c>
      <c r="B51" s="18" t="s">
        <v>79</v>
      </c>
    </row>
    <row r="53" spans="1:27" s="14" customFormat="1" x14ac:dyDescent="0.35">
      <c r="A53" s="14" t="s">
        <v>95</v>
      </c>
      <c r="Q53" s="20"/>
      <c r="S53" s="20"/>
      <c r="W53" s="20"/>
    </row>
    <row r="54" spans="1:27" s="14" customFormat="1" x14ac:dyDescent="0.35">
      <c r="B54" s="14" t="s">
        <v>81</v>
      </c>
    </row>
    <row r="55" spans="1:27" s="24" customFormat="1" x14ac:dyDescent="0.35">
      <c r="A55" s="24" t="s">
        <v>63</v>
      </c>
      <c r="B55" s="24">
        <v>1990</v>
      </c>
      <c r="C55" s="24">
        <v>1991</v>
      </c>
      <c r="D55" s="24">
        <v>1992</v>
      </c>
      <c r="E55" s="24">
        <v>1993</v>
      </c>
      <c r="F55" s="24">
        <v>1994</v>
      </c>
      <c r="G55" s="24">
        <v>1995</v>
      </c>
      <c r="H55" s="24">
        <v>1996</v>
      </c>
      <c r="I55" s="24">
        <v>1997</v>
      </c>
      <c r="J55" s="24">
        <v>1998</v>
      </c>
      <c r="K55" s="24">
        <v>1999</v>
      </c>
      <c r="L55" s="24">
        <v>2000</v>
      </c>
      <c r="M55" s="24">
        <v>2001</v>
      </c>
      <c r="N55" s="24">
        <v>2002</v>
      </c>
      <c r="O55" s="24">
        <v>2003</v>
      </c>
      <c r="P55" s="24">
        <v>2004</v>
      </c>
      <c r="Q55" s="24">
        <v>2005</v>
      </c>
      <c r="R55" s="24">
        <v>2006</v>
      </c>
      <c r="S55" s="24">
        <v>2007</v>
      </c>
      <c r="T55" s="24">
        <v>2008</v>
      </c>
      <c r="U55" s="24">
        <v>2009</v>
      </c>
      <c r="V55" s="24">
        <v>2010</v>
      </c>
      <c r="W55" s="24">
        <v>2011</v>
      </c>
      <c r="X55" s="24">
        <v>2012</v>
      </c>
      <c r="Y55" s="24">
        <v>2013</v>
      </c>
      <c r="Z55" s="24">
        <v>2014</v>
      </c>
      <c r="AA55" s="24">
        <v>2015</v>
      </c>
    </row>
    <row r="56" spans="1:27" s="14" customFormat="1" x14ac:dyDescent="0.35">
      <c r="A56" s="14" t="s">
        <v>7</v>
      </c>
      <c r="B56" s="21">
        <v>600.15014438749165</v>
      </c>
      <c r="C56" s="21">
        <v>675.31656143106181</v>
      </c>
      <c r="D56" s="21">
        <v>614.81912503821695</v>
      </c>
      <c r="E56" s="21">
        <v>643.07826798957649</v>
      </c>
      <c r="F56" s="21">
        <v>668.81290293756069</v>
      </c>
      <c r="G56" s="21">
        <v>605.85755169753497</v>
      </c>
      <c r="H56" s="21">
        <v>643.68722954750285</v>
      </c>
      <c r="I56" s="21">
        <v>620.73267434154775</v>
      </c>
      <c r="J56" s="21">
        <v>585.83173601613396</v>
      </c>
      <c r="K56" s="21">
        <v>616.36990287962624</v>
      </c>
      <c r="L56" s="21">
        <v>626.74998585440642</v>
      </c>
      <c r="M56" s="21">
        <v>557.71144551773205</v>
      </c>
      <c r="N56" s="21">
        <v>638.72342262220639</v>
      </c>
      <c r="O56" s="21">
        <v>609.94097996925541</v>
      </c>
      <c r="P56" s="21">
        <v>715.56094755922379</v>
      </c>
      <c r="Q56" s="21">
        <v>783.97083922343995</v>
      </c>
      <c r="R56" s="21">
        <v>646.93843442514617</v>
      </c>
      <c r="S56" s="21">
        <v>669.04263950916368</v>
      </c>
      <c r="T56" s="21">
        <v>605.70201230968735</v>
      </c>
      <c r="U56" s="21">
        <v>817.79176888364293</v>
      </c>
      <c r="V56" s="21">
        <v>813.87443888251426</v>
      </c>
      <c r="W56" s="21">
        <v>602.23099577037317</v>
      </c>
      <c r="X56" s="21">
        <v>625.614249536442</v>
      </c>
      <c r="Y56" s="21">
        <v>567.99329273568162</v>
      </c>
      <c r="Z56" s="21">
        <v>700.32862496424275</v>
      </c>
      <c r="AA56" s="21">
        <v>679.16222324884143</v>
      </c>
    </row>
    <row r="57" spans="1:27" x14ac:dyDescent="0.35">
      <c r="A57" t="s">
        <v>64</v>
      </c>
      <c r="B57" s="16">
        <v>20.203265303906246</v>
      </c>
      <c r="C57" s="16">
        <v>26.394644076069554</v>
      </c>
      <c r="D57" s="16">
        <v>17.544128154215144</v>
      </c>
      <c r="E57" s="16">
        <v>21.587567825119415</v>
      </c>
      <c r="F57" s="16">
        <v>21.212513620438067</v>
      </c>
      <c r="G57" s="16">
        <v>18.668507931691362</v>
      </c>
      <c r="H57" s="16">
        <v>14.206684490804008</v>
      </c>
      <c r="I57" s="16">
        <v>10.257554003405982</v>
      </c>
      <c r="J57" s="16">
        <v>14.879236318626853</v>
      </c>
      <c r="K57" s="16">
        <v>9.5287804335676611</v>
      </c>
      <c r="L57" s="16">
        <v>18.373851257854092</v>
      </c>
      <c r="M57" s="16">
        <v>17.439449106084027</v>
      </c>
      <c r="N57" s="16">
        <v>16.098365140123711</v>
      </c>
      <c r="O57" s="16">
        <v>17.374642096873487</v>
      </c>
      <c r="P57" s="16">
        <v>20.816067442586068</v>
      </c>
      <c r="Q57" s="16">
        <v>22.964297086018593</v>
      </c>
      <c r="R57" s="16">
        <v>18.192785256067538</v>
      </c>
      <c r="S57" s="16">
        <v>16.653853058858118</v>
      </c>
      <c r="T57" s="16">
        <v>9.8415686113745959</v>
      </c>
      <c r="U57" s="16">
        <v>21.176080539000584</v>
      </c>
      <c r="V57" s="16">
        <v>18.509368856632541</v>
      </c>
      <c r="W57" s="16">
        <v>12.430222318180599</v>
      </c>
      <c r="X57" s="16">
        <v>13.68376352350754</v>
      </c>
      <c r="Y57" s="16">
        <v>12.991216281071486</v>
      </c>
      <c r="Z57" s="16">
        <v>21.690955083464047</v>
      </c>
      <c r="AA57" s="16">
        <v>18.566431664947689</v>
      </c>
    </row>
    <row r="58" spans="1:27" x14ac:dyDescent="0.35">
      <c r="A58" t="s">
        <v>65</v>
      </c>
      <c r="B58" s="16">
        <v>579.94687908358537</v>
      </c>
      <c r="C58" s="16">
        <v>648.92191735499227</v>
      </c>
      <c r="D58" s="16">
        <v>597.27499688400178</v>
      </c>
      <c r="E58" s="16">
        <v>621.49070016445705</v>
      </c>
      <c r="F58" s="16">
        <v>647.60038931712268</v>
      </c>
      <c r="G58" s="16">
        <v>587.18904376584362</v>
      </c>
      <c r="H58" s="16">
        <v>629.48054505669882</v>
      </c>
      <c r="I58" s="16">
        <v>610.47512033814178</v>
      </c>
      <c r="J58" s="16">
        <v>570.95249969750705</v>
      </c>
      <c r="K58" s="16">
        <v>606.84112244605853</v>
      </c>
      <c r="L58" s="16">
        <v>608.37613459655233</v>
      </c>
      <c r="M58" s="16">
        <v>540.27199641164805</v>
      </c>
      <c r="N58" s="16">
        <v>622.62505748208264</v>
      </c>
      <c r="O58" s="16">
        <v>592.56633787238195</v>
      </c>
      <c r="P58" s="16">
        <v>694.74488011663777</v>
      </c>
      <c r="Q58" s="16">
        <v>761.00654213742132</v>
      </c>
      <c r="R58" s="16">
        <v>628.74564916907866</v>
      </c>
      <c r="S58" s="16">
        <v>652.38878645030559</v>
      </c>
      <c r="T58" s="16">
        <v>595.86044369831279</v>
      </c>
      <c r="U58" s="16">
        <v>796.61568834464231</v>
      </c>
      <c r="V58" s="16">
        <v>795.36507002588166</v>
      </c>
      <c r="W58" s="16">
        <v>589.80077345219252</v>
      </c>
      <c r="X58" s="16">
        <v>611.93048601293447</v>
      </c>
      <c r="Y58" s="16">
        <v>555.00207645461012</v>
      </c>
      <c r="Z58" s="16">
        <v>678.63766988077873</v>
      </c>
      <c r="AA58" s="16">
        <v>660.59579158389374</v>
      </c>
    </row>
    <row r="59" spans="1:27" s="14" customFormat="1" x14ac:dyDescent="0.35">
      <c r="A59" s="14" t="s">
        <v>8</v>
      </c>
      <c r="B59" s="21">
        <v>248.56840565067031</v>
      </c>
      <c r="C59" s="21">
        <v>217.6087625242894</v>
      </c>
      <c r="D59" s="21">
        <v>211.62624837606029</v>
      </c>
      <c r="E59" s="21">
        <v>235.50025913968551</v>
      </c>
      <c r="F59" s="21">
        <v>247.0620663993831</v>
      </c>
      <c r="G59" s="21">
        <v>267.25497049327203</v>
      </c>
      <c r="H59" s="21">
        <v>256.00539962629801</v>
      </c>
      <c r="I59" s="21">
        <v>272.54241118249399</v>
      </c>
      <c r="J59" s="21">
        <v>293.52787656819521</v>
      </c>
      <c r="K59" s="21">
        <v>278.50020962475833</v>
      </c>
      <c r="L59" s="21">
        <v>272.0194501965579</v>
      </c>
      <c r="M59" s="21">
        <v>276.19360251227545</v>
      </c>
      <c r="N59" s="21">
        <v>264.8130819107385</v>
      </c>
      <c r="O59" s="21">
        <v>225.59814723133999</v>
      </c>
      <c r="P59" s="21">
        <v>263.7330811355082</v>
      </c>
      <c r="Q59" s="21">
        <v>235.73887009486702</v>
      </c>
      <c r="R59" s="21">
        <v>249.47374276273069</v>
      </c>
      <c r="S59" s="21">
        <v>249.63103215526499</v>
      </c>
      <c r="T59" s="21">
        <v>242.45234696629981</v>
      </c>
      <c r="U59" s="21">
        <v>255.78762029274341</v>
      </c>
      <c r="V59" s="21">
        <v>254.03998522849551</v>
      </c>
      <c r="W59" s="21">
        <v>256.06476017426047</v>
      </c>
      <c r="X59" s="21">
        <v>254.91753886490048</v>
      </c>
      <c r="Y59" s="21">
        <v>254.9942161950685</v>
      </c>
      <c r="Z59" s="21">
        <v>257.03120785995611</v>
      </c>
      <c r="AA59" s="21">
        <v>279.95495959437983</v>
      </c>
    </row>
    <row r="60" spans="1:27" x14ac:dyDescent="0.35">
      <c r="A60" t="s">
        <v>64</v>
      </c>
      <c r="B60" s="16">
        <v>57.143971968595302</v>
      </c>
      <c r="C60" s="16">
        <v>56.010852509264396</v>
      </c>
      <c r="D60" s="16">
        <v>45.0448899388713</v>
      </c>
      <c r="E60" s="16">
        <v>65.209672866675504</v>
      </c>
      <c r="F60" s="16">
        <v>63.232698137996103</v>
      </c>
      <c r="G60" s="16">
        <v>76.74570182383799</v>
      </c>
      <c r="H60" s="16">
        <v>65.094191212897002</v>
      </c>
      <c r="I60" s="16">
        <v>71.091913529799001</v>
      </c>
      <c r="J60" s="16">
        <v>80.411634415011193</v>
      </c>
      <c r="K60" s="16">
        <v>85.678805032026304</v>
      </c>
      <c r="L60" s="16">
        <v>75.0657550051139</v>
      </c>
      <c r="M60" s="16">
        <v>78.834401896163399</v>
      </c>
      <c r="N60" s="16">
        <v>65.222836400145496</v>
      </c>
      <c r="O60" s="16">
        <v>47.399514430803002</v>
      </c>
      <c r="P60" s="16">
        <v>51.6662974578242</v>
      </c>
      <c r="Q60" s="16">
        <v>44.576687490017001</v>
      </c>
      <c r="R60" s="16">
        <v>44.941430027001701</v>
      </c>
      <c r="S60" s="16">
        <v>43.685962161313995</v>
      </c>
      <c r="T60" s="16">
        <v>39.545606917349801</v>
      </c>
      <c r="U60" s="16">
        <v>46.076338768909402</v>
      </c>
      <c r="V60" s="16">
        <v>49.801633276976503</v>
      </c>
      <c r="W60" s="16">
        <v>49.721948670447496</v>
      </c>
      <c r="X60" s="16">
        <v>58.548957226268506</v>
      </c>
      <c r="Y60" s="16">
        <v>49.102314385434504</v>
      </c>
      <c r="Z60" s="16">
        <v>68.736569402843102</v>
      </c>
      <c r="AA60" s="16">
        <v>77.250783978144796</v>
      </c>
    </row>
    <row r="61" spans="1:27" x14ac:dyDescent="0.35">
      <c r="A61" t="s">
        <v>65</v>
      </c>
      <c r="B61" s="16">
        <v>191.424433682075</v>
      </c>
      <c r="C61" s="16">
        <v>161.59791001502501</v>
      </c>
      <c r="D61" s="16">
        <v>166.58135843718898</v>
      </c>
      <c r="E61" s="16">
        <v>170.29058627301001</v>
      </c>
      <c r="F61" s="16">
        <v>183.829368261387</v>
      </c>
      <c r="G61" s="16">
        <v>190.50926866943402</v>
      </c>
      <c r="H61" s="16">
        <v>190.911208413401</v>
      </c>
      <c r="I61" s="16">
        <v>201.45049765269499</v>
      </c>
      <c r="J61" s="16">
        <v>213.116242153184</v>
      </c>
      <c r="K61" s="16">
        <v>192.82140459273199</v>
      </c>
      <c r="L61" s="16">
        <v>196.95369519144401</v>
      </c>
      <c r="M61" s="16">
        <v>197.35920061611202</v>
      </c>
      <c r="N61" s="16">
        <v>199.59024551059301</v>
      </c>
      <c r="O61" s="16">
        <v>178.19863280053698</v>
      </c>
      <c r="P61" s="16">
        <v>212.06678367768399</v>
      </c>
      <c r="Q61" s="16">
        <v>191.16218260485002</v>
      </c>
      <c r="R61" s="16">
        <v>204.53231273572899</v>
      </c>
      <c r="S61" s="16">
        <v>205.94506999395099</v>
      </c>
      <c r="T61" s="16">
        <v>202.90674004895001</v>
      </c>
      <c r="U61" s="16">
        <v>209.711281523834</v>
      </c>
      <c r="V61" s="16">
        <v>204.23835195151901</v>
      </c>
      <c r="W61" s="16">
        <v>206.34281150381298</v>
      </c>
      <c r="X61" s="16">
        <v>196.36858163863198</v>
      </c>
      <c r="Y61" s="16">
        <v>205.89190180963399</v>
      </c>
      <c r="Z61" s="16">
        <v>188.294638457113</v>
      </c>
      <c r="AA61" s="16">
        <v>202.70417561623501</v>
      </c>
    </row>
    <row r="62" spans="1:27" s="14" customFormat="1" x14ac:dyDescent="0.35">
      <c r="A62" s="22" t="s">
        <v>13</v>
      </c>
      <c r="B62" s="21">
        <v>0</v>
      </c>
      <c r="C62" s="21">
        <v>0</v>
      </c>
      <c r="D62" s="21">
        <v>0</v>
      </c>
      <c r="E62" s="21">
        <v>0</v>
      </c>
      <c r="F62" s="21">
        <v>0</v>
      </c>
      <c r="G62" s="21">
        <v>0</v>
      </c>
      <c r="H62" s="21">
        <v>0</v>
      </c>
      <c r="I62" s="21">
        <v>0</v>
      </c>
      <c r="J62" s="21">
        <v>0</v>
      </c>
      <c r="K62" s="21">
        <v>157.15064866926181</v>
      </c>
      <c r="L62" s="21">
        <v>160.19831022816516</v>
      </c>
      <c r="M62" s="21">
        <v>4.2381439746545713</v>
      </c>
      <c r="N62" s="21">
        <v>4.2772780458549793</v>
      </c>
      <c r="O62" s="21">
        <v>4.2476524715178661</v>
      </c>
      <c r="P62" s="21">
        <v>4.192254232002961</v>
      </c>
      <c r="Q62" s="21">
        <v>4.1847137129578025</v>
      </c>
      <c r="R62" s="21">
        <v>4.1812827463486553</v>
      </c>
      <c r="S62" s="21">
        <v>4.1391075952893068</v>
      </c>
      <c r="T62" s="21">
        <v>4.1209228524473893</v>
      </c>
      <c r="U62" s="21">
        <v>0</v>
      </c>
      <c r="V62" s="21">
        <v>0</v>
      </c>
      <c r="W62" s="21">
        <v>0</v>
      </c>
      <c r="X62" s="21">
        <v>0</v>
      </c>
      <c r="Y62" s="21">
        <v>0</v>
      </c>
      <c r="Z62" s="21">
        <v>0</v>
      </c>
      <c r="AA62" s="21">
        <v>0</v>
      </c>
    </row>
    <row r="63" spans="1:27" x14ac:dyDescent="0.35">
      <c r="A63" t="s">
        <v>64</v>
      </c>
      <c r="B63" s="16">
        <v>0</v>
      </c>
      <c r="C63" s="16">
        <v>0</v>
      </c>
      <c r="D63" s="16">
        <v>0</v>
      </c>
      <c r="E63" s="16">
        <v>0</v>
      </c>
      <c r="F63" s="16">
        <v>0</v>
      </c>
      <c r="G63" s="16">
        <v>0</v>
      </c>
      <c r="H63" s="16">
        <v>0</v>
      </c>
      <c r="I63" s="16">
        <v>0</v>
      </c>
      <c r="J63" s="16">
        <v>0</v>
      </c>
      <c r="K63" s="16">
        <v>157.15064866926181</v>
      </c>
      <c r="L63" s="16">
        <v>160.19831022816516</v>
      </c>
      <c r="M63" s="16">
        <v>4.2381439746545713</v>
      </c>
      <c r="N63" s="16">
        <v>4.2772780458549793</v>
      </c>
      <c r="O63" s="16">
        <v>4.2476524715178661</v>
      </c>
      <c r="P63" s="16">
        <v>4.192254232002961</v>
      </c>
      <c r="Q63" s="16">
        <v>4.1847137129578025</v>
      </c>
      <c r="R63" s="16">
        <v>4.1812827463486553</v>
      </c>
      <c r="S63" s="16">
        <v>4.1391075952893068</v>
      </c>
      <c r="T63" s="16">
        <v>4.1209228524473893</v>
      </c>
      <c r="U63" s="16">
        <v>0</v>
      </c>
      <c r="V63" s="16">
        <v>0</v>
      </c>
      <c r="W63" s="16">
        <v>0</v>
      </c>
      <c r="X63" s="16">
        <v>0</v>
      </c>
      <c r="Y63" s="16">
        <v>0</v>
      </c>
      <c r="Z63" s="16">
        <v>0</v>
      </c>
      <c r="AA63" s="16">
        <v>0</v>
      </c>
    </row>
    <row r="64" spans="1:27" s="14" customFormat="1" x14ac:dyDescent="0.35">
      <c r="A64" s="14" t="s">
        <v>16</v>
      </c>
      <c r="B64" s="21">
        <v>0</v>
      </c>
      <c r="C64" s="21">
        <v>0</v>
      </c>
      <c r="D64" s="21">
        <v>0</v>
      </c>
      <c r="E64" s="21">
        <v>0</v>
      </c>
      <c r="F64" s="21">
        <v>0</v>
      </c>
      <c r="G64" s="21">
        <v>0</v>
      </c>
      <c r="H64" s="21">
        <v>0</v>
      </c>
      <c r="I64" s="21">
        <v>0</v>
      </c>
      <c r="J64" s="21">
        <v>0</v>
      </c>
      <c r="K64" s="21">
        <v>0</v>
      </c>
      <c r="L64" s="21">
        <v>0</v>
      </c>
      <c r="M64" s="21">
        <v>0</v>
      </c>
      <c r="N64" s="21">
        <v>0</v>
      </c>
      <c r="O64" s="21">
        <v>0.48751394729238801</v>
      </c>
      <c r="P64" s="21">
        <v>0</v>
      </c>
      <c r="Q64" s="21">
        <v>0.48741089672167903</v>
      </c>
      <c r="R64" s="21">
        <v>0</v>
      </c>
      <c r="S64" s="21">
        <v>0.48723407295464799</v>
      </c>
      <c r="T64" s="21">
        <v>0.48719369970302001</v>
      </c>
      <c r="U64" s="21">
        <v>0</v>
      </c>
      <c r="V64" s="21">
        <v>0.48723014454923402</v>
      </c>
      <c r="W64" s="21">
        <v>0.48737498525435502</v>
      </c>
      <c r="X64" s="21">
        <v>0</v>
      </c>
      <c r="Y64" s="21">
        <v>0</v>
      </c>
      <c r="Z64" s="21">
        <v>0</v>
      </c>
      <c r="AA64" s="21">
        <v>0</v>
      </c>
    </row>
    <row r="65" spans="1:27" x14ac:dyDescent="0.35">
      <c r="A65" t="s">
        <v>65</v>
      </c>
      <c r="B65" s="16">
        <v>0</v>
      </c>
      <c r="C65" s="16">
        <v>0</v>
      </c>
      <c r="D65" s="16">
        <v>0</v>
      </c>
      <c r="E65" s="16">
        <v>0</v>
      </c>
      <c r="F65" s="16">
        <v>0</v>
      </c>
      <c r="G65" s="16">
        <v>0</v>
      </c>
      <c r="H65" s="16">
        <v>0</v>
      </c>
      <c r="I65" s="16">
        <v>0</v>
      </c>
      <c r="J65" s="16">
        <v>0</v>
      </c>
      <c r="K65" s="16">
        <v>0</v>
      </c>
      <c r="L65" s="16">
        <v>0</v>
      </c>
      <c r="M65" s="16">
        <v>0</v>
      </c>
      <c r="N65" s="16">
        <v>0</v>
      </c>
      <c r="O65" s="16">
        <v>0.48751394729238801</v>
      </c>
      <c r="P65" s="16">
        <v>0</v>
      </c>
      <c r="Q65" s="16">
        <v>0.48741089672167903</v>
      </c>
      <c r="R65" s="16">
        <v>0</v>
      </c>
      <c r="S65" s="16">
        <v>0.48723407295464799</v>
      </c>
      <c r="T65" s="16">
        <v>0.48719369970302001</v>
      </c>
      <c r="U65" s="16">
        <v>0</v>
      </c>
      <c r="V65" s="16">
        <v>0.48723014454923402</v>
      </c>
      <c r="W65" s="16">
        <v>0.48737498525435502</v>
      </c>
      <c r="X65" s="16">
        <v>0</v>
      </c>
      <c r="Y65" s="16">
        <v>0</v>
      </c>
      <c r="Z65" s="16">
        <v>0</v>
      </c>
      <c r="AA65" s="16">
        <v>0</v>
      </c>
    </row>
    <row r="66" spans="1:27" s="14" customFormat="1" x14ac:dyDescent="0.35">
      <c r="A66" s="14" t="s">
        <v>20</v>
      </c>
      <c r="B66" s="21">
        <v>0</v>
      </c>
      <c r="C66" s="21">
        <v>0</v>
      </c>
      <c r="D66" s="21">
        <v>0</v>
      </c>
      <c r="E66" s="21">
        <v>0</v>
      </c>
      <c r="F66" s="21">
        <v>0</v>
      </c>
      <c r="G66" s="21">
        <v>0</v>
      </c>
      <c r="H66" s="21">
        <v>0</v>
      </c>
      <c r="I66" s="21">
        <v>0</v>
      </c>
      <c r="J66" s="21">
        <v>0</v>
      </c>
      <c r="K66" s="21">
        <v>0</v>
      </c>
      <c r="L66" s="21">
        <v>0.25427861234121901</v>
      </c>
      <c r="M66" s="21">
        <v>0.25445279375996399</v>
      </c>
      <c r="N66" s="21">
        <v>0.25443355789633199</v>
      </c>
      <c r="O66" s="21">
        <v>0.25340248676043398</v>
      </c>
      <c r="P66" s="21">
        <v>0.25243279534372398</v>
      </c>
      <c r="Q66" s="21">
        <v>0.25105306502845398</v>
      </c>
      <c r="R66" s="21">
        <v>0.250058599213554</v>
      </c>
      <c r="S66" s="21">
        <v>0</v>
      </c>
      <c r="T66" s="21">
        <v>0.248761941611926</v>
      </c>
      <c r="U66" s="21">
        <v>0</v>
      </c>
      <c r="V66" s="21">
        <v>0</v>
      </c>
      <c r="W66" s="21">
        <v>0</v>
      </c>
      <c r="X66" s="21">
        <v>0</v>
      </c>
      <c r="Y66" s="21">
        <v>0</v>
      </c>
      <c r="Z66" s="21">
        <v>0</v>
      </c>
      <c r="AA66" s="21">
        <v>0</v>
      </c>
    </row>
    <row r="67" spans="1:27" x14ac:dyDescent="0.35">
      <c r="A67" t="s">
        <v>65</v>
      </c>
      <c r="B67" s="16">
        <v>0</v>
      </c>
      <c r="C67" s="16">
        <v>0</v>
      </c>
      <c r="D67" s="16">
        <v>0</v>
      </c>
      <c r="E67" s="16">
        <v>0</v>
      </c>
      <c r="F67" s="16">
        <v>0</v>
      </c>
      <c r="G67" s="16">
        <v>0</v>
      </c>
      <c r="H67" s="16">
        <v>0</v>
      </c>
      <c r="I67" s="16">
        <v>0</v>
      </c>
      <c r="J67" s="16">
        <v>0</v>
      </c>
      <c r="K67" s="16">
        <v>0</v>
      </c>
      <c r="L67" s="16">
        <v>0.25427861234121901</v>
      </c>
      <c r="M67" s="16">
        <v>0.25445279375996399</v>
      </c>
      <c r="N67" s="16">
        <v>0.25443355789633199</v>
      </c>
      <c r="O67" s="16">
        <v>0.25340248676043398</v>
      </c>
      <c r="P67" s="16">
        <v>0.25243279534372398</v>
      </c>
      <c r="Q67" s="16">
        <v>0.25105306502845398</v>
      </c>
      <c r="R67" s="16">
        <v>0.250058599213554</v>
      </c>
      <c r="S67" s="16">
        <v>0</v>
      </c>
      <c r="T67" s="16">
        <v>0.248761941611926</v>
      </c>
      <c r="U67" s="16">
        <v>0</v>
      </c>
      <c r="V67" s="16">
        <v>0</v>
      </c>
      <c r="W67" s="16">
        <v>0</v>
      </c>
      <c r="X67" s="16">
        <v>0</v>
      </c>
      <c r="Y67" s="16">
        <v>0</v>
      </c>
      <c r="Z67" s="16">
        <v>0</v>
      </c>
      <c r="AA67" s="16">
        <v>0</v>
      </c>
    </row>
    <row r="68" spans="1:27" s="14" customFormat="1" x14ac:dyDescent="0.35">
      <c r="A68" s="14" t="s">
        <v>21</v>
      </c>
      <c r="B68" s="21">
        <v>380.81334351894344</v>
      </c>
      <c r="C68" s="21">
        <v>385.10969883327493</v>
      </c>
      <c r="D68" s="21">
        <v>455.59054841683678</v>
      </c>
      <c r="E68" s="21">
        <v>372.46089887153505</v>
      </c>
      <c r="F68" s="21">
        <v>417.57309772345548</v>
      </c>
      <c r="G68" s="21">
        <v>344.95591739988322</v>
      </c>
      <c r="H68" s="21">
        <v>401.19207702962058</v>
      </c>
      <c r="I68" s="21">
        <v>379.24185861400684</v>
      </c>
      <c r="J68" s="21">
        <v>429.08075225986886</v>
      </c>
      <c r="K68" s="21">
        <v>468.39959016156195</v>
      </c>
      <c r="L68" s="21">
        <v>415.37711628990007</v>
      </c>
      <c r="M68" s="21">
        <v>415.00644464123002</v>
      </c>
      <c r="N68" s="21">
        <v>391.69539150013895</v>
      </c>
      <c r="O68" s="21">
        <v>369.2774941378932</v>
      </c>
      <c r="P68" s="21">
        <v>384.62338241070972</v>
      </c>
      <c r="Q68" s="21">
        <v>402.30498715555314</v>
      </c>
      <c r="R68" s="21">
        <v>285.25978477790136</v>
      </c>
      <c r="S68" s="21">
        <v>319.94896987525703</v>
      </c>
      <c r="T68" s="21">
        <v>278.539263971114</v>
      </c>
      <c r="U68" s="21">
        <v>333.96328749809561</v>
      </c>
      <c r="V68" s="21">
        <v>336.4731687754238</v>
      </c>
      <c r="W68" s="21">
        <v>281.04245600621641</v>
      </c>
      <c r="X68" s="21">
        <v>304.59248301330865</v>
      </c>
      <c r="Y68" s="21">
        <v>305.1337096293874</v>
      </c>
      <c r="Z68" s="21">
        <v>375.16578781623878</v>
      </c>
      <c r="AA68" s="21">
        <v>367.69878440781747</v>
      </c>
    </row>
    <row r="69" spans="1:27" x14ac:dyDescent="0.35">
      <c r="A69" t="s">
        <v>64</v>
      </c>
      <c r="B69" s="16">
        <v>97.422752555132135</v>
      </c>
      <c r="C69" s="16">
        <v>94.347112538276548</v>
      </c>
      <c r="D69" s="16">
        <v>110.44814032981344</v>
      </c>
      <c r="E69" s="16">
        <v>87.673514184811879</v>
      </c>
      <c r="F69" s="16">
        <v>116.96277035001847</v>
      </c>
      <c r="G69" s="16">
        <v>82.82296634872921</v>
      </c>
      <c r="H69" s="16">
        <v>115.64223419389278</v>
      </c>
      <c r="I69" s="16">
        <v>89.767643966725032</v>
      </c>
      <c r="J69" s="16">
        <v>122.6469667921055</v>
      </c>
      <c r="K69" s="16">
        <v>104.52722300039012</v>
      </c>
      <c r="L69" s="16">
        <v>131.0951113418372</v>
      </c>
      <c r="M69" s="16">
        <v>115.23537227495765</v>
      </c>
      <c r="N69" s="16">
        <v>119.92675812757425</v>
      </c>
      <c r="O69" s="16">
        <v>122.61270921350194</v>
      </c>
      <c r="P69" s="16">
        <v>119.13431523504946</v>
      </c>
      <c r="Q69" s="16">
        <v>117.31394422351639</v>
      </c>
      <c r="R69" s="16">
        <v>95.684215231981455</v>
      </c>
      <c r="S69" s="16">
        <v>105.99946903914073</v>
      </c>
      <c r="T69" s="16">
        <v>82.461266705755861</v>
      </c>
      <c r="U69" s="16">
        <v>124.96125918390352</v>
      </c>
      <c r="V69" s="16">
        <v>106.51206419447669</v>
      </c>
      <c r="W69" s="16">
        <v>91.842872372480997</v>
      </c>
      <c r="X69" s="16">
        <v>131.2519168555576</v>
      </c>
      <c r="Y69" s="16">
        <v>88.742941662277843</v>
      </c>
      <c r="Z69" s="16">
        <v>142.99960424569116</v>
      </c>
      <c r="AA69" s="16">
        <v>65.717417190359214</v>
      </c>
    </row>
    <row r="70" spans="1:27" x14ac:dyDescent="0.35">
      <c r="A70" t="s">
        <v>65</v>
      </c>
      <c r="B70" s="16">
        <v>283.39059096381129</v>
      </c>
      <c r="C70" s="16">
        <v>290.76258629499841</v>
      </c>
      <c r="D70" s="16">
        <v>345.14240808702334</v>
      </c>
      <c r="E70" s="16">
        <v>284.78738468672316</v>
      </c>
      <c r="F70" s="16">
        <v>300.61032737343697</v>
      </c>
      <c r="G70" s="16">
        <v>262.13295105115401</v>
      </c>
      <c r="H70" s="16">
        <v>285.54984283572782</v>
      </c>
      <c r="I70" s="16">
        <v>289.47421464728183</v>
      </c>
      <c r="J70" s="16">
        <v>306.43378546776336</v>
      </c>
      <c r="K70" s="16">
        <v>363.87236716117184</v>
      </c>
      <c r="L70" s="16">
        <v>284.28200494806288</v>
      </c>
      <c r="M70" s="16">
        <v>299.77107236627234</v>
      </c>
      <c r="N70" s="16">
        <v>271.76863337256469</v>
      </c>
      <c r="O70" s="16">
        <v>246.66478492439123</v>
      </c>
      <c r="P70" s="16">
        <v>265.48906717566024</v>
      </c>
      <c r="Q70" s="16">
        <v>284.99104293203675</v>
      </c>
      <c r="R70" s="16">
        <v>189.5755695459199</v>
      </c>
      <c r="S70" s="16">
        <v>213.94950083611633</v>
      </c>
      <c r="T70" s="16">
        <v>196.07799726535811</v>
      </c>
      <c r="U70" s="16">
        <v>209.0020283141921</v>
      </c>
      <c r="V70" s="16">
        <v>229.96110458094708</v>
      </c>
      <c r="W70" s="16">
        <v>189.19958363373541</v>
      </c>
      <c r="X70" s="16">
        <v>173.34056615775106</v>
      </c>
      <c r="Y70" s="16">
        <v>216.39076796710955</v>
      </c>
      <c r="Z70" s="16">
        <v>232.16618357054759</v>
      </c>
      <c r="AA70" s="16">
        <v>301.98136721745828</v>
      </c>
    </row>
    <row r="71" spans="1:27" s="14" customFormat="1" x14ac:dyDescent="0.35">
      <c r="A71" s="14" t="s">
        <v>26</v>
      </c>
      <c r="B71" s="21">
        <v>3.6879354485220901</v>
      </c>
      <c r="C71" s="21">
        <v>3.6886648144307599</v>
      </c>
      <c r="D71" s="21">
        <v>3.6754812052007999</v>
      </c>
      <c r="E71" s="21">
        <v>5.1060835003293263</v>
      </c>
      <c r="F71" s="21">
        <v>8.1093189278662106</v>
      </c>
      <c r="G71" s="21">
        <v>4.7255129705915593</v>
      </c>
      <c r="H71" s="21">
        <v>6.3716396662393304</v>
      </c>
      <c r="I71" s="21">
        <v>6.3551376352134099</v>
      </c>
      <c r="J71" s="21">
        <v>7.5306748351643993</v>
      </c>
      <c r="K71" s="21">
        <v>14.418729054058581</v>
      </c>
      <c r="L71" s="21">
        <v>10.22745426410054</v>
      </c>
      <c r="M71" s="21">
        <v>10.21987235424969</v>
      </c>
      <c r="N71" s="21">
        <v>8.5955166329344905</v>
      </c>
      <c r="O71" s="21">
        <v>7.06450836949237</v>
      </c>
      <c r="P71" s="21">
        <v>6.8155931313709903</v>
      </c>
      <c r="Q71" s="21">
        <v>9.3344672310066397</v>
      </c>
      <c r="R71" s="21">
        <v>7.9707238627153503</v>
      </c>
      <c r="S71" s="21">
        <v>1.2801151407381202</v>
      </c>
      <c r="T71" s="21">
        <v>3.8011364175706999</v>
      </c>
      <c r="U71" s="21">
        <v>11.139654964672099</v>
      </c>
      <c r="V71" s="21">
        <v>9.7746703210053809</v>
      </c>
      <c r="W71" s="21">
        <v>10.0941893971256</v>
      </c>
      <c r="X71" s="21">
        <v>8.1130191406875394</v>
      </c>
      <c r="Y71" s="21">
        <v>4.2941397287709693</v>
      </c>
      <c r="Z71" s="21">
        <v>1.1372397456516701</v>
      </c>
      <c r="AA71" s="21">
        <v>1.13719893352573</v>
      </c>
    </row>
    <row r="72" spans="1:27" x14ac:dyDescent="0.35">
      <c r="A72" t="s">
        <v>64</v>
      </c>
      <c r="B72" s="16">
        <v>3.6879354485220901</v>
      </c>
      <c r="C72" s="16">
        <v>3.6886648144307599</v>
      </c>
      <c r="D72" s="16">
        <v>3.6754812052007999</v>
      </c>
      <c r="E72" s="16">
        <v>4.7820878213912499</v>
      </c>
      <c r="F72" s="16">
        <v>5.0303727399521501</v>
      </c>
      <c r="G72" s="16">
        <v>4.7255129705915593</v>
      </c>
      <c r="H72" s="16">
        <v>4.8721420709932302</v>
      </c>
      <c r="I72" s="16">
        <v>4.85506852214505</v>
      </c>
      <c r="J72" s="16">
        <v>5.7460135370150898</v>
      </c>
      <c r="K72" s="16">
        <v>5.97869119342415</v>
      </c>
      <c r="L72" s="16">
        <v>8.7258663605107802</v>
      </c>
      <c r="M72" s="16">
        <v>8.7181593082075199</v>
      </c>
      <c r="N72" s="16">
        <v>7.0933003179236298</v>
      </c>
      <c r="O72" s="16">
        <v>5.5618845011697804</v>
      </c>
      <c r="P72" s="16">
        <v>5.3123669289113105</v>
      </c>
      <c r="Q72" s="16">
        <v>7.8312510456063702</v>
      </c>
      <c r="R72" s="16">
        <v>7.9707238627153503</v>
      </c>
      <c r="S72" s="16">
        <v>1.2801151407381202</v>
      </c>
      <c r="T72" s="16">
        <v>3.8011364175706999</v>
      </c>
      <c r="U72" s="16">
        <v>11.139654964672099</v>
      </c>
      <c r="V72" s="16">
        <v>9.7746703210053809</v>
      </c>
      <c r="W72" s="16">
        <v>10.0941893971256</v>
      </c>
      <c r="X72" s="16">
        <v>8.1130191406875394</v>
      </c>
      <c r="Y72" s="16">
        <v>4.2941397287709693</v>
      </c>
      <c r="Z72" s="16">
        <v>1.1372397456516701</v>
      </c>
      <c r="AA72" s="16">
        <v>1.13719893352573</v>
      </c>
    </row>
    <row r="73" spans="1:27" x14ac:dyDescent="0.35">
      <c r="A73" t="s">
        <v>65</v>
      </c>
      <c r="B73" s="16">
        <v>0</v>
      </c>
      <c r="C73" s="16">
        <v>0</v>
      </c>
      <c r="D73" s="16">
        <v>0</v>
      </c>
      <c r="E73" s="16">
        <v>0.32399567893807601</v>
      </c>
      <c r="F73" s="16">
        <v>3.0789461879140601</v>
      </c>
      <c r="G73" s="16">
        <v>0</v>
      </c>
      <c r="H73" s="16">
        <v>1.4994975952461</v>
      </c>
      <c r="I73" s="16">
        <v>1.5000691130683599</v>
      </c>
      <c r="J73" s="16">
        <v>1.78466129814931</v>
      </c>
      <c r="K73" s="16">
        <v>8.4400378606344297</v>
      </c>
      <c r="L73" s="16">
        <v>1.5015879035897599</v>
      </c>
      <c r="M73" s="16">
        <v>1.5017130460421699</v>
      </c>
      <c r="N73" s="16">
        <v>1.5022163150108598</v>
      </c>
      <c r="O73" s="16">
        <v>1.5026238683225899</v>
      </c>
      <c r="P73" s="16">
        <v>1.5032262024596801</v>
      </c>
      <c r="Q73" s="16">
        <v>1.5032161854002699</v>
      </c>
      <c r="R73" s="16">
        <v>0</v>
      </c>
      <c r="S73" s="16">
        <v>0</v>
      </c>
      <c r="T73" s="16">
        <v>0</v>
      </c>
      <c r="U73" s="16">
        <v>0</v>
      </c>
      <c r="V73" s="16">
        <v>0</v>
      </c>
      <c r="W73" s="16">
        <v>0</v>
      </c>
      <c r="X73" s="16">
        <v>0</v>
      </c>
      <c r="Y73" s="16">
        <v>0</v>
      </c>
      <c r="Z73" s="16">
        <v>0</v>
      </c>
      <c r="AA73" s="16">
        <v>0</v>
      </c>
    </row>
    <row r="74" spans="1:27" s="14" customFormat="1" x14ac:dyDescent="0.35">
      <c r="A74" s="14" t="s">
        <v>27</v>
      </c>
      <c r="B74" s="21">
        <v>123.00144720535377</v>
      </c>
      <c r="C74" s="21">
        <v>112.33355698460281</v>
      </c>
      <c r="D74" s="21">
        <v>149.14656544720089</v>
      </c>
      <c r="E74" s="21">
        <v>152.82147933537883</v>
      </c>
      <c r="F74" s="21">
        <v>134.84862865128284</v>
      </c>
      <c r="G74" s="21">
        <v>137.23043207798264</v>
      </c>
      <c r="H74" s="21">
        <v>101.02842813916372</v>
      </c>
      <c r="I74" s="21">
        <v>107.42839782367565</v>
      </c>
      <c r="J74" s="21">
        <v>117.16115366328727</v>
      </c>
      <c r="K74" s="21">
        <v>80.47655385764007</v>
      </c>
      <c r="L74" s="21">
        <v>125.31759206493005</v>
      </c>
      <c r="M74" s="21">
        <v>94.013639071484832</v>
      </c>
      <c r="N74" s="21">
        <v>144.06902253904769</v>
      </c>
      <c r="O74" s="21">
        <v>120.98030425339819</v>
      </c>
      <c r="P74" s="21">
        <v>77.530799885235709</v>
      </c>
      <c r="Q74" s="21">
        <v>138.21910251660961</v>
      </c>
      <c r="R74" s="21">
        <v>82.369173343192671</v>
      </c>
      <c r="S74" s="21">
        <v>87.876499986144566</v>
      </c>
      <c r="T74" s="21">
        <v>112.81149133997704</v>
      </c>
      <c r="U74" s="21">
        <v>64.946366542088924</v>
      </c>
      <c r="V74" s="21">
        <v>105.95524085856093</v>
      </c>
      <c r="W74" s="21">
        <v>78.557881626660958</v>
      </c>
      <c r="X74" s="21">
        <v>77.061188044390832</v>
      </c>
      <c r="Y74" s="21">
        <v>91.500846364256418</v>
      </c>
      <c r="Z74" s="21">
        <v>92.085427952614367</v>
      </c>
      <c r="AA74" s="21">
        <v>98.470565545951217</v>
      </c>
    </row>
    <row r="75" spans="1:27" x14ac:dyDescent="0.35">
      <c r="A75" t="s">
        <v>64</v>
      </c>
      <c r="B75" s="16">
        <v>8.832244289983846</v>
      </c>
      <c r="C75" s="16">
        <v>9.6031494404397968</v>
      </c>
      <c r="D75" s="16">
        <v>10.856730271650028</v>
      </c>
      <c r="E75" s="16">
        <v>10.915544463955122</v>
      </c>
      <c r="F75" s="16">
        <v>9.1018110903894236</v>
      </c>
      <c r="G75" s="16">
        <v>3.3053391354657968</v>
      </c>
      <c r="H75" s="16">
        <v>5.888605352575456</v>
      </c>
      <c r="I75" s="16">
        <v>4.684401070519959</v>
      </c>
      <c r="J75" s="16">
        <v>6.3370769450409945</v>
      </c>
      <c r="K75" s="16">
        <v>9.7189517638459346</v>
      </c>
      <c r="L75" s="16">
        <v>7.8835863604994039</v>
      </c>
      <c r="M75" s="16">
        <v>3.0937921913886126</v>
      </c>
      <c r="N75" s="16">
        <v>4.3310141077046156</v>
      </c>
      <c r="O75" s="16">
        <v>3.6041663697360411</v>
      </c>
      <c r="P75" s="16">
        <v>0.17380845182673271</v>
      </c>
      <c r="Q75" s="16">
        <v>3.6852225717673561</v>
      </c>
      <c r="R75" s="16">
        <v>0.9257526228975369</v>
      </c>
      <c r="S75" s="16">
        <v>1.4448241778643449</v>
      </c>
      <c r="T75" s="16">
        <v>4.5242783861629547</v>
      </c>
      <c r="U75" s="16">
        <v>2.2315104018200884</v>
      </c>
      <c r="V75" s="16">
        <v>7.7996013979224541</v>
      </c>
      <c r="W75" s="16">
        <v>4.9872068758965566</v>
      </c>
      <c r="X75" s="16">
        <v>6.2756202281441826</v>
      </c>
      <c r="Y75" s="16">
        <v>4.2424628345643391</v>
      </c>
      <c r="Z75" s="16">
        <v>2.7875692596087505</v>
      </c>
      <c r="AA75" s="16">
        <v>6.0657366663833221</v>
      </c>
    </row>
    <row r="76" spans="1:27" x14ac:dyDescent="0.35">
      <c r="A76" t="s">
        <v>65</v>
      </c>
      <c r="B76" s="16">
        <v>114.16920291536992</v>
      </c>
      <c r="C76" s="16">
        <v>102.73040754416301</v>
      </c>
      <c r="D76" s="16">
        <v>138.28983517555085</v>
      </c>
      <c r="E76" s="16">
        <v>141.90593487142371</v>
      </c>
      <c r="F76" s="16">
        <v>125.7468175608934</v>
      </c>
      <c r="G76" s="16">
        <v>133.92509294251684</v>
      </c>
      <c r="H76" s="16">
        <v>95.139822786588269</v>
      </c>
      <c r="I76" s="16">
        <v>102.7439967531557</v>
      </c>
      <c r="J76" s="16">
        <v>110.82407671824627</v>
      </c>
      <c r="K76" s="16">
        <v>70.757602093794134</v>
      </c>
      <c r="L76" s="16">
        <v>117.43400570443065</v>
      </c>
      <c r="M76" s="16">
        <v>90.919846880096216</v>
      </c>
      <c r="N76" s="16">
        <v>139.73800843134308</v>
      </c>
      <c r="O76" s="16">
        <v>117.37613788366215</v>
      </c>
      <c r="P76" s="16">
        <v>77.356991433408979</v>
      </c>
      <c r="Q76" s="16">
        <v>134.53387994484225</v>
      </c>
      <c r="R76" s="16">
        <v>81.443420720295137</v>
      </c>
      <c r="S76" s="16">
        <v>86.431675808280218</v>
      </c>
      <c r="T76" s="16">
        <v>108.28721295381409</v>
      </c>
      <c r="U76" s="16">
        <v>62.714856140268829</v>
      </c>
      <c r="V76" s="16">
        <v>98.155639460638469</v>
      </c>
      <c r="W76" s="16">
        <v>73.570674750764397</v>
      </c>
      <c r="X76" s="16">
        <v>70.785567816246655</v>
      </c>
      <c r="Y76" s="16">
        <v>87.258383529692082</v>
      </c>
      <c r="Z76" s="16">
        <v>89.297858693005622</v>
      </c>
      <c r="AA76" s="16">
        <v>92.404828879567901</v>
      </c>
    </row>
    <row r="77" spans="1:27" s="14" customFormat="1" x14ac:dyDescent="0.35">
      <c r="A77" s="14" t="s">
        <v>28</v>
      </c>
      <c r="B77" s="21">
        <v>47.964314392264868</v>
      </c>
      <c r="C77" s="21">
        <v>37.80439277618688</v>
      </c>
      <c r="D77" s="21">
        <v>42.457026941989085</v>
      </c>
      <c r="E77" s="21">
        <v>50.095203445718418</v>
      </c>
      <c r="F77" s="21">
        <v>59.963947059815816</v>
      </c>
      <c r="G77" s="21">
        <v>52.795650465148348</v>
      </c>
      <c r="H77" s="21">
        <v>42.513323347721034</v>
      </c>
      <c r="I77" s="21">
        <v>60.690626715552938</v>
      </c>
      <c r="J77" s="21">
        <v>59.040656215453993</v>
      </c>
      <c r="K77" s="21">
        <v>73.273907577204795</v>
      </c>
      <c r="L77" s="21">
        <v>86.878886969715111</v>
      </c>
      <c r="M77" s="21">
        <v>98.447369854995671</v>
      </c>
      <c r="N77" s="21">
        <v>101.3109791086689</v>
      </c>
      <c r="O77" s="21">
        <v>83.284920437994728</v>
      </c>
      <c r="P77" s="21">
        <v>99.785029908131023</v>
      </c>
      <c r="Q77" s="21">
        <v>93.811417802172457</v>
      </c>
      <c r="R77" s="21">
        <v>94.795759631369634</v>
      </c>
      <c r="S77" s="21">
        <v>99.296288115417312</v>
      </c>
      <c r="T77" s="21">
        <v>102.79336994189613</v>
      </c>
      <c r="U77" s="21">
        <v>109.11146644418092</v>
      </c>
      <c r="V77" s="21">
        <v>111.79078905196441</v>
      </c>
      <c r="W77" s="21">
        <v>57.383231535209191</v>
      </c>
      <c r="X77" s="21">
        <v>51.439841505456322</v>
      </c>
      <c r="Y77" s="21">
        <v>77.559840130374312</v>
      </c>
      <c r="Z77" s="21">
        <v>93.438928457052384</v>
      </c>
      <c r="AA77" s="21">
        <v>62.023141585708473</v>
      </c>
    </row>
    <row r="78" spans="1:27" x14ac:dyDescent="0.35">
      <c r="A78" t="s">
        <v>64</v>
      </c>
      <c r="B78" s="16">
        <v>1.0275131617880155</v>
      </c>
      <c r="C78" s="16">
        <v>0.18714767818492567</v>
      </c>
      <c r="D78" s="16">
        <v>0.49370826076084856</v>
      </c>
      <c r="E78" s="16">
        <v>0.91752750933679383</v>
      </c>
      <c r="F78" s="16">
        <v>1.1692162945820883</v>
      </c>
      <c r="G78" s="16">
        <v>0.12330262534241923</v>
      </c>
      <c r="H78" s="16">
        <v>0.67234739467138449</v>
      </c>
      <c r="I78" s="16">
        <v>1.1545718925557293</v>
      </c>
      <c r="J78" s="16">
        <v>2.6399135141731001</v>
      </c>
      <c r="K78" s="16">
        <v>0.66163398751537517</v>
      </c>
      <c r="L78" s="16">
        <v>1.3205981648093075</v>
      </c>
      <c r="M78" s="16">
        <v>2.0643997147806319</v>
      </c>
      <c r="N78" s="16">
        <v>2.3934264464867638</v>
      </c>
      <c r="O78" s="16">
        <v>0.99014317925864614</v>
      </c>
      <c r="P78" s="16">
        <v>1.318291409809847</v>
      </c>
      <c r="Q78" s="16">
        <v>1.9360600380843218</v>
      </c>
      <c r="R78" s="16">
        <v>2.016648500846979</v>
      </c>
      <c r="S78" s="16">
        <v>2.3599736293193354</v>
      </c>
      <c r="T78" s="16">
        <v>3.9215246666253307</v>
      </c>
      <c r="U78" s="16">
        <v>1.7005864572241163</v>
      </c>
      <c r="V78" s="16">
        <v>3.1071390990786338</v>
      </c>
      <c r="W78" s="16">
        <v>0.78077468276398987</v>
      </c>
      <c r="X78" s="16">
        <v>0.38385947709872259</v>
      </c>
      <c r="Y78" s="16">
        <v>1.2976206378284907</v>
      </c>
      <c r="Z78" s="16">
        <v>0.34087753280913718</v>
      </c>
      <c r="AA78" s="16">
        <v>0.69781165251955291</v>
      </c>
    </row>
    <row r="79" spans="1:27" x14ac:dyDescent="0.35">
      <c r="A79" t="s">
        <v>65</v>
      </c>
      <c r="B79" s="16">
        <v>46.936801230476853</v>
      </c>
      <c r="C79" s="16">
        <v>37.617245098001952</v>
      </c>
      <c r="D79" s="16">
        <v>41.963318681228237</v>
      </c>
      <c r="E79" s="16">
        <v>49.177675936381625</v>
      </c>
      <c r="F79" s="16">
        <v>58.79473076523373</v>
      </c>
      <c r="G79" s="16">
        <v>52.67234783980593</v>
      </c>
      <c r="H79" s="16">
        <v>41.84097595304965</v>
      </c>
      <c r="I79" s="16">
        <v>59.536054822997208</v>
      </c>
      <c r="J79" s="16">
        <v>56.40074270128089</v>
      </c>
      <c r="K79" s="16">
        <v>72.612273589689423</v>
      </c>
      <c r="L79" s="16">
        <v>85.5582888049058</v>
      </c>
      <c r="M79" s="16">
        <v>96.382970140215036</v>
      </c>
      <c r="N79" s="16">
        <v>98.917552662182146</v>
      </c>
      <c r="O79" s="16">
        <v>82.294777258736076</v>
      </c>
      <c r="P79" s="16">
        <v>98.466738498321178</v>
      </c>
      <c r="Q79" s="16">
        <v>91.875357764088136</v>
      </c>
      <c r="R79" s="16">
        <v>92.779111130522651</v>
      </c>
      <c r="S79" s="16">
        <v>96.93631448609797</v>
      </c>
      <c r="T79" s="16">
        <v>98.8718452752708</v>
      </c>
      <c r="U79" s="16">
        <v>107.4108799869568</v>
      </c>
      <c r="V79" s="16">
        <v>108.68364995288577</v>
      </c>
      <c r="W79" s="16">
        <v>56.602456852445201</v>
      </c>
      <c r="X79" s="16">
        <v>51.055982028357597</v>
      </c>
      <c r="Y79" s="16">
        <v>76.262219492545825</v>
      </c>
      <c r="Z79" s="16">
        <v>93.098050924243253</v>
      </c>
      <c r="AA79" s="16">
        <v>61.325329933188918</v>
      </c>
    </row>
    <row r="80" spans="1:27" s="14" customFormat="1" x14ac:dyDescent="0.35">
      <c r="A80" s="14" t="s">
        <v>35</v>
      </c>
      <c r="B80" s="21">
        <v>0.57687786062472202</v>
      </c>
      <c r="C80" s="21">
        <v>0</v>
      </c>
      <c r="D80" s="21">
        <v>0</v>
      </c>
      <c r="E80" s="21">
        <v>0</v>
      </c>
      <c r="F80" s="21">
        <v>0</v>
      </c>
      <c r="G80" s="21">
        <v>0</v>
      </c>
      <c r="H80" s="21">
        <v>0</v>
      </c>
      <c r="I80" s="21">
        <v>0</v>
      </c>
      <c r="J80" s="21">
        <v>0</v>
      </c>
      <c r="K80" s="21">
        <v>0</v>
      </c>
      <c r="L80" s="21">
        <v>0</v>
      </c>
      <c r="M80" s="21">
        <v>0</v>
      </c>
      <c r="N80" s="21">
        <v>0</v>
      </c>
      <c r="O80" s="21">
        <v>0</v>
      </c>
      <c r="P80" s="21">
        <v>0</v>
      </c>
      <c r="Q80" s="21">
        <v>0</v>
      </c>
      <c r="R80" s="21">
        <v>0</v>
      </c>
      <c r="S80" s="21">
        <v>0</v>
      </c>
      <c r="T80" s="21">
        <v>0</v>
      </c>
      <c r="U80" s="21">
        <v>0</v>
      </c>
      <c r="V80" s="21">
        <v>0</v>
      </c>
      <c r="W80" s="21">
        <v>0</v>
      </c>
      <c r="X80" s="21">
        <v>0</v>
      </c>
      <c r="Y80" s="21">
        <v>0</v>
      </c>
      <c r="Z80" s="21">
        <v>0</v>
      </c>
      <c r="AA80" s="21">
        <v>0</v>
      </c>
    </row>
    <row r="81" spans="1:27" x14ac:dyDescent="0.35">
      <c r="A81" t="s">
        <v>64</v>
      </c>
      <c r="B81" s="16">
        <v>0.57687786062472202</v>
      </c>
      <c r="C81" s="16">
        <v>0</v>
      </c>
      <c r="D81" s="16">
        <v>0</v>
      </c>
      <c r="E81" s="16">
        <v>0</v>
      </c>
      <c r="F81" s="16">
        <v>0</v>
      </c>
      <c r="G81" s="16">
        <v>0</v>
      </c>
      <c r="H81" s="16">
        <v>0</v>
      </c>
      <c r="I81" s="16">
        <v>0</v>
      </c>
      <c r="J81" s="16">
        <v>0</v>
      </c>
      <c r="K81" s="16">
        <v>0</v>
      </c>
      <c r="L81" s="16">
        <v>0</v>
      </c>
      <c r="M81" s="16">
        <v>0</v>
      </c>
      <c r="N81" s="16">
        <v>0</v>
      </c>
      <c r="O81" s="16">
        <v>0</v>
      </c>
      <c r="P81" s="16">
        <v>0</v>
      </c>
      <c r="Q81" s="16">
        <v>0</v>
      </c>
      <c r="R81" s="16">
        <v>0</v>
      </c>
      <c r="S81" s="16">
        <v>0</v>
      </c>
      <c r="T81" s="16">
        <v>0</v>
      </c>
      <c r="U81" s="16">
        <v>0</v>
      </c>
      <c r="V81" s="16">
        <v>0</v>
      </c>
      <c r="W81" s="16">
        <v>0</v>
      </c>
      <c r="X81" s="16">
        <v>0</v>
      </c>
      <c r="Y81" s="16">
        <v>0</v>
      </c>
      <c r="Z81" s="16">
        <v>0</v>
      </c>
      <c r="AA81" s="16">
        <v>0</v>
      </c>
    </row>
    <row r="82" spans="1:27" s="14" customFormat="1" x14ac:dyDescent="0.35">
      <c r="A82" s="14" t="s">
        <v>43</v>
      </c>
      <c r="B82" s="21">
        <v>0</v>
      </c>
      <c r="C82" s="21">
        <v>0</v>
      </c>
      <c r="D82" s="21">
        <v>0</v>
      </c>
      <c r="E82" s="21">
        <v>0</v>
      </c>
      <c r="F82" s="21">
        <v>0</v>
      </c>
      <c r="G82" s="21">
        <v>0</v>
      </c>
      <c r="H82" s="21">
        <v>1.1882314347214402</v>
      </c>
      <c r="I82" s="21">
        <v>0</v>
      </c>
      <c r="J82" s="21">
        <v>0</v>
      </c>
      <c r="K82" s="21">
        <v>0</v>
      </c>
      <c r="L82" s="21">
        <v>0</v>
      </c>
      <c r="M82" s="21">
        <v>0</v>
      </c>
      <c r="N82" s="21">
        <v>0</v>
      </c>
      <c r="O82" s="21">
        <v>0</v>
      </c>
      <c r="P82" s="21">
        <v>0</v>
      </c>
      <c r="Q82" s="21">
        <v>0</v>
      </c>
      <c r="R82" s="21">
        <v>0</v>
      </c>
      <c r="S82" s="21">
        <v>0</v>
      </c>
      <c r="T82" s="21">
        <v>0</v>
      </c>
      <c r="U82" s="21">
        <v>0</v>
      </c>
      <c r="V82" s="21">
        <v>0</v>
      </c>
      <c r="W82" s="21">
        <v>0</v>
      </c>
      <c r="X82" s="21">
        <v>0</v>
      </c>
      <c r="Y82" s="21">
        <v>0</v>
      </c>
      <c r="Z82" s="21">
        <v>0</v>
      </c>
      <c r="AA82" s="21">
        <v>0</v>
      </c>
    </row>
    <row r="83" spans="1:27" x14ac:dyDescent="0.35">
      <c r="A83" t="s">
        <v>65</v>
      </c>
      <c r="B83" s="16">
        <v>0</v>
      </c>
      <c r="C83" s="16">
        <v>0</v>
      </c>
      <c r="D83" s="16">
        <v>0</v>
      </c>
      <c r="E83" s="16">
        <v>0</v>
      </c>
      <c r="F83" s="16">
        <v>0</v>
      </c>
      <c r="G83" s="16">
        <v>0</v>
      </c>
      <c r="H83" s="16">
        <v>1.1882314347214402</v>
      </c>
      <c r="I83" s="16">
        <v>0</v>
      </c>
      <c r="J83" s="16">
        <v>0</v>
      </c>
      <c r="K83" s="16">
        <v>0</v>
      </c>
      <c r="L83" s="16">
        <v>0</v>
      </c>
      <c r="M83" s="16">
        <v>0</v>
      </c>
      <c r="N83" s="16">
        <v>0</v>
      </c>
      <c r="O83" s="16">
        <v>0</v>
      </c>
      <c r="P83" s="16">
        <v>0</v>
      </c>
      <c r="Q83" s="16">
        <v>0</v>
      </c>
      <c r="R83" s="16">
        <v>0</v>
      </c>
      <c r="S83" s="16">
        <v>0</v>
      </c>
      <c r="T83" s="16">
        <v>0</v>
      </c>
      <c r="U83" s="16">
        <v>0</v>
      </c>
      <c r="V83" s="16">
        <v>0</v>
      </c>
      <c r="W83" s="16">
        <v>0</v>
      </c>
      <c r="X83" s="16">
        <v>0</v>
      </c>
      <c r="Y83" s="16">
        <v>0</v>
      </c>
      <c r="Z83" s="16">
        <v>0</v>
      </c>
      <c r="AA83" s="16">
        <v>0</v>
      </c>
    </row>
    <row r="84" spans="1:27" s="14" customFormat="1" x14ac:dyDescent="0.35">
      <c r="A84" s="14" t="s">
        <v>45</v>
      </c>
      <c r="B84" s="21">
        <v>0</v>
      </c>
      <c r="C84" s="21">
        <v>0</v>
      </c>
      <c r="D84" s="21">
        <v>0</v>
      </c>
      <c r="E84" s="21">
        <v>0</v>
      </c>
      <c r="F84" s="21">
        <v>0</v>
      </c>
      <c r="G84" s="21">
        <v>0</v>
      </c>
      <c r="H84" s="21">
        <v>0</v>
      </c>
      <c r="I84" s="21">
        <v>0</v>
      </c>
      <c r="J84" s="21">
        <v>0</v>
      </c>
      <c r="K84" s="21">
        <v>0</v>
      </c>
      <c r="L84" s="21">
        <v>0</v>
      </c>
      <c r="M84" s="21">
        <v>0.337581779969791</v>
      </c>
      <c r="N84" s="21">
        <v>0.33785416086771303</v>
      </c>
      <c r="O84" s="21">
        <v>0.33749285724796696</v>
      </c>
      <c r="P84" s="21">
        <v>1.0546521761161201</v>
      </c>
      <c r="Q84" s="21">
        <v>1.0530078289237699</v>
      </c>
      <c r="R84" s="21">
        <v>1.0489580462737198</v>
      </c>
      <c r="S84" s="21">
        <v>1.0473251753314501</v>
      </c>
      <c r="T84" s="21">
        <v>0.33485410160851697</v>
      </c>
      <c r="U84" s="21">
        <v>1.0457475824417899</v>
      </c>
      <c r="V84" s="21">
        <v>0</v>
      </c>
      <c r="W84" s="21">
        <v>0</v>
      </c>
      <c r="X84" s="21">
        <v>0.24974107923653599</v>
      </c>
      <c r="Y84" s="21">
        <v>0</v>
      </c>
      <c r="Z84" s="21">
        <v>0.248488888858656</v>
      </c>
      <c r="AA84" s="21">
        <v>0</v>
      </c>
    </row>
    <row r="85" spans="1:27" x14ac:dyDescent="0.35">
      <c r="A85" t="s">
        <v>65</v>
      </c>
      <c r="B85" s="16">
        <v>0</v>
      </c>
      <c r="C85" s="16">
        <v>0</v>
      </c>
      <c r="D85" s="16">
        <v>0</v>
      </c>
      <c r="E85" s="16">
        <v>0</v>
      </c>
      <c r="F85" s="16">
        <v>0</v>
      </c>
      <c r="G85" s="16">
        <v>0</v>
      </c>
      <c r="H85" s="16">
        <v>0</v>
      </c>
      <c r="I85" s="16">
        <v>0</v>
      </c>
      <c r="J85" s="16">
        <v>0</v>
      </c>
      <c r="K85" s="16">
        <v>0</v>
      </c>
      <c r="L85" s="16">
        <v>0</v>
      </c>
      <c r="M85" s="16">
        <v>0.337581779969791</v>
      </c>
      <c r="N85" s="16">
        <v>0.33785416086771303</v>
      </c>
      <c r="O85" s="16">
        <v>0.33749285724796696</v>
      </c>
      <c r="P85" s="16">
        <v>1.0546521761161201</v>
      </c>
      <c r="Q85" s="16">
        <v>1.0530078289237699</v>
      </c>
      <c r="R85" s="16">
        <v>1.0489580462737198</v>
      </c>
      <c r="S85" s="16">
        <v>1.0473251753314501</v>
      </c>
      <c r="T85" s="16">
        <v>0.33485410160851697</v>
      </c>
      <c r="U85" s="16">
        <v>1.0457475824417899</v>
      </c>
      <c r="V85" s="16">
        <v>0</v>
      </c>
      <c r="W85" s="16">
        <v>0</v>
      </c>
      <c r="X85" s="16">
        <v>0.24974107923653599</v>
      </c>
      <c r="Y85" s="16">
        <v>0</v>
      </c>
      <c r="Z85" s="16">
        <v>0.248488888858656</v>
      </c>
      <c r="AA85" s="16">
        <v>0</v>
      </c>
    </row>
    <row r="86" spans="1:27" s="14" customFormat="1" x14ac:dyDescent="0.35">
      <c r="A86" s="14" t="s">
        <v>46</v>
      </c>
      <c r="B86" s="21">
        <v>302.26339979021571</v>
      </c>
      <c r="C86" s="21">
        <v>312.35154099548151</v>
      </c>
      <c r="D86" s="21">
        <v>392.64503094418768</v>
      </c>
      <c r="E86" s="21">
        <v>339.78062286874979</v>
      </c>
      <c r="F86" s="21">
        <v>201.1597136873086</v>
      </c>
      <c r="G86" s="21">
        <v>324.87476561262196</v>
      </c>
      <c r="H86" s="21">
        <v>285.1969581420388</v>
      </c>
      <c r="I86" s="21">
        <v>224.23381430251496</v>
      </c>
      <c r="J86" s="21">
        <v>212.78118399189822</v>
      </c>
      <c r="K86" s="21">
        <v>116.67855312927352</v>
      </c>
      <c r="L86" s="21">
        <v>198.20532912769994</v>
      </c>
      <c r="M86" s="21">
        <v>173.96197100614205</v>
      </c>
      <c r="N86" s="21">
        <v>246.65357217956435</v>
      </c>
      <c r="O86" s="21">
        <v>205.22630413435192</v>
      </c>
      <c r="P86" s="21">
        <v>151.89272569497464</v>
      </c>
      <c r="Q86" s="21">
        <v>118.31574837182242</v>
      </c>
      <c r="R86" s="21">
        <v>68.649597621926617</v>
      </c>
      <c r="S86" s="21">
        <v>128.65194343809236</v>
      </c>
      <c r="T86" s="21">
        <v>84.309601942394352</v>
      </c>
      <c r="U86" s="21">
        <v>134.35322491814597</v>
      </c>
      <c r="V86" s="21">
        <v>136.58581492440803</v>
      </c>
      <c r="W86" s="21">
        <v>124.92565015112518</v>
      </c>
      <c r="X86" s="21">
        <v>75.61357066800926</v>
      </c>
      <c r="Y86" s="21">
        <v>121.23958971446154</v>
      </c>
      <c r="Z86" s="21">
        <v>111.59257842643744</v>
      </c>
      <c r="AA86" s="21">
        <v>130.72976801033371</v>
      </c>
    </row>
    <row r="87" spans="1:27" x14ac:dyDescent="0.35">
      <c r="A87" t="s">
        <v>64</v>
      </c>
      <c r="B87" s="16">
        <v>17.028201630337872</v>
      </c>
      <c r="C87" s="16">
        <v>16.85761091625546</v>
      </c>
      <c r="D87" s="16">
        <v>35.881584715571954</v>
      </c>
      <c r="E87" s="16">
        <v>25.669002451636722</v>
      </c>
      <c r="F87" s="16">
        <v>13.337149301703853</v>
      </c>
      <c r="G87" s="16">
        <v>21.387270722993279</v>
      </c>
      <c r="H87" s="16">
        <v>14.514069157393745</v>
      </c>
      <c r="I87" s="16">
        <v>19.704226944305329</v>
      </c>
      <c r="J87" s="16">
        <v>13.88400517915715</v>
      </c>
      <c r="K87" s="16">
        <v>6.7686877112487078</v>
      </c>
      <c r="L87" s="16">
        <v>14.184424461262637</v>
      </c>
      <c r="M87" s="16">
        <v>9.5352767595274965</v>
      </c>
      <c r="N87" s="16">
        <v>12.244651980177794</v>
      </c>
      <c r="O87" s="16">
        <v>7.5345061264171642</v>
      </c>
      <c r="P87" s="16">
        <v>5.4144418297906292</v>
      </c>
      <c r="Q87" s="16">
        <v>4.1775805260831218</v>
      </c>
      <c r="R87" s="16">
        <v>0.88192689969182125</v>
      </c>
      <c r="S87" s="16">
        <v>5.927464747255903</v>
      </c>
      <c r="T87" s="16">
        <v>3.0575014676486134</v>
      </c>
      <c r="U87" s="16">
        <v>3.409622968414701</v>
      </c>
      <c r="V87" s="16">
        <v>2.9391726923585377</v>
      </c>
      <c r="W87" s="16">
        <v>3.1742684887593939</v>
      </c>
      <c r="X87" s="16">
        <v>1.4102964419232775</v>
      </c>
      <c r="Y87" s="16">
        <v>2.9357058686430544</v>
      </c>
      <c r="Z87" s="16">
        <v>0.52876688277115957</v>
      </c>
      <c r="AA87" s="16">
        <v>2.4652698524980372</v>
      </c>
    </row>
    <row r="88" spans="1:27" x14ac:dyDescent="0.35">
      <c r="A88" t="s">
        <v>65</v>
      </c>
      <c r="B88" s="16">
        <v>285.23519815987783</v>
      </c>
      <c r="C88" s="16">
        <v>295.49393007922606</v>
      </c>
      <c r="D88" s="16">
        <v>356.76344622861575</v>
      </c>
      <c r="E88" s="16">
        <v>314.11162041711304</v>
      </c>
      <c r="F88" s="16">
        <v>187.82256438560475</v>
      </c>
      <c r="G88" s="16">
        <v>303.48749488962869</v>
      </c>
      <c r="H88" s="16">
        <v>270.68288898464505</v>
      </c>
      <c r="I88" s="16">
        <v>204.52958735820962</v>
      </c>
      <c r="J88" s="16">
        <v>198.89717881274106</v>
      </c>
      <c r="K88" s="16">
        <v>109.90986541802482</v>
      </c>
      <c r="L88" s="16">
        <v>184.0209046664373</v>
      </c>
      <c r="M88" s="16">
        <v>164.42669424661455</v>
      </c>
      <c r="N88" s="16">
        <v>234.40892019938656</v>
      </c>
      <c r="O88" s="16">
        <v>197.69179800793475</v>
      </c>
      <c r="P88" s="16">
        <v>146.47828386518401</v>
      </c>
      <c r="Q88" s="16">
        <v>114.1381678457393</v>
      </c>
      <c r="R88" s="16">
        <v>67.767670722234797</v>
      </c>
      <c r="S88" s="16">
        <v>122.72447869083646</v>
      </c>
      <c r="T88" s="16">
        <v>81.252100474745731</v>
      </c>
      <c r="U88" s="16">
        <v>130.94360194973126</v>
      </c>
      <c r="V88" s="16">
        <v>133.64664223204949</v>
      </c>
      <c r="W88" s="16">
        <v>121.75138166236579</v>
      </c>
      <c r="X88" s="16">
        <v>74.203274226085981</v>
      </c>
      <c r="Y88" s="16">
        <v>118.30388384581849</v>
      </c>
      <c r="Z88" s="16">
        <v>111.06381154366628</v>
      </c>
      <c r="AA88" s="16">
        <v>128.26449815783567</v>
      </c>
    </row>
    <row r="89" spans="1:27" s="25" customFormat="1" x14ac:dyDescent="0.35">
      <c r="A89" s="25" t="s">
        <v>66</v>
      </c>
      <c r="B89" s="26">
        <v>205.92276221889023</v>
      </c>
      <c r="C89" s="26">
        <v>207.08918197292144</v>
      </c>
      <c r="D89" s="26">
        <v>223.94466287608356</v>
      </c>
      <c r="E89" s="26">
        <v>216.75491712292668</v>
      </c>
      <c r="F89" s="26">
        <v>230.04653153508016</v>
      </c>
      <c r="G89" s="26">
        <v>207.77860155865164</v>
      </c>
      <c r="H89" s="26">
        <v>220.89027387322761</v>
      </c>
      <c r="I89" s="26">
        <v>201.51537992945609</v>
      </c>
      <c r="J89" s="26">
        <v>246.54484670112987</v>
      </c>
      <c r="K89" s="26">
        <v>380.01342179128005</v>
      </c>
      <c r="L89" s="26">
        <v>416.84750318005251</v>
      </c>
      <c r="M89" s="26">
        <v>239.15899522576393</v>
      </c>
      <c r="N89" s="26">
        <v>231.58763056599125</v>
      </c>
      <c r="O89" s="26">
        <v>209.32521838927795</v>
      </c>
      <c r="P89" s="26">
        <v>208.02784298780122</v>
      </c>
      <c r="Q89" s="26">
        <v>206.66975669405093</v>
      </c>
      <c r="R89" s="26">
        <v>174.794765147551</v>
      </c>
      <c r="S89" s="26">
        <v>181.49076954977986</v>
      </c>
      <c r="T89" s="26">
        <v>151.27380602493528</v>
      </c>
      <c r="U89" s="26">
        <v>210.69505328394453</v>
      </c>
      <c r="V89" s="26">
        <v>198.44364983845074</v>
      </c>
      <c r="W89" s="26">
        <v>173.03148280565463</v>
      </c>
      <c r="X89" s="26">
        <v>219.66743289318737</v>
      </c>
      <c r="Y89" s="26">
        <v>163.60640139859069</v>
      </c>
      <c r="Z89" s="26">
        <v>238.22158215283903</v>
      </c>
      <c r="AA89" s="26">
        <v>171.90064993837834</v>
      </c>
    </row>
    <row r="90" spans="1:27" s="27" customFormat="1" x14ac:dyDescent="0.35">
      <c r="A90" s="27" t="s">
        <v>67</v>
      </c>
      <c r="B90" s="28">
        <v>1501.1031060351963</v>
      </c>
      <c r="C90" s="28">
        <v>1537.1239963864068</v>
      </c>
      <c r="D90" s="28">
        <v>1646.0153634936089</v>
      </c>
      <c r="E90" s="28">
        <v>1582.0878980280463</v>
      </c>
      <c r="F90" s="28">
        <v>1507.4831438515923</v>
      </c>
      <c r="G90" s="28">
        <v>1529.9161991583833</v>
      </c>
      <c r="H90" s="28">
        <v>1516.293013060078</v>
      </c>
      <c r="I90" s="28">
        <v>1469.7095406855494</v>
      </c>
      <c r="J90" s="28">
        <v>1458.409186848872</v>
      </c>
      <c r="K90" s="28">
        <v>1425.2546731621051</v>
      </c>
      <c r="L90" s="28">
        <v>1478.3809004277637</v>
      </c>
      <c r="M90" s="28">
        <v>1391.22552828073</v>
      </c>
      <c r="N90" s="28">
        <v>1569.1429216919269</v>
      </c>
      <c r="O90" s="28">
        <v>1417.3735019072667</v>
      </c>
      <c r="P90" s="28">
        <v>1497.4130559408156</v>
      </c>
      <c r="Q90" s="28">
        <v>1581.0018612050521</v>
      </c>
      <c r="R90" s="28">
        <v>1266.1427506692671</v>
      </c>
      <c r="S90" s="28">
        <v>1379.9103855138737</v>
      </c>
      <c r="T90" s="28">
        <v>1284.3271494593748</v>
      </c>
      <c r="U90" s="28">
        <v>1517.4440838420674</v>
      </c>
      <c r="V90" s="28">
        <v>1570.5376883484707</v>
      </c>
      <c r="W90" s="28">
        <v>1237.7550568405704</v>
      </c>
      <c r="X90" s="28">
        <v>1177.9341989592444</v>
      </c>
      <c r="Y90" s="28">
        <v>1259.1092330994102</v>
      </c>
      <c r="Z90" s="28">
        <v>1392.8067019582134</v>
      </c>
      <c r="AA90" s="28">
        <v>1447.2759913881796</v>
      </c>
    </row>
    <row r="91" spans="1:27" s="24" customFormat="1" x14ac:dyDescent="0.35">
      <c r="A91" s="24" t="s">
        <v>56</v>
      </c>
      <c r="B91" s="29">
        <v>1707.0258682540866</v>
      </c>
      <c r="C91" s="29">
        <v>1744.2131783593281</v>
      </c>
      <c r="D91" s="29">
        <v>1869.9600263696925</v>
      </c>
      <c r="E91" s="29">
        <v>1798.8428151509729</v>
      </c>
      <c r="F91" s="29">
        <v>1737.5296753866726</v>
      </c>
      <c r="G91" s="29">
        <v>1737.6948007170349</v>
      </c>
      <c r="H91" s="29">
        <v>1737.1832869333057</v>
      </c>
      <c r="I91" s="29">
        <v>1671.2249206150054</v>
      </c>
      <c r="J91" s="29">
        <v>1704.9540335500019</v>
      </c>
      <c r="K91" s="29">
        <v>1805.2680949533851</v>
      </c>
      <c r="L91" s="29">
        <v>1895.2284036078163</v>
      </c>
      <c r="M91" s="29">
        <v>1630.3845235064939</v>
      </c>
      <c r="N91" s="29">
        <v>1800.7305522579181</v>
      </c>
      <c r="O91" s="29">
        <v>1626.6987202965447</v>
      </c>
      <c r="P91" s="29">
        <v>1705.4408989286169</v>
      </c>
      <c r="Q91" s="29">
        <v>1787.671617899103</v>
      </c>
      <c r="R91" s="29">
        <v>1440.9375158168182</v>
      </c>
      <c r="S91" s="29">
        <v>1561.4011550636535</v>
      </c>
      <c r="T91" s="29">
        <v>1435.6009554843101</v>
      </c>
      <c r="U91" s="29">
        <v>1728.139137126012</v>
      </c>
      <c r="V91" s="29">
        <v>1768.9813381869214</v>
      </c>
      <c r="W91" s="29">
        <v>1410.786539646225</v>
      </c>
      <c r="X91" s="29">
        <v>1397.6016318524319</v>
      </c>
      <c r="Y91" s="29">
        <v>1422.7156344980008</v>
      </c>
      <c r="Z91" s="29">
        <v>1631.0282841110525</v>
      </c>
      <c r="AA91" s="29">
        <v>1619.176641326558</v>
      </c>
    </row>
    <row r="93" spans="1:27" x14ac:dyDescent="0.35">
      <c r="A93" s="14" t="s">
        <v>68</v>
      </c>
    </row>
    <row r="94" spans="1:27" s="14" customFormat="1" x14ac:dyDescent="0.35">
      <c r="A94" s="14" t="s">
        <v>63</v>
      </c>
      <c r="B94" s="14" t="s">
        <v>69</v>
      </c>
    </row>
    <row r="95" spans="1:27" x14ac:dyDescent="0.35">
      <c r="A95" t="s">
        <v>7</v>
      </c>
      <c r="B95" s="30">
        <v>0.01</v>
      </c>
    </row>
    <row r="96" spans="1:27" x14ac:dyDescent="0.35">
      <c r="A96" t="s">
        <v>8</v>
      </c>
      <c r="B96" s="30">
        <v>0</v>
      </c>
    </row>
    <row r="97" spans="1:17" x14ac:dyDescent="0.35">
      <c r="A97" t="s">
        <v>13</v>
      </c>
      <c r="B97" s="30">
        <v>0.49</v>
      </c>
    </row>
    <row r="98" spans="1:17" x14ac:dyDescent="0.35">
      <c r="A98" t="s">
        <v>21</v>
      </c>
      <c r="B98" s="30">
        <v>0.32</v>
      </c>
    </row>
    <row r="99" spans="1:17" x14ac:dyDescent="0.35">
      <c r="A99" t="s">
        <v>27</v>
      </c>
      <c r="B99" s="30">
        <v>0.01</v>
      </c>
    </row>
    <row r="100" spans="1:17" x14ac:dyDescent="0.35">
      <c r="A100" t="s">
        <v>28</v>
      </c>
      <c r="B100" s="30">
        <v>0.01</v>
      </c>
    </row>
    <row r="101" spans="1:17" x14ac:dyDescent="0.35">
      <c r="A101" t="s">
        <v>46</v>
      </c>
      <c r="B101" s="30">
        <v>0.45</v>
      </c>
    </row>
    <row r="103" spans="1:17" x14ac:dyDescent="0.35">
      <c r="A103" t="s">
        <v>70</v>
      </c>
      <c r="Q103" s="17"/>
    </row>
    <row r="104" spans="1:17" x14ac:dyDescent="0.35">
      <c r="A104" s="18" t="s">
        <v>71</v>
      </c>
    </row>
    <row r="105" spans="1:17" x14ac:dyDescent="0.35">
      <c r="A105" s="18"/>
    </row>
    <row r="106" spans="1:17" x14ac:dyDescent="0.35">
      <c r="A106" t="s">
        <v>72</v>
      </c>
    </row>
    <row r="107" spans="1:17" x14ac:dyDescent="0.35">
      <c r="A107" t="s">
        <v>13</v>
      </c>
    </row>
    <row r="108" spans="1:17" x14ac:dyDescent="0.35">
      <c r="A108" s="19" t="s">
        <v>73</v>
      </c>
      <c r="B108" t="s">
        <v>74</v>
      </c>
    </row>
    <row r="109" spans="1:17" x14ac:dyDescent="0.35">
      <c r="A109" s="19">
        <v>2001</v>
      </c>
      <c r="B109" t="s">
        <v>75</v>
      </c>
    </row>
    <row r="110" spans="1:17" x14ac:dyDescent="0.35">
      <c r="A110" s="19">
        <v>2002</v>
      </c>
      <c r="B110" t="s">
        <v>76</v>
      </c>
    </row>
    <row r="111" spans="1:17" x14ac:dyDescent="0.35">
      <c r="A111" s="19">
        <v>2003</v>
      </c>
      <c r="B111" t="s">
        <v>77</v>
      </c>
    </row>
    <row r="112" spans="1:17" x14ac:dyDescent="0.35">
      <c r="A112" s="19">
        <v>2004</v>
      </c>
      <c r="B112" s="18" t="s">
        <v>78</v>
      </c>
    </row>
    <row r="113" spans="1:2" x14ac:dyDescent="0.35">
      <c r="A113" s="19" t="s">
        <v>80</v>
      </c>
      <c r="B113" s="18" t="s">
        <v>79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B3F01-F699-4700-92FA-9003C32227D4}">
  <dimension ref="A1:AG123"/>
  <sheetViews>
    <sheetView workbookViewId="0">
      <selection activeCell="AE61" sqref="AE61"/>
    </sheetView>
  </sheetViews>
  <sheetFormatPr defaultRowHeight="14.5" x14ac:dyDescent="0.35"/>
  <cols>
    <col min="1" max="1" width="19.08984375" style="14" customWidth="1"/>
    <col min="32" max="32" width="9" customWidth="1"/>
  </cols>
  <sheetData>
    <row r="1" spans="1:32" s="14" customFormat="1" x14ac:dyDescent="0.35">
      <c r="A1" s="14" t="s">
        <v>83</v>
      </c>
      <c r="G1" s="20"/>
      <c r="H1" s="20"/>
      <c r="L1" s="20"/>
      <c r="M1" s="20"/>
    </row>
    <row r="2" spans="1:32" s="14" customFormat="1" x14ac:dyDescent="0.35">
      <c r="A2" s="14" t="s">
        <v>84</v>
      </c>
    </row>
    <row r="3" spans="1:32" s="14" customFormat="1" x14ac:dyDescent="0.35"/>
    <row r="4" spans="1:32" s="23" customFormat="1" x14ac:dyDescent="0.35">
      <c r="A4" s="23" t="s">
        <v>96</v>
      </c>
      <c r="AE4" s="35" t="s">
        <v>101</v>
      </c>
    </row>
    <row r="5" spans="1:32" s="34" customFormat="1" x14ac:dyDescent="0.35">
      <c r="A5" s="24" t="s">
        <v>63</v>
      </c>
      <c r="B5" s="34">
        <v>1990</v>
      </c>
      <c r="C5" s="34">
        <v>1991</v>
      </c>
      <c r="D5" s="34">
        <v>1992</v>
      </c>
      <c r="E5" s="34">
        <v>1993</v>
      </c>
      <c r="F5" s="34">
        <v>1994</v>
      </c>
      <c r="G5" s="34">
        <v>1995</v>
      </c>
      <c r="H5" s="34">
        <v>1996</v>
      </c>
      <c r="I5" s="34">
        <v>1997</v>
      </c>
      <c r="J5" s="34">
        <v>1998</v>
      </c>
      <c r="K5" s="34">
        <v>1999</v>
      </c>
      <c r="L5" s="34">
        <v>2000</v>
      </c>
      <c r="M5" s="34">
        <v>2001</v>
      </c>
      <c r="N5" s="34">
        <v>2002</v>
      </c>
      <c r="O5" s="34">
        <v>2003</v>
      </c>
      <c r="P5" s="34">
        <v>2004</v>
      </c>
      <c r="Q5" s="34">
        <v>2005</v>
      </c>
      <c r="R5" s="34">
        <v>2006</v>
      </c>
      <c r="S5" s="34">
        <v>2007</v>
      </c>
      <c r="T5" s="34">
        <v>2008</v>
      </c>
      <c r="U5" s="34">
        <v>2009</v>
      </c>
      <c r="V5" s="34">
        <v>2010</v>
      </c>
      <c r="W5" s="34">
        <v>2011</v>
      </c>
      <c r="X5" s="34">
        <v>2012</v>
      </c>
      <c r="Y5" s="34">
        <v>2013</v>
      </c>
      <c r="Z5" s="34">
        <v>2014</v>
      </c>
      <c r="AA5" s="34">
        <v>2015</v>
      </c>
      <c r="AB5" s="34">
        <v>2016</v>
      </c>
      <c r="AC5" s="34">
        <v>2017</v>
      </c>
      <c r="AD5" s="34">
        <v>2018</v>
      </c>
      <c r="AE5" s="34">
        <v>2019</v>
      </c>
      <c r="AF5" s="34">
        <v>2020</v>
      </c>
    </row>
    <row r="6" spans="1:32" x14ac:dyDescent="0.35">
      <c r="A6" s="14" t="s">
        <v>3</v>
      </c>
      <c r="B6" s="31">
        <v>357.89101829970178</v>
      </c>
      <c r="C6" s="31">
        <v>382.37783311509861</v>
      </c>
      <c r="D6" s="31">
        <v>338.54555785106925</v>
      </c>
      <c r="E6" s="31">
        <v>293.83148819029122</v>
      </c>
      <c r="F6" s="31">
        <v>0</v>
      </c>
      <c r="G6" s="31">
        <v>379.36075369543278</v>
      </c>
      <c r="H6" s="31">
        <v>233.24891856066822</v>
      </c>
      <c r="I6" s="31">
        <v>344.61297516299811</v>
      </c>
      <c r="J6" s="31">
        <v>240.63550674306362</v>
      </c>
      <c r="K6" s="31">
        <v>284.51308455916052</v>
      </c>
      <c r="L6" s="31">
        <v>320.641722134585</v>
      </c>
      <c r="M6" s="31">
        <v>166.99209059335143</v>
      </c>
      <c r="N6" s="31">
        <v>0</v>
      </c>
      <c r="O6" s="31">
        <v>0</v>
      </c>
      <c r="P6" s="31">
        <v>471.40548367718389</v>
      </c>
      <c r="Q6" s="31">
        <v>0</v>
      </c>
      <c r="R6" s="31">
        <v>0</v>
      </c>
      <c r="S6" s="31">
        <v>0</v>
      </c>
      <c r="T6" s="31">
        <v>454.32393950426234</v>
      </c>
      <c r="U6" s="31">
        <v>0</v>
      </c>
      <c r="V6" s="31">
        <v>593.14437223241907</v>
      </c>
      <c r="W6" s="31">
        <v>282.85685469579391</v>
      </c>
      <c r="X6" s="31">
        <v>0</v>
      </c>
      <c r="Y6" s="31">
        <v>229.3603728720654</v>
      </c>
      <c r="Z6" s="31">
        <v>0</v>
      </c>
      <c r="AA6" s="31">
        <v>0</v>
      </c>
      <c r="AB6" s="31">
        <v>0</v>
      </c>
      <c r="AC6" s="31">
        <v>0</v>
      </c>
      <c r="AD6" s="31">
        <v>0</v>
      </c>
      <c r="AE6" s="31">
        <v>0</v>
      </c>
      <c r="AF6" s="48">
        <v>0</v>
      </c>
    </row>
    <row r="7" spans="1:32" x14ac:dyDescent="0.35">
      <c r="A7" s="14" t="s">
        <v>5</v>
      </c>
      <c r="B7" s="31">
        <v>0</v>
      </c>
      <c r="C7" s="31">
        <v>0</v>
      </c>
      <c r="D7" s="31">
        <v>0</v>
      </c>
      <c r="E7" s="31">
        <v>0</v>
      </c>
      <c r="F7" s="31">
        <v>0</v>
      </c>
      <c r="G7" s="31">
        <v>0</v>
      </c>
      <c r="H7" s="31">
        <v>0</v>
      </c>
      <c r="I7" s="31">
        <v>0</v>
      </c>
      <c r="J7" s="31">
        <v>0</v>
      </c>
      <c r="K7" s="31">
        <v>0</v>
      </c>
      <c r="L7" s="31">
        <v>0</v>
      </c>
      <c r="M7" s="31">
        <v>0</v>
      </c>
      <c r="N7" s="31">
        <v>0</v>
      </c>
      <c r="O7" s="31">
        <v>0</v>
      </c>
      <c r="P7" s="31">
        <v>0</v>
      </c>
      <c r="Q7" s="31">
        <v>0</v>
      </c>
      <c r="R7" s="31">
        <v>0</v>
      </c>
      <c r="S7" s="31">
        <v>0</v>
      </c>
      <c r="T7" s="31">
        <v>0</v>
      </c>
      <c r="U7" s="31">
        <v>0</v>
      </c>
      <c r="V7" s="31">
        <v>0</v>
      </c>
      <c r="W7" s="31">
        <v>0</v>
      </c>
      <c r="X7" s="31">
        <v>0</v>
      </c>
      <c r="Y7" s="31">
        <v>0</v>
      </c>
      <c r="Z7" s="31">
        <v>0</v>
      </c>
      <c r="AA7" s="31">
        <v>0</v>
      </c>
      <c r="AB7" s="31">
        <v>0</v>
      </c>
      <c r="AC7" s="31">
        <v>0</v>
      </c>
      <c r="AD7" s="31">
        <v>0</v>
      </c>
      <c r="AE7" s="31">
        <v>0</v>
      </c>
      <c r="AF7" s="48">
        <v>0</v>
      </c>
    </row>
    <row r="8" spans="1:32" x14ac:dyDescent="0.35">
      <c r="A8" s="14" t="s">
        <v>6</v>
      </c>
      <c r="B8" s="31">
        <v>0</v>
      </c>
      <c r="C8" s="31">
        <v>0</v>
      </c>
      <c r="D8" s="31">
        <v>0</v>
      </c>
      <c r="E8" s="31">
        <v>0</v>
      </c>
      <c r="F8" s="31">
        <v>0</v>
      </c>
      <c r="G8" s="31">
        <v>0</v>
      </c>
      <c r="H8" s="31">
        <v>0</v>
      </c>
      <c r="I8" s="31">
        <v>0</v>
      </c>
      <c r="J8" s="31">
        <v>0</v>
      </c>
      <c r="K8" s="31">
        <v>0</v>
      </c>
      <c r="L8" s="31">
        <v>0</v>
      </c>
      <c r="M8" s="31">
        <v>0</v>
      </c>
      <c r="N8" s="31">
        <v>0</v>
      </c>
      <c r="O8" s="31">
        <v>0</v>
      </c>
      <c r="P8" s="31">
        <v>0</v>
      </c>
      <c r="Q8" s="31">
        <v>0</v>
      </c>
      <c r="R8" s="31">
        <v>0</v>
      </c>
      <c r="S8" s="31">
        <v>0</v>
      </c>
      <c r="T8" s="31">
        <v>0</v>
      </c>
      <c r="U8" s="31">
        <v>0</v>
      </c>
      <c r="V8" s="31">
        <v>0</v>
      </c>
      <c r="W8" s="31">
        <v>0</v>
      </c>
      <c r="X8" s="31">
        <v>0</v>
      </c>
      <c r="Y8" s="31">
        <v>0</v>
      </c>
      <c r="Z8" s="31">
        <v>0</v>
      </c>
      <c r="AA8" s="31">
        <v>0</v>
      </c>
      <c r="AB8" s="31">
        <v>0</v>
      </c>
      <c r="AC8" s="31">
        <v>0</v>
      </c>
      <c r="AD8" s="31">
        <v>0</v>
      </c>
      <c r="AE8" s="31">
        <v>0</v>
      </c>
      <c r="AF8" s="48">
        <v>0</v>
      </c>
    </row>
    <row r="9" spans="1:32" x14ac:dyDescent="0.35">
      <c r="A9" s="14" t="s">
        <v>7</v>
      </c>
      <c r="B9" s="31">
        <v>194.53309705489019</v>
      </c>
      <c r="C9" s="31">
        <v>207.84300336569822</v>
      </c>
      <c r="D9" s="31">
        <v>184.01779451138262</v>
      </c>
      <c r="E9" s="31">
        <v>159.71328277939176</v>
      </c>
      <c r="F9" s="31">
        <v>260.65007209242094</v>
      </c>
      <c r="G9" s="31">
        <v>290.37489789033128</v>
      </c>
      <c r="H9" s="31">
        <v>203.78589726879432</v>
      </c>
      <c r="I9" s="31">
        <v>324.34162368282182</v>
      </c>
      <c r="J9" s="31">
        <v>171.88250481647404</v>
      </c>
      <c r="K9" s="31">
        <v>271.73902770140222</v>
      </c>
      <c r="L9" s="31">
        <v>302.56042201421366</v>
      </c>
      <c r="M9" s="31">
        <v>187.69358942723795</v>
      </c>
      <c r="N9" s="31">
        <v>335.08868614828879</v>
      </c>
      <c r="O9" s="31">
        <v>530.25835847862675</v>
      </c>
      <c r="P9" s="31">
        <v>188.27030153051615</v>
      </c>
      <c r="Q9" s="31">
        <v>342.10375607171602</v>
      </c>
      <c r="R9" s="31">
        <v>279.05815942652862</v>
      </c>
      <c r="S9" s="31">
        <v>271.19388941810377</v>
      </c>
      <c r="T9" s="31">
        <v>236.14577646549225</v>
      </c>
      <c r="U9" s="31">
        <v>0</v>
      </c>
      <c r="V9" s="31">
        <v>298.99648191552456</v>
      </c>
      <c r="W9" s="31">
        <v>222.0274235784189</v>
      </c>
      <c r="X9" s="31">
        <v>444.01008058693947</v>
      </c>
      <c r="Y9" s="31">
        <v>102.8748731264411</v>
      </c>
      <c r="Z9" s="31">
        <v>129.13441832850205</v>
      </c>
      <c r="AA9" s="31">
        <v>152.84723518637662</v>
      </c>
      <c r="AB9" s="31">
        <v>0</v>
      </c>
      <c r="AC9" s="31">
        <v>0</v>
      </c>
      <c r="AD9" s="31">
        <v>0</v>
      </c>
      <c r="AE9" s="31">
        <v>0</v>
      </c>
      <c r="AF9" s="48">
        <v>0</v>
      </c>
    </row>
    <row r="10" spans="1:32" x14ac:dyDescent="0.35">
      <c r="A10" s="14" t="s">
        <v>8</v>
      </c>
      <c r="B10" s="31">
        <v>36.163203939691122</v>
      </c>
      <c r="C10" s="31">
        <v>38.637481394905436</v>
      </c>
      <c r="D10" s="31">
        <v>34.208436159167277</v>
      </c>
      <c r="E10" s="31">
        <v>29.690289747451033</v>
      </c>
      <c r="F10" s="31">
        <v>0</v>
      </c>
      <c r="G10" s="31">
        <v>101.86538756636622</v>
      </c>
      <c r="H10" s="31">
        <v>144.85985468504657</v>
      </c>
      <c r="I10" s="31">
        <v>190.0439201266534</v>
      </c>
      <c r="J10" s="31">
        <v>189.07075529812141</v>
      </c>
      <c r="K10" s="31">
        <v>301.93225300155802</v>
      </c>
      <c r="L10" s="31">
        <v>188.04552125186191</v>
      </c>
      <c r="M10" s="31">
        <v>0</v>
      </c>
      <c r="N10" s="31">
        <v>0</v>
      </c>
      <c r="O10" s="31">
        <v>215.00886864338838</v>
      </c>
      <c r="P10" s="31">
        <v>239.35139109305931</v>
      </c>
      <c r="Q10" s="31">
        <v>249.83510816855608</v>
      </c>
      <c r="R10" s="31">
        <v>246.31153867749723</v>
      </c>
      <c r="S10" s="31">
        <v>237.64412990246211</v>
      </c>
      <c r="T10" s="31">
        <v>420.95551456892099</v>
      </c>
      <c r="U10" s="31">
        <v>0</v>
      </c>
      <c r="V10" s="31">
        <v>528.49648425068403</v>
      </c>
      <c r="W10" s="31">
        <v>229.63110246809077</v>
      </c>
      <c r="X10" s="31">
        <v>0</v>
      </c>
      <c r="Y10" s="31">
        <v>711.69174523537936</v>
      </c>
      <c r="Z10" s="31">
        <v>463.10274159186946</v>
      </c>
      <c r="AA10" s="31">
        <v>11.790326120638419</v>
      </c>
      <c r="AB10" s="31">
        <v>203.55936691638502</v>
      </c>
      <c r="AC10" s="31">
        <v>0</v>
      </c>
      <c r="AD10" s="31">
        <v>0</v>
      </c>
      <c r="AE10" s="31">
        <v>0</v>
      </c>
      <c r="AF10" s="48">
        <v>0</v>
      </c>
    </row>
    <row r="11" spans="1:32" x14ac:dyDescent="0.35">
      <c r="A11" s="14" t="s">
        <v>9</v>
      </c>
      <c r="B11" s="31">
        <v>0</v>
      </c>
      <c r="C11" s="31">
        <v>0</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A11" s="31">
        <v>0</v>
      </c>
      <c r="AB11" s="31">
        <v>0</v>
      </c>
      <c r="AC11" s="31">
        <v>0</v>
      </c>
      <c r="AD11" s="31">
        <v>0</v>
      </c>
      <c r="AE11" s="31">
        <v>0</v>
      </c>
      <c r="AF11" s="48">
        <v>0</v>
      </c>
    </row>
    <row r="12" spans="1:32" x14ac:dyDescent="0.35">
      <c r="A12" s="14" t="s">
        <v>10</v>
      </c>
      <c r="B12" s="31">
        <v>0</v>
      </c>
      <c r="C12" s="31">
        <v>0</v>
      </c>
      <c r="D12" s="31">
        <v>0</v>
      </c>
      <c r="E12" s="31">
        <v>0</v>
      </c>
      <c r="F12" s="31">
        <v>29.642557218353748</v>
      </c>
      <c r="G12" s="31">
        <v>0</v>
      </c>
      <c r="H12" s="31">
        <v>0</v>
      </c>
      <c r="I12" s="31">
        <v>63.347973375551128</v>
      </c>
      <c r="J12" s="31">
        <v>45.119157514324435</v>
      </c>
      <c r="K12" s="31">
        <v>0</v>
      </c>
      <c r="L12" s="31">
        <v>0</v>
      </c>
      <c r="M12" s="31">
        <v>0</v>
      </c>
      <c r="N12" s="31">
        <v>53.822535080813225</v>
      </c>
      <c r="O12" s="31">
        <v>0</v>
      </c>
      <c r="P12" s="31">
        <v>0</v>
      </c>
      <c r="Q12" s="31">
        <v>0</v>
      </c>
      <c r="R12" s="31">
        <v>11.390128956184842</v>
      </c>
      <c r="S12" s="31">
        <v>0</v>
      </c>
      <c r="T12" s="31">
        <v>8.9838067133611172</v>
      </c>
      <c r="U12" s="31">
        <v>12.341087043108965</v>
      </c>
      <c r="V12" s="31">
        <v>14.545774795890384</v>
      </c>
      <c r="W12" s="31">
        <v>0</v>
      </c>
      <c r="X12" s="31">
        <v>0</v>
      </c>
      <c r="Y12" s="31">
        <v>0</v>
      </c>
      <c r="Z12" s="31">
        <v>0</v>
      </c>
      <c r="AA12" s="31">
        <v>0</v>
      </c>
      <c r="AB12" s="31">
        <v>15.5496738616683</v>
      </c>
      <c r="AC12" s="31">
        <v>43.223857502467993</v>
      </c>
      <c r="AD12" s="31">
        <v>0</v>
      </c>
      <c r="AE12" s="31">
        <v>0</v>
      </c>
      <c r="AF12" s="48">
        <v>0</v>
      </c>
    </row>
    <row r="13" spans="1:32" x14ac:dyDescent="0.35">
      <c r="A13" s="14" t="s">
        <v>11</v>
      </c>
      <c r="B13" s="31">
        <v>0</v>
      </c>
      <c r="C13" s="31">
        <v>0</v>
      </c>
      <c r="D13" s="31">
        <v>0</v>
      </c>
      <c r="E13" s="31">
        <v>0</v>
      </c>
      <c r="F13" s="31">
        <v>0</v>
      </c>
      <c r="G13" s="31">
        <v>0</v>
      </c>
      <c r="H13" s="31">
        <v>0</v>
      </c>
      <c r="I13" s="31">
        <v>0</v>
      </c>
      <c r="J13" s="31">
        <v>0</v>
      </c>
      <c r="K13" s="31">
        <v>0</v>
      </c>
      <c r="L13" s="31">
        <v>0</v>
      </c>
      <c r="M13" s="31">
        <v>0</v>
      </c>
      <c r="N13" s="31">
        <v>0</v>
      </c>
      <c r="O13" s="31">
        <v>0</v>
      </c>
      <c r="P13" s="31">
        <v>0</v>
      </c>
      <c r="Q13" s="31">
        <v>0</v>
      </c>
      <c r="R13" s="31">
        <v>0</v>
      </c>
      <c r="S13" s="31">
        <v>0</v>
      </c>
      <c r="T13" s="31">
        <v>0</v>
      </c>
      <c r="U13" s="31">
        <v>0</v>
      </c>
      <c r="V13" s="31">
        <v>0</v>
      </c>
      <c r="W13" s="31">
        <v>0</v>
      </c>
      <c r="X13" s="31">
        <v>0</v>
      </c>
      <c r="Y13" s="31">
        <v>0</v>
      </c>
      <c r="Z13" s="31">
        <v>0</v>
      </c>
      <c r="AA13" s="31">
        <v>0</v>
      </c>
      <c r="AB13" s="31">
        <v>0</v>
      </c>
      <c r="AC13" s="31">
        <v>0</v>
      </c>
      <c r="AD13" s="31">
        <v>0</v>
      </c>
      <c r="AE13" s="31">
        <v>0</v>
      </c>
      <c r="AF13" s="48">
        <v>0</v>
      </c>
    </row>
    <row r="14" spans="1:32" x14ac:dyDescent="0.35">
      <c r="A14" s="14" t="s">
        <v>12</v>
      </c>
      <c r="B14" s="31">
        <v>0</v>
      </c>
      <c r="C14" s="31">
        <v>0</v>
      </c>
      <c r="D14" s="31">
        <v>0</v>
      </c>
      <c r="E14" s="31">
        <v>0</v>
      </c>
      <c r="F14" s="31">
        <v>0</v>
      </c>
      <c r="G14" s="31">
        <v>0</v>
      </c>
      <c r="H14" s="31">
        <v>0</v>
      </c>
      <c r="I14" s="31">
        <v>0</v>
      </c>
      <c r="J14" s="31">
        <v>0</v>
      </c>
      <c r="K14" s="31">
        <v>0</v>
      </c>
      <c r="L14" s="31">
        <v>0</v>
      </c>
      <c r="M14" s="31">
        <v>0</v>
      </c>
      <c r="N14" s="31">
        <v>0</v>
      </c>
      <c r="O14" s="31">
        <v>0</v>
      </c>
      <c r="P14" s="31">
        <v>0</v>
      </c>
      <c r="Q14" s="31">
        <v>0</v>
      </c>
      <c r="R14" s="31">
        <v>0</v>
      </c>
      <c r="S14" s="31">
        <v>0</v>
      </c>
      <c r="T14" s="31">
        <v>0</v>
      </c>
      <c r="U14" s="31">
        <v>0</v>
      </c>
      <c r="V14" s="31">
        <v>0</v>
      </c>
      <c r="W14" s="31">
        <v>0</v>
      </c>
      <c r="X14" s="31">
        <v>0</v>
      </c>
      <c r="Y14" s="31">
        <v>0</v>
      </c>
      <c r="Z14" s="31">
        <v>0</v>
      </c>
      <c r="AA14" s="31">
        <v>0</v>
      </c>
      <c r="AB14" s="31">
        <v>0</v>
      </c>
      <c r="AC14" s="31">
        <v>0</v>
      </c>
      <c r="AD14" s="31">
        <v>0</v>
      </c>
      <c r="AE14" s="31">
        <v>0</v>
      </c>
      <c r="AF14" s="48">
        <v>0</v>
      </c>
    </row>
    <row r="15" spans="1:32" x14ac:dyDescent="0.35">
      <c r="A15" s="14" t="s">
        <v>13</v>
      </c>
      <c r="B15" s="31">
        <v>1492.6674177865611</v>
      </c>
      <c r="C15" s="31">
        <v>1594.7953527483382</v>
      </c>
      <c r="D15" s="31">
        <v>1411.982692500801</v>
      </c>
      <c r="E15" s="31">
        <v>1225.4923044034099</v>
      </c>
      <c r="F15" s="31">
        <v>972.07144533291091</v>
      </c>
      <c r="G15" s="31">
        <v>935.52235247731733</v>
      </c>
      <c r="H15" s="31">
        <v>568.39078575573353</v>
      </c>
      <c r="I15" s="31">
        <v>867.86723524505055</v>
      </c>
      <c r="J15" s="31">
        <v>0</v>
      </c>
      <c r="K15" s="31">
        <v>696.76673769590309</v>
      </c>
      <c r="L15" s="31">
        <v>820.89102546485867</v>
      </c>
      <c r="M15" s="31">
        <v>295.34138336344796</v>
      </c>
      <c r="N15" s="31">
        <v>394.11985365627754</v>
      </c>
      <c r="O15" s="31">
        <v>409.67906052321302</v>
      </c>
      <c r="P15" s="31">
        <v>585.24334041656573</v>
      </c>
      <c r="Q15" s="31">
        <v>880.10094923014094</v>
      </c>
      <c r="R15" s="31">
        <v>0</v>
      </c>
      <c r="S15" s="31">
        <v>774.44028215272942</v>
      </c>
      <c r="T15" s="31">
        <v>580.09723349131798</v>
      </c>
      <c r="U15" s="31">
        <v>0</v>
      </c>
      <c r="V15" s="31">
        <v>1019.8204329118704</v>
      </c>
      <c r="W15" s="31">
        <v>444.05484715683781</v>
      </c>
      <c r="X15" s="31">
        <v>353.9660782301475</v>
      </c>
      <c r="Y15" s="31">
        <v>920.81443814814486</v>
      </c>
      <c r="Z15" s="31">
        <v>841.60017462368592</v>
      </c>
      <c r="AA15" s="31">
        <v>679.00422435774806</v>
      </c>
      <c r="AB15" s="31">
        <v>258.69002878957264</v>
      </c>
      <c r="AC15" s="31">
        <v>358.08755032461869</v>
      </c>
      <c r="AD15" s="31">
        <v>1261.8025703130747</v>
      </c>
      <c r="AE15" s="31">
        <v>1354.3628733752373</v>
      </c>
      <c r="AF15" s="49">
        <v>1337.1814949247828</v>
      </c>
    </row>
    <row r="16" spans="1:32" x14ac:dyDescent="0.35">
      <c r="A16" s="14" t="s">
        <v>14</v>
      </c>
      <c r="B16" s="31">
        <v>0</v>
      </c>
      <c r="C16" s="31">
        <v>0</v>
      </c>
      <c r="D16" s="31">
        <v>0</v>
      </c>
      <c r="E16" s="31">
        <v>0</v>
      </c>
      <c r="F16" s="31">
        <v>0</v>
      </c>
      <c r="G16" s="31">
        <v>0</v>
      </c>
      <c r="H16" s="31">
        <v>15.95913653309835</v>
      </c>
      <c r="I16" s="31">
        <v>0</v>
      </c>
      <c r="J16" s="31">
        <v>0</v>
      </c>
      <c r="K16" s="31">
        <v>0</v>
      </c>
      <c r="L16" s="31">
        <v>0</v>
      </c>
      <c r="M16" s="31">
        <v>0</v>
      </c>
      <c r="N16" s="31">
        <v>0</v>
      </c>
      <c r="O16" s="31">
        <v>0</v>
      </c>
      <c r="P16" s="31">
        <v>0</v>
      </c>
      <c r="Q16" s="31">
        <v>0</v>
      </c>
      <c r="R16" s="31">
        <v>0</v>
      </c>
      <c r="S16" s="31">
        <v>0</v>
      </c>
      <c r="T16" s="31">
        <v>0</v>
      </c>
      <c r="U16" s="31">
        <v>0</v>
      </c>
      <c r="V16" s="31">
        <v>109.90140956894959</v>
      </c>
      <c r="W16" s="31">
        <v>187.05050068592826</v>
      </c>
      <c r="X16" s="31">
        <v>0</v>
      </c>
      <c r="Y16" s="31">
        <v>0</v>
      </c>
      <c r="Z16" s="31">
        <v>0</v>
      </c>
      <c r="AA16" s="31">
        <v>0</v>
      </c>
      <c r="AB16" s="31">
        <v>0</v>
      </c>
      <c r="AC16" s="31">
        <v>0</v>
      </c>
      <c r="AD16" s="31">
        <v>56.149434525674522</v>
      </c>
      <c r="AE16" s="31">
        <v>60.268310805325761</v>
      </c>
      <c r="AF16" s="49">
        <v>59.503750083179447</v>
      </c>
    </row>
    <row r="17" spans="1:32" x14ac:dyDescent="0.35">
      <c r="A17" s="14" t="s">
        <v>54</v>
      </c>
      <c r="B17" s="31">
        <v>0</v>
      </c>
      <c r="C17" s="31">
        <v>0</v>
      </c>
      <c r="D17" s="31">
        <v>0</v>
      </c>
      <c r="E17" s="31">
        <v>0</v>
      </c>
      <c r="F17" s="31">
        <v>0</v>
      </c>
      <c r="G17" s="31">
        <v>0</v>
      </c>
      <c r="H17" s="31">
        <v>0</v>
      </c>
      <c r="I17" s="31">
        <v>0</v>
      </c>
      <c r="J17" s="31">
        <v>0</v>
      </c>
      <c r="K17" s="31">
        <v>0</v>
      </c>
      <c r="L17" s="31">
        <v>0</v>
      </c>
      <c r="M17" s="31">
        <v>0</v>
      </c>
      <c r="N17" s="31">
        <v>0</v>
      </c>
      <c r="O17" s="31">
        <v>0</v>
      </c>
      <c r="P17" s="31">
        <v>0</v>
      </c>
      <c r="Q17" s="31">
        <v>0</v>
      </c>
      <c r="R17" s="31">
        <v>0</v>
      </c>
      <c r="S17" s="31">
        <v>0</v>
      </c>
      <c r="T17" s="31">
        <v>0</v>
      </c>
      <c r="U17" s="31">
        <v>0</v>
      </c>
      <c r="V17" s="31">
        <v>0</v>
      </c>
      <c r="W17" s="31">
        <v>0</v>
      </c>
      <c r="X17" s="31">
        <v>0</v>
      </c>
      <c r="Y17" s="31">
        <v>0</v>
      </c>
      <c r="Z17" s="31">
        <v>0</v>
      </c>
      <c r="AA17" s="31">
        <v>0</v>
      </c>
      <c r="AB17" s="31">
        <v>0</v>
      </c>
      <c r="AC17" s="31">
        <v>0</v>
      </c>
      <c r="AD17" s="31">
        <v>0</v>
      </c>
      <c r="AE17" s="31">
        <v>0</v>
      </c>
      <c r="AF17" s="49">
        <v>0</v>
      </c>
    </row>
    <row r="18" spans="1:32" x14ac:dyDescent="0.35">
      <c r="A18" s="14" t="s">
        <v>15</v>
      </c>
      <c r="B18" s="31">
        <v>0</v>
      </c>
      <c r="C18" s="31">
        <v>0</v>
      </c>
      <c r="D18" s="31">
        <v>0</v>
      </c>
      <c r="E18" s="31">
        <v>0</v>
      </c>
      <c r="F18" s="31">
        <v>0</v>
      </c>
      <c r="G18" s="31">
        <v>0</v>
      </c>
      <c r="H18" s="31">
        <v>775.85956068601206</v>
      </c>
      <c r="I18" s="31">
        <v>0</v>
      </c>
      <c r="J18" s="31">
        <v>47.267688824530353</v>
      </c>
      <c r="K18" s="31">
        <v>71.999229561909999</v>
      </c>
      <c r="L18" s="31">
        <v>61.476420409262545</v>
      </c>
      <c r="M18" s="31">
        <v>24.84179860066385</v>
      </c>
      <c r="N18" s="31">
        <v>0</v>
      </c>
      <c r="O18" s="31">
        <v>0</v>
      </c>
      <c r="P18" s="31">
        <v>0</v>
      </c>
      <c r="Q18" s="31">
        <v>0</v>
      </c>
      <c r="R18" s="31">
        <v>0</v>
      </c>
      <c r="S18" s="31">
        <v>0</v>
      </c>
      <c r="T18" s="31">
        <v>0</v>
      </c>
      <c r="U18" s="31">
        <v>0</v>
      </c>
      <c r="V18" s="31">
        <v>0</v>
      </c>
      <c r="W18" s="31">
        <v>0</v>
      </c>
      <c r="X18" s="31">
        <v>0</v>
      </c>
      <c r="Y18" s="31">
        <v>0</v>
      </c>
      <c r="Z18" s="31">
        <v>0</v>
      </c>
      <c r="AA18" s="31">
        <v>0</v>
      </c>
      <c r="AB18" s="31">
        <v>0</v>
      </c>
      <c r="AC18" s="31">
        <v>0</v>
      </c>
      <c r="AD18" s="31">
        <v>0</v>
      </c>
      <c r="AE18" s="31">
        <v>0</v>
      </c>
      <c r="AF18" s="49">
        <v>0</v>
      </c>
    </row>
    <row r="19" spans="1:32" x14ac:dyDescent="0.35">
      <c r="A19" s="14" t="s">
        <v>16</v>
      </c>
      <c r="B19" s="31">
        <v>3006.5339551239754</v>
      </c>
      <c r="C19" s="31">
        <v>3212.2402635557592</v>
      </c>
      <c r="D19" s="31">
        <v>2844.018606198355</v>
      </c>
      <c r="E19" s="31">
        <v>2468.3892614173947</v>
      </c>
      <c r="F19" s="31">
        <v>2350.9614345590908</v>
      </c>
      <c r="G19" s="31">
        <v>3149.6309488910933</v>
      </c>
      <c r="H19" s="31">
        <v>3167.2747888764416</v>
      </c>
      <c r="I19" s="31">
        <v>2850.6588018998004</v>
      </c>
      <c r="J19" s="31">
        <v>2255.9578757162217</v>
      </c>
      <c r="K19" s="31">
        <v>2369.0069081660708</v>
      </c>
      <c r="L19" s="31">
        <v>1964.8346130803518</v>
      </c>
      <c r="M19" s="31">
        <v>2677.3938491826589</v>
      </c>
      <c r="N19" s="31">
        <v>2170.2635113231136</v>
      </c>
      <c r="O19" s="31">
        <v>2789.304241860174</v>
      </c>
      <c r="P19" s="31">
        <v>3283.784329020631</v>
      </c>
      <c r="Q19" s="31">
        <v>3435.2327373176468</v>
      </c>
      <c r="R19" s="31">
        <v>2577.0166763368206</v>
      </c>
      <c r="S19" s="31">
        <v>3550.6828820720802</v>
      </c>
      <c r="T19" s="31">
        <v>1912.2674289868664</v>
      </c>
      <c r="U19" s="31">
        <v>0</v>
      </c>
      <c r="V19" s="31">
        <v>3086.9366511278481</v>
      </c>
      <c r="W19" s="31">
        <v>2220.2742357841889</v>
      </c>
      <c r="X19" s="31">
        <v>3368.8876743834217</v>
      </c>
      <c r="Y19" s="31">
        <v>2833.2751943019844</v>
      </c>
      <c r="Z19" s="31">
        <v>2627.2174763384901</v>
      </c>
      <c r="AA19" s="31">
        <v>2690.2840179753352</v>
      </c>
      <c r="AB19" s="31">
        <v>2063.8658034577929</v>
      </c>
      <c r="AC19" s="31">
        <v>2563.2595300516946</v>
      </c>
      <c r="AD19" s="31">
        <v>2136.7979250048356</v>
      </c>
      <c r="AE19" s="31">
        <v>2293.5440500915633</v>
      </c>
      <c r="AF19" s="49">
        <v>2264.4482670543284</v>
      </c>
    </row>
    <row r="20" spans="1:32" x14ac:dyDescent="0.35">
      <c r="A20" s="14" t="s">
        <v>17</v>
      </c>
      <c r="B20" s="31">
        <v>1764.514950850446</v>
      </c>
      <c r="C20" s="31">
        <v>1885.2426266824546</v>
      </c>
      <c r="D20" s="31">
        <v>1669.1357643179897</v>
      </c>
      <c r="E20" s="31">
        <v>1448.6813790566625</v>
      </c>
      <c r="F20" s="31">
        <v>1441.2415750992684</v>
      </c>
      <c r="G20" s="31">
        <v>1779.7171161020306</v>
      </c>
      <c r="H20" s="31">
        <v>1853.7150896137314</v>
      </c>
      <c r="I20" s="31">
        <v>2039.8047426927467</v>
      </c>
      <c r="J20" s="31">
        <v>3029.4291473903554</v>
      </c>
      <c r="K20" s="31">
        <v>2287.7174554348821</v>
      </c>
      <c r="L20" s="31">
        <v>1603.2086106729253</v>
      </c>
      <c r="M20" s="31">
        <v>2332.3688686178834</v>
      </c>
      <c r="N20" s="31">
        <v>2326.5224841383779</v>
      </c>
      <c r="O20" s="31">
        <v>3268.7159084298914</v>
      </c>
      <c r="P20" s="31">
        <v>1765.9462391622058</v>
      </c>
      <c r="Q20" s="31">
        <v>2356.3993156806996</v>
      </c>
      <c r="R20" s="31">
        <v>0</v>
      </c>
      <c r="S20" s="31">
        <v>2040.943703868204</v>
      </c>
      <c r="T20" s="31">
        <v>1552.9151604524218</v>
      </c>
      <c r="U20" s="31">
        <v>2415.3270355798977</v>
      </c>
      <c r="V20" s="31">
        <v>3006.1267911506798</v>
      </c>
      <c r="W20" s="31">
        <v>1855.2976490799385</v>
      </c>
      <c r="X20" s="31">
        <v>2546.0717907782541</v>
      </c>
      <c r="Y20" s="31">
        <v>2361.0626619183204</v>
      </c>
      <c r="Z20" s="31">
        <v>2048.3390493486531</v>
      </c>
      <c r="AA20" s="31">
        <v>2408.7426672569868</v>
      </c>
      <c r="AB20" s="31">
        <v>1979.0494005759651</v>
      </c>
      <c r="AC20" s="31">
        <v>1745.7875718189923</v>
      </c>
      <c r="AD20" s="31">
        <v>1314.832591809545</v>
      </c>
      <c r="AE20" s="31">
        <v>1411.2829446913781</v>
      </c>
      <c r="AF20" s="49">
        <v>1393.3794811144519</v>
      </c>
    </row>
    <row r="21" spans="1:32" x14ac:dyDescent="0.35">
      <c r="A21" s="14" t="s">
        <v>18</v>
      </c>
      <c r="B21" s="31">
        <v>1456.50421384687</v>
      </c>
      <c r="C21" s="31">
        <v>1556.1578713534325</v>
      </c>
      <c r="D21" s="31">
        <v>1377.7742563416339</v>
      </c>
      <c r="E21" s="31">
        <v>1195.8020146559588</v>
      </c>
      <c r="F21" s="31">
        <v>1216.3670030979642</v>
      </c>
      <c r="G21" s="31">
        <v>1545.5438113517635</v>
      </c>
      <c r="H21" s="31">
        <v>824.96459617246842</v>
      </c>
      <c r="I21" s="31">
        <v>1135.1956828898763</v>
      </c>
      <c r="J21" s="31">
        <v>1085.0083116539922</v>
      </c>
      <c r="K21" s="31">
        <v>1509.6612650077902</v>
      </c>
      <c r="L21" s="31">
        <v>1201.8037480006813</v>
      </c>
      <c r="M21" s="31">
        <v>1091.6590385069503</v>
      </c>
      <c r="N21" s="31">
        <v>3541.8700504793219</v>
      </c>
      <c r="O21" s="31">
        <v>1830.4809087207391</v>
      </c>
      <c r="P21" s="31">
        <v>1284.3245375725132</v>
      </c>
      <c r="Q21" s="31">
        <v>0</v>
      </c>
      <c r="R21" s="31">
        <v>0</v>
      </c>
      <c r="S21" s="31">
        <v>1439.8438458796234</v>
      </c>
      <c r="T21" s="31">
        <v>1617.0852084050014</v>
      </c>
      <c r="U21" s="31">
        <v>0</v>
      </c>
      <c r="V21" s="31">
        <v>1454.5774795890386</v>
      </c>
      <c r="W21" s="31">
        <v>1733.6387868451889</v>
      </c>
      <c r="X21" s="31">
        <v>1499.6983840803616</v>
      </c>
      <c r="Y21" s="31">
        <v>537.98499225138869</v>
      </c>
      <c r="Z21" s="31">
        <v>474.97717086345585</v>
      </c>
      <c r="AA21" s="31">
        <v>1463.2141950044829</v>
      </c>
      <c r="AB21" s="31">
        <v>541.4113717289963</v>
      </c>
      <c r="AC21" s="31">
        <v>0</v>
      </c>
      <c r="AD21" s="31">
        <v>419.56105242795678</v>
      </c>
      <c r="AE21" s="31">
        <v>450.33821129535073</v>
      </c>
      <c r="AF21" s="49">
        <v>444.62524367709079</v>
      </c>
    </row>
    <row r="22" spans="1:32" x14ac:dyDescent="0.35">
      <c r="A22" s="14" t="s">
        <v>19</v>
      </c>
      <c r="B22" s="31">
        <v>173.33397750403677</v>
      </c>
      <c r="C22" s="31">
        <v>185.1934453066157</v>
      </c>
      <c r="D22" s="31">
        <v>163.96457331462935</v>
      </c>
      <c r="E22" s="31">
        <v>142.30863016881702</v>
      </c>
      <c r="F22" s="31">
        <v>213.63084340123908</v>
      </c>
      <c r="G22" s="31">
        <v>206.0725081802351</v>
      </c>
      <c r="H22" s="31">
        <v>265.16719162686491</v>
      </c>
      <c r="I22" s="31">
        <v>425.69838108370357</v>
      </c>
      <c r="J22" s="31">
        <v>226.67005322672514</v>
      </c>
      <c r="K22" s="31">
        <v>0</v>
      </c>
      <c r="L22" s="31">
        <v>121.74742081050032</v>
      </c>
      <c r="M22" s="31">
        <v>66.244796268436929</v>
      </c>
      <c r="N22" s="31">
        <v>60.767378317047182</v>
      </c>
      <c r="O22" s="31">
        <v>106.05167169572537</v>
      </c>
      <c r="P22" s="31">
        <v>35.027032842886726</v>
      </c>
      <c r="Q22" s="31">
        <v>266.86932008913948</v>
      </c>
      <c r="R22" s="31">
        <v>0</v>
      </c>
      <c r="S22" s="31">
        <v>0</v>
      </c>
      <c r="T22" s="31">
        <v>631.43327185338137</v>
      </c>
      <c r="U22" s="31">
        <v>0</v>
      </c>
      <c r="V22" s="31">
        <v>101.82042357123269</v>
      </c>
      <c r="W22" s="31">
        <v>252.44213913710641</v>
      </c>
      <c r="X22" s="31">
        <v>254.60717907782538</v>
      </c>
      <c r="Y22" s="31">
        <v>109.62076644620772</v>
      </c>
      <c r="Z22" s="31">
        <v>87.573915877949688</v>
      </c>
      <c r="AA22" s="31">
        <v>131.62370969805838</v>
      </c>
      <c r="AB22" s="31">
        <v>70.680335734855902</v>
      </c>
      <c r="AC22" s="31">
        <v>0</v>
      </c>
      <c r="AD22" s="31">
        <v>0</v>
      </c>
      <c r="AE22" s="31">
        <v>0</v>
      </c>
      <c r="AF22" s="49">
        <v>0</v>
      </c>
    </row>
    <row r="23" spans="1:32" x14ac:dyDescent="0.35">
      <c r="A23" s="14" t="s">
        <v>20</v>
      </c>
      <c r="B23" s="31">
        <v>1952.8130127433208</v>
      </c>
      <c r="C23" s="31">
        <v>2086.4239953248939</v>
      </c>
      <c r="D23" s="31">
        <v>1847.2555525950331</v>
      </c>
      <c r="E23" s="31">
        <v>1603.2756463623559</v>
      </c>
      <c r="F23" s="31">
        <v>1574.1220040091303</v>
      </c>
      <c r="G23" s="31">
        <v>1241.1185151764162</v>
      </c>
      <c r="H23" s="31">
        <v>1195.7076140952147</v>
      </c>
      <c r="I23" s="31">
        <v>647.41628789813251</v>
      </c>
      <c r="J23" s="31">
        <v>357.73046314928655</v>
      </c>
      <c r="K23" s="31">
        <v>873.28097791219864</v>
      </c>
      <c r="L23" s="31">
        <v>871.51866580189835</v>
      </c>
      <c r="M23" s="31">
        <v>808.73855444383423</v>
      </c>
      <c r="N23" s="31">
        <v>810.81044783031541</v>
      </c>
      <c r="O23" s="31">
        <v>1054.7056664533782</v>
      </c>
      <c r="P23" s="31">
        <v>579.40550160941802</v>
      </c>
      <c r="Q23" s="31">
        <v>0</v>
      </c>
      <c r="R23" s="31">
        <v>0</v>
      </c>
      <c r="S23" s="31">
        <v>714.3302963538714</v>
      </c>
      <c r="T23" s="31">
        <v>0</v>
      </c>
      <c r="U23" s="31">
        <v>624.10640189436776</v>
      </c>
      <c r="V23" s="31">
        <v>690.11620420502163</v>
      </c>
      <c r="W23" s="31">
        <v>600.69063228407856</v>
      </c>
      <c r="X23" s="31">
        <v>712.58960485806017</v>
      </c>
      <c r="Y23" s="31">
        <v>669.52991198683799</v>
      </c>
      <c r="Z23" s="31">
        <v>526.92779892664635</v>
      </c>
      <c r="AA23" s="31">
        <v>613.42855141959933</v>
      </c>
      <c r="AB23" s="31">
        <v>588.06039331400109</v>
      </c>
      <c r="AC23" s="31">
        <v>479.54749231246285</v>
      </c>
      <c r="AD23" s="31">
        <v>215.23949901508567</v>
      </c>
      <c r="AE23" s="31">
        <v>231.02852475374874</v>
      </c>
      <c r="AF23" s="49">
        <v>228.09770865218789</v>
      </c>
    </row>
    <row r="24" spans="1:32" x14ac:dyDescent="0.35">
      <c r="A24" s="14" t="s">
        <v>21</v>
      </c>
      <c r="B24" s="31">
        <v>0</v>
      </c>
      <c r="C24" s="31">
        <v>0</v>
      </c>
      <c r="D24" s="31">
        <v>0</v>
      </c>
      <c r="E24" s="31">
        <v>0</v>
      </c>
      <c r="F24" s="31">
        <v>0</v>
      </c>
      <c r="G24" s="31">
        <v>0</v>
      </c>
      <c r="H24" s="31">
        <v>0</v>
      </c>
      <c r="I24" s="31">
        <v>0</v>
      </c>
      <c r="J24" s="31">
        <v>0</v>
      </c>
      <c r="K24" s="31">
        <v>0</v>
      </c>
      <c r="L24" s="31">
        <v>0</v>
      </c>
      <c r="M24" s="31">
        <v>0</v>
      </c>
      <c r="N24" s="31">
        <v>0</v>
      </c>
      <c r="O24" s="31">
        <v>0</v>
      </c>
      <c r="P24" s="31">
        <v>0</v>
      </c>
      <c r="Q24" s="31">
        <v>0</v>
      </c>
      <c r="R24" s="31">
        <v>0</v>
      </c>
      <c r="S24" s="31">
        <v>0</v>
      </c>
      <c r="T24" s="31">
        <v>0</v>
      </c>
      <c r="U24" s="31">
        <v>0</v>
      </c>
      <c r="V24" s="31">
        <v>0</v>
      </c>
      <c r="W24" s="31">
        <v>0</v>
      </c>
      <c r="X24" s="31">
        <v>0</v>
      </c>
      <c r="Y24" s="31">
        <v>0</v>
      </c>
      <c r="Z24" s="31">
        <v>0</v>
      </c>
      <c r="AA24" s="31">
        <v>0</v>
      </c>
      <c r="AB24" s="31">
        <v>0</v>
      </c>
      <c r="AC24" s="31">
        <v>0</v>
      </c>
      <c r="AD24" s="31">
        <v>0</v>
      </c>
      <c r="AE24" s="31">
        <v>0</v>
      </c>
      <c r="AF24" s="49">
        <v>0</v>
      </c>
    </row>
    <row r="25" spans="1:32" x14ac:dyDescent="0.35">
      <c r="A25" s="14" t="s">
        <v>22</v>
      </c>
      <c r="B25" s="31">
        <v>0</v>
      </c>
      <c r="C25" s="31">
        <v>0</v>
      </c>
      <c r="D25" s="31">
        <v>0</v>
      </c>
      <c r="E25" s="31">
        <v>0</v>
      </c>
      <c r="F25" s="31">
        <v>0</v>
      </c>
      <c r="G25" s="31">
        <v>0</v>
      </c>
      <c r="H25" s="31">
        <v>9.8210070972912913</v>
      </c>
      <c r="I25" s="31">
        <v>0</v>
      </c>
      <c r="J25" s="31">
        <v>0</v>
      </c>
      <c r="K25" s="31">
        <v>0</v>
      </c>
      <c r="L25" s="31">
        <v>0</v>
      </c>
      <c r="M25" s="31">
        <v>0</v>
      </c>
      <c r="N25" s="31">
        <v>0</v>
      </c>
      <c r="O25" s="31">
        <v>0</v>
      </c>
      <c r="P25" s="31">
        <v>0</v>
      </c>
      <c r="Q25" s="31">
        <v>0</v>
      </c>
      <c r="R25" s="31">
        <v>0</v>
      </c>
      <c r="S25" s="31">
        <v>0</v>
      </c>
      <c r="T25" s="31">
        <v>0</v>
      </c>
      <c r="U25" s="31">
        <v>0</v>
      </c>
      <c r="V25" s="31">
        <v>0</v>
      </c>
      <c r="W25" s="31">
        <v>0</v>
      </c>
      <c r="X25" s="31">
        <v>0</v>
      </c>
      <c r="Y25" s="31">
        <v>0</v>
      </c>
      <c r="Z25" s="31">
        <v>0</v>
      </c>
      <c r="AA25" s="31">
        <v>0</v>
      </c>
      <c r="AB25" s="31">
        <v>0</v>
      </c>
      <c r="AC25" s="31">
        <v>0</v>
      </c>
      <c r="AD25" s="31">
        <v>0</v>
      </c>
      <c r="AE25" s="31">
        <v>0</v>
      </c>
      <c r="AF25" s="49">
        <v>0</v>
      </c>
    </row>
    <row r="26" spans="1:32" x14ac:dyDescent="0.35">
      <c r="A26" s="14" t="s">
        <v>23</v>
      </c>
      <c r="B26" s="31">
        <v>0</v>
      </c>
      <c r="C26" s="31">
        <v>0</v>
      </c>
      <c r="D26" s="31">
        <v>0</v>
      </c>
      <c r="E26" s="31">
        <v>0</v>
      </c>
      <c r="F26" s="31">
        <v>0</v>
      </c>
      <c r="G26" s="31">
        <v>0</v>
      </c>
      <c r="H26" s="31">
        <v>0</v>
      </c>
      <c r="I26" s="31">
        <v>0</v>
      </c>
      <c r="J26" s="31">
        <v>0</v>
      </c>
      <c r="K26" s="31">
        <v>0</v>
      </c>
      <c r="L26" s="31">
        <v>0</v>
      </c>
      <c r="M26" s="31">
        <v>0</v>
      </c>
      <c r="N26" s="31">
        <v>0</v>
      </c>
      <c r="O26" s="31">
        <v>0</v>
      </c>
      <c r="P26" s="31">
        <v>0</v>
      </c>
      <c r="Q26" s="31">
        <v>0</v>
      </c>
      <c r="R26" s="31">
        <v>0</v>
      </c>
      <c r="S26" s="31">
        <v>0</v>
      </c>
      <c r="T26" s="31">
        <v>0</v>
      </c>
      <c r="U26" s="31">
        <v>0</v>
      </c>
      <c r="V26" s="31">
        <v>0</v>
      </c>
      <c r="W26" s="31">
        <v>0</v>
      </c>
      <c r="X26" s="31">
        <v>0</v>
      </c>
      <c r="Y26" s="31">
        <v>0</v>
      </c>
      <c r="Z26" s="31">
        <v>0</v>
      </c>
      <c r="AA26" s="31">
        <v>0</v>
      </c>
      <c r="AB26" s="31">
        <v>0</v>
      </c>
      <c r="AC26" s="31">
        <v>0</v>
      </c>
      <c r="AD26" s="31">
        <v>0</v>
      </c>
      <c r="AE26" s="31">
        <v>0</v>
      </c>
      <c r="AF26" s="49">
        <v>0</v>
      </c>
    </row>
    <row r="27" spans="1:32" x14ac:dyDescent="0.35">
      <c r="A27" s="14" t="s">
        <v>24</v>
      </c>
      <c r="B27" s="31">
        <v>0</v>
      </c>
      <c r="C27" s="31">
        <v>0</v>
      </c>
      <c r="D27" s="31">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98.588029172145951</v>
      </c>
      <c r="W27" s="31">
        <v>0</v>
      </c>
      <c r="X27" s="31">
        <v>0</v>
      </c>
      <c r="Y27" s="31">
        <v>0</v>
      </c>
      <c r="Z27" s="31">
        <v>0</v>
      </c>
      <c r="AA27" s="31">
        <v>0</v>
      </c>
      <c r="AB27" s="31">
        <v>0</v>
      </c>
      <c r="AC27" s="31">
        <v>0</v>
      </c>
      <c r="AD27" s="31">
        <v>0</v>
      </c>
      <c r="AE27" s="31">
        <v>0</v>
      </c>
      <c r="AF27" s="49">
        <v>0</v>
      </c>
    </row>
    <row r="28" spans="1:32" x14ac:dyDescent="0.35">
      <c r="A28" s="14" t="s">
        <v>25</v>
      </c>
      <c r="B28" s="31">
        <v>258.13045570745044</v>
      </c>
      <c r="C28" s="31">
        <v>275.79167754294571</v>
      </c>
      <c r="D28" s="31">
        <v>244.17745810164229</v>
      </c>
      <c r="E28" s="31">
        <v>211.92724061111602</v>
      </c>
      <c r="F28" s="31">
        <v>0</v>
      </c>
      <c r="G28" s="31">
        <v>154.55438113517636</v>
      </c>
      <c r="H28" s="31">
        <v>136.26647347491667</v>
      </c>
      <c r="I28" s="31">
        <v>130.49682515363534</v>
      </c>
      <c r="J28" s="31">
        <v>106.35229985519331</v>
      </c>
      <c r="K28" s="31">
        <v>116.12778961598387</v>
      </c>
      <c r="L28" s="31">
        <v>85.584820569757653</v>
      </c>
      <c r="M28" s="31">
        <v>103.5074941694327</v>
      </c>
      <c r="N28" s="31">
        <v>0</v>
      </c>
      <c r="O28" s="31">
        <v>217.91439389532607</v>
      </c>
      <c r="P28" s="31">
        <v>353.1892478324412</v>
      </c>
      <c r="Q28" s="31">
        <v>146.21031898500726</v>
      </c>
      <c r="R28" s="31">
        <v>86.849733290909427</v>
      </c>
      <c r="S28" s="31">
        <v>167.74879757820852</v>
      </c>
      <c r="T28" s="31">
        <v>835.49402434258388</v>
      </c>
      <c r="U28" s="31">
        <v>211.56149216758226</v>
      </c>
      <c r="V28" s="31">
        <v>373.3415530945199</v>
      </c>
      <c r="W28" s="31">
        <v>241.79698869156579</v>
      </c>
      <c r="X28" s="31">
        <v>445.56256338619448</v>
      </c>
      <c r="Y28" s="31">
        <v>1293.5250440652512</v>
      </c>
      <c r="Z28" s="31">
        <v>1439.7745491798505</v>
      </c>
      <c r="AA28" s="31">
        <v>0</v>
      </c>
      <c r="AB28" s="31">
        <v>0</v>
      </c>
      <c r="AC28" s="31">
        <v>1163.5472846384546</v>
      </c>
      <c r="AD28" s="31">
        <v>0</v>
      </c>
      <c r="AE28" s="31">
        <v>0</v>
      </c>
      <c r="AF28" s="49">
        <v>0</v>
      </c>
    </row>
    <row r="29" spans="1:32" x14ac:dyDescent="0.35">
      <c r="A29" s="14" t="s">
        <v>26</v>
      </c>
      <c r="B29" s="31">
        <v>299.28168777675415</v>
      </c>
      <c r="C29" s="31">
        <v>319.75846671645883</v>
      </c>
      <c r="D29" s="31">
        <v>283.10429924828094</v>
      </c>
      <c r="E29" s="31">
        <v>245.71274273752579</v>
      </c>
      <c r="F29" s="31">
        <v>170.7002432918992</v>
      </c>
      <c r="G29" s="31">
        <v>186.16777727646243</v>
      </c>
      <c r="H29" s="31">
        <v>244.29755154512088</v>
      </c>
      <c r="I29" s="31">
        <v>291.40067752753515</v>
      </c>
      <c r="J29" s="31">
        <v>295.42305515331475</v>
      </c>
      <c r="K29" s="31">
        <v>336.77058988635321</v>
      </c>
      <c r="L29" s="31">
        <v>377.29646251174853</v>
      </c>
      <c r="M29" s="31">
        <v>273.25978460730232</v>
      </c>
      <c r="N29" s="31">
        <v>236.12467003195479</v>
      </c>
      <c r="O29" s="31">
        <v>206.29229288757537</v>
      </c>
      <c r="P29" s="31">
        <v>236.43247168948545</v>
      </c>
      <c r="Q29" s="31">
        <v>53.941671081847339</v>
      </c>
      <c r="R29" s="31">
        <v>86.849733290909427</v>
      </c>
      <c r="S29" s="31">
        <v>171.94251751766376</v>
      </c>
      <c r="T29" s="31">
        <v>130.90689782326203</v>
      </c>
      <c r="U29" s="31">
        <v>197.45739268974344</v>
      </c>
      <c r="V29" s="31">
        <v>193.94366394520517</v>
      </c>
      <c r="W29" s="31">
        <v>107.97224023334068</v>
      </c>
      <c r="X29" s="31">
        <v>440.90511498842937</v>
      </c>
      <c r="Y29" s="31">
        <v>285.01399276014007</v>
      </c>
      <c r="Z29" s="31">
        <v>78.668093924259892</v>
      </c>
      <c r="AA29" s="31">
        <v>157.49423159184445</v>
      </c>
      <c r="AB29" s="31">
        <v>96.125256599404025</v>
      </c>
      <c r="AC29" s="31">
        <v>0</v>
      </c>
      <c r="AD29" s="31">
        <v>0</v>
      </c>
      <c r="AE29" s="31">
        <v>0</v>
      </c>
      <c r="AF29" s="49">
        <v>0</v>
      </c>
    </row>
    <row r="30" spans="1:32" x14ac:dyDescent="0.35">
      <c r="A30" s="14" t="s">
        <v>27</v>
      </c>
      <c r="B30" s="31">
        <v>129.68873136992678</v>
      </c>
      <c r="C30" s="31">
        <v>138.56200224379879</v>
      </c>
      <c r="D30" s="31">
        <v>122.67852967425507</v>
      </c>
      <c r="E30" s="31">
        <v>106.47552185292786</v>
      </c>
      <c r="F30" s="31">
        <v>29.642557218353748</v>
      </c>
      <c r="G30" s="31">
        <v>0</v>
      </c>
      <c r="H30" s="31">
        <v>0</v>
      </c>
      <c r="I30" s="31">
        <v>78.551486985683397</v>
      </c>
      <c r="J30" s="31">
        <v>0</v>
      </c>
      <c r="K30" s="31">
        <v>0</v>
      </c>
      <c r="L30" s="31">
        <v>0</v>
      </c>
      <c r="M30" s="31">
        <v>0</v>
      </c>
      <c r="N30" s="31">
        <v>0</v>
      </c>
      <c r="O30" s="31">
        <v>0</v>
      </c>
      <c r="P30" s="31">
        <v>0</v>
      </c>
      <c r="Q30" s="31">
        <v>0</v>
      </c>
      <c r="R30" s="31">
        <v>0</v>
      </c>
      <c r="S30" s="31">
        <v>0</v>
      </c>
      <c r="T30" s="31">
        <v>0</v>
      </c>
      <c r="U30" s="31">
        <v>0</v>
      </c>
      <c r="V30" s="31">
        <v>156.7711283557075</v>
      </c>
      <c r="W30" s="31">
        <v>0</v>
      </c>
      <c r="X30" s="31">
        <v>111.77876154636238</v>
      </c>
      <c r="Y30" s="31">
        <v>0</v>
      </c>
      <c r="Z30" s="31">
        <v>0</v>
      </c>
      <c r="AA30" s="31">
        <v>0</v>
      </c>
      <c r="AB30" s="31">
        <v>0</v>
      </c>
      <c r="AC30" s="31">
        <v>0</v>
      </c>
      <c r="AD30" s="31">
        <v>0</v>
      </c>
      <c r="AE30" s="31">
        <v>0</v>
      </c>
      <c r="AF30" s="49">
        <v>0</v>
      </c>
    </row>
    <row r="31" spans="1:32" x14ac:dyDescent="0.35">
      <c r="A31" s="14" t="s">
        <v>28</v>
      </c>
      <c r="B31" s="31">
        <v>1769.5029789800587</v>
      </c>
      <c r="C31" s="31">
        <v>1890.5719344610625</v>
      </c>
      <c r="D31" s="31">
        <v>1673.854169305461</v>
      </c>
      <c r="E31" s="31">
        <v>1452.7765914356214</v>
      </c>
      <c r="F31" s="31">
        <v>2177.1947198308098</v>
      </c>
      <c r="G31" s="31">
        <v>1428.4571589766299</v>
      </c>
      <c r="H31" s="31">
        <v>1534.5323589517645</v>
      </c>
      <c r="I31" s="31">
        <v>1418.9946036123454</v>
      </c>
      <c r="J31" s="31">
        <v>1203.1775337153181</v>
      </c>
      <c r="K31" s="31">
        <v>0</v>
      </c>
      <c r="L31" s="31">
        <v>1196.9820679685824</v>
      </c>
      <c r="M31" s="31">
        <v>1290.3934273122611</v>
      </c>
      <c r="N31" s="31">
        <v>1208.4027231047098</v>
      </c>
      <c r="O31" s="31">
        <v>1224.6788936917326</v>
      </c>
      <c r="P31" s="31">
        <v>610.05415534694396</v>
      </c>
      <c r="Q31" s="31">
        <v>1216.5266346616625</v>
      </c>
      <c r="R31" s="31">
        <v>1171.7595163675157</v>
      </c>
      <c r="S31" s="31">
        <v>1262.3097017760192</v>
      </c>
      <c r="T31" s="31">
        <v>0</v>
      </c>
      <c r="U31" s="31">
        <v>966.13081423195899</v>
      </c>
      <c r="V31" s="31">
        <v>1359.2218448159792</v>
      </c>
      <c r="W31" s="31">
        <v>1161.8421343418634</v>
      </c>
      <c r="X31" s="31">
        <v>1363.079897745919</v>
      </c>
      <c r="Y31" s="31">
        <v>1595.403770124808</v>
      </c>
      <c r="Z31" s="31">
        <v>1430.8687272261609</v>
      </c>
      <c r="AA31" s="31">
        <v>743.56947667054112</v>
      </c>
      <c r="AB31" s="31">
        <v>692.66729020158789</v>
      </c>
      <c r="AC31" s="31">
        <v>808.4801823558505</v>
      </c>
      <c r="AD31" s="31">
        <v>0</v>
      </c>
      <c r="AE31" s="31">
        <v>0</v>
      </c>
      <c r="AF31" s="49">
        <v>0</v>
      </c>
    </row>
    <row r="32" spans="1:32" x14ac:dyDescent="0.35">
      <c r="A32" s="14" t="s">
        <v>29</v>
      </c>
      <c r="B32" s="31">
        <v>0</v>
      </c>
      <c r="C32" s="31">
        <v>0</v>
      </c>
      <c r="D32" s="31">
        <v>0</v>
      </c>
      <c r="E32" s="31">
        <v>0</v>
      </c>
      <c r="F32" s="31">
        <v>0</v>
      </c>
      <c r="G32" s="31">
        <v>0</v>
      </c>
      <c r="H32" s="31">
        <v>0</v>
      </c>
      <c r="I32" s="31">
        <v>0</v>
      </c>
      <c r="J32" s="31">
        <v>24.708110067368143</v>
      </c>
      <c r="K32" s="31">
        <v>0</v>
      </c>
      <c r="L32" s="31">
        <v>9.6433600641980455</v>
      </c>
      <c r="M32" s="31">
        <v>0</v>
      </c>
      <c r="N32" s="31">
        <v>0</v>
      </c>
      <c r="O32" s="31">
        <v>0</v>
      </c>
      <c r="P32" s="31">
        <v>0</v>
      </c>
      <c r="Q32" s="31">
        <v>0</v>
      </c>
      <c r="R32" s="31">
        <v>0</v>
      </c>
      <c r="S32" s="31">
        <v>0</v>
      </c>
      <c r="T32" s="31">
        <v>0</v>
      </c>
      <c r="U32" s="31">
        <v>0</v>
      </c>
      <c r="V32" s="31">
        <v>0</v>
      </c>
      <c r="W32" s="31">
        <v>0</v>
      </c>
      <c r="X32" s="31">
        <v>18.629793591060398</v>
      </c>
      <c r="Y32" s="31">
        <v>0</v>
      </c>
      <c r="Z32" s="31">
        <v>0</v>
      </c>
      <c r="AA32" s="31">
        <v>0</v>
      </c>
      <c r="AB32" s="31">
        <v>0</v>
      </c>
      <c r="AC32" s="31">
        <v>0</v>
      </c>
      <c r="AD32" s="31">
        <v>0</v>
      </c>
      <c r="AE32" s="31">
        <v>0</v>
      </c>
      <c r="AF32" s="49">
        <v>0</v>
      </c>
    </row>
    <row r="33" spans="1:32" x14ac:dyDescent="0.35">
      <c r="A33" s="14" t="s">
        <v>30</v>
      </c>
      <c r="B33" s="31">
        <v>286.81161745272266</v>
      </c>
      <c r="C33" s="31">
        <v>306.43519726993964</v>
      </c>
      <c r="D33" s="31">
        <v>271.3082867796025</v>
      </c>
      <c r="E33" s="31">
        <v>235.47471179012888</v>
      </c>
      <c r="F33" s="31">
        <v>292.33694360169562</v>
      </c>
      <c r="G33" s="31">
        <v>345.40562450664413</v>
      </c>
      <c r="H33" s="31">
        <v>387.92978034300603</v>
      </c>
      <c r="I33" s="31">
        <v>464.97412457654536</v>
      </c>
      <c r="J33" s="31">
        <v>704.71826974754356</v>
      </c>
      <c r="K33" s="31">
        <v>515.60738589496839</v>
      </c>
      <c r="L33" s="31">
        <v>401.40486267224367</v>
      </c>
      <c r="M33" s="31">
        <v>822.53955366642515</v>
      </c>
      <c r="N33" s="31">
        <v>473.98555087296808</v>
      </c>
      <c r="O33" s="31">
        <v>1018.3866008041571</v>
      </c>
      <c r="P33" s="31">
        <v>499.13521801113592</v>
      </c>
      <c r="Q33" s="31">
        <v>0</v>
      </c>
      <c r="R33" s="31">
        <v>0</v>
      </c>
      <c r="S33" s="31">
        <v>0</v>
      </c>
      <c r="T33" s="31">
        <v>0</v>
      </c>
      <c r="U33" s="31">
        <v>1186.5073685731904</v>
      </c>
      <c r="V33" s="31">
        <v>408.89789148447426</v>
      </c>
      <c r="W33" s="31">
        <v>407.55718848641283</v>
      </c>
      <c r="X33" s="31">
        <v>0</v>
      </c>
      <c r="Y33" s="31">
        <v>0</v>
      </c>
      <c r="Z33" s="31">
        <v>338.4212342402123</v>
      </c>
      <c r="AA33" s="31">
        <v>0</v>
      </c>
      <c r="AB33" s="31">
        <v>1029.1056882995017</v>
      </c>
      <c r="AC33" s="31">
        <v>0</v>
      </c>
      <c r="AD33" s="31">
        <v>38.992662865051749</v>
      </c>
      <c r="AE33" s="31">
        <v>41.852993614809556</v>
      </c>
      <c r="AF33" s="49">
        <v>41.322048668874615</v>
      </c>
    </row>
    <row r="34" spans="1:32" x14ac:dyDescent="0.35">
      <c r="A34" s="14" t="s">
        <v>31</v>
      </c>
      <c r="B34" s="31">
        <v>0</v>
      </c>
      <c r="C34" s="31">
        <v>0</v>
      </c>
      <c r="D34" s="31">
        <v>0</v>
      </c>
      <c r="E34" s="31">
        <v>0</v>
      </c>
      <c r="F34" s="31">
        <v>82.794728782298407</v>
      </c>
      <c r="G34" s="31">
        <v>0</v>
      </c>
      <c r="H34" s="31">
        <v>0</v>
      </c>
      <c r="I34" s="31">
        <v>0</v>
      </c>
      <c r="J34" s="31">
        <v>67.678736271486656</v>
      </c>
      <c r="K34" s="31">
        <v>0</v>
      </c>
      <c r="L34" s="31">
        <v>0</v>
      </c>
      <c r="M34" s="31">
        <v>0</v>
      </c>
      <c r="N34" s="31">
        <v>0</v>
      </c>
      <c r="O34" s="31">
        <v>0</v>
      </c>
      <c r="P34" s="31">
        <v>0</v>
      </c>
      <c r="Q34" s="31">
        <v>0</v>
      </c>
      <c r="R34" s="31">
        <v>0</v>
      </c>
      <c r="S34" s="31">
        <v>0</v>
      </c>
      <c r="T34" s="31">
        <v>0</v>
      </c>
      <c r="U34" s="31">
        <v>0</v>
      </c>
      <c r="V34" s="31">
        <v>0</v>
      </c>
      <c r="W34" s="31">
        <v>0</v>
      </c>
      <c r="X34" s="31">
        <v>0</v>
      </c>
      <c r="Y34" s="31">
        <v>0</v>
      </c>
      <c r="Z34" s="31">
        <v>0</v>
      </c>
      <c r="AA34" s="31">
        <v>0</v>
      </c>
      <c r="AB34" s="31">
        <v>0</v>
      </c>
      <c r="AC34" s="31">
        <v>0</v>
      </c>
      <c r="AD34" s="31">
        <v>0</v>
      </c>
      <c r="AE34" s="31">
        <v>0</v>
      </c>
      <c r="AF34" s="49">
        <v>0</v>
      </c>
    </row>
    <row r="35" spans="1:32" x14ac:dyDescent="0.35">
      <c r="A35" s="14" t="s">
        <v>32</v>
      </c>
      <c r="B35" s="31">
        <v>0</v>
      </c>
      <c r="C35" s="31">
        <v>0</v>
      </c>
      <c r="D35" s="31">
        <v>0</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c r="AC35" s="31">
        <v>0</v>
      </c>
      <c r="AD35" s="31">
        <v>0</v>
      </c>
      <c r="AE35" s="31">
        <v>0</v>
      </c>
      <c r="AF35" s="49">
        <v>0</v>
      </c>
    </row>
    <row r="36" spans="1:32" x14ac:dyDescent="0.35">
      <c r="A36" s="14" t="s">
        <v>33</v>
      </c>
      <c r="B36" s="31">
        <v>0</v>
      </c>
      <c r="C36" s="31">
        <v>0</v>
      </c>
      <c r="D36" s="31">
        <v>0</v>
      </c>
      <c r="E36" s="31">
        <v>0</v>
      </c>
      <c r="F36" s="31">
        <v>0</v>
      </c>
      <c r="G36" s="31">
        <v>0</v>
      </c>
      <c r="H36" s="31">
        <v>0</v>
      </c>
      <c r="I36" s="31">
        <v>0</v>
      </c>
      <c r="J36" s="31">
        <v>0</v>
      </c>
      <c r="K36" s="31">
        <v>0</v>
      </c>
      <c r="L36" s="31">
        <v>0</v>
      </c>
      <c r="M36" s="31">
        <v>88.326395024582581</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49">
        <v>0</v>
      </c>
    </row>
    <row r="37" spans="1:32" x14ac:dyDescent="0.35">
      <c r="A37" s="14" t="s">
        <v>34</v>
      </c>
      <c r="B37" s="31">
        <v>0</v>
      </c>
      <c r="C37" s="31">
        <v>0</v>
      </c>
      <c r="D37" s="31">
        <v>0</v>
      </c>
      <c r="E37" s="31">
        <v>0</v>
      </c>
      <c r="F37" s="31">
        <v>0</v>
      </c>
      <c r="G37" s="31">
        <v>0</v>
      </c>
      <c r="H37" s="31">
        <v>0</v>
      </c>
      <c r="I37" s="31">
        <v>0</v>
      </c>
      <c r="J37" s="31">
        <v>0</v>
      </c>
      <c r="K37" s="31">
        <v>0</v>
      </c>
      <c r="L37" s="31">
        <v>0</v>
      </c>
      <c r="M37" s="31">
        <v>0</v>
      </c>
      <c r="N37" s="31">
        <v>0</v>
      </c>
      <c r="O37" s="31">
        <v>0</v>
      </c>
      <c r="P37" s="31">
        <v>0</v>
      </c>
      <c r="Q37" s="31">
        <v>0</v>
      </c>
      <c r="R37" s="31">
        <v>0</v>
      </c>
      <c r="S37" s="31">
        <v>0</v>
      </c>
      <c r="T37" s="31">
        <v>0</v>
      </c>
      <c r="U37" s="31">
        <v>0</v>
      </c>
      <c r="V37" s="31">
        <v>0</v>
      </c>
      <c r="W37" s="31">
        <v>0</v>
      </c>
      <c r="X37" s="31">
        <v>0</v>
      </c>
      <c r="Y37" s="31">
        <v>0</v>
      </c>
      <c r="Z37" s="31">
        <v>0</v>
      </c>
      <c r="AA37" s="31">
        <v>0</v>
      </c>
      <c r="AB37" s="31">
        <v>0</v>
      </c>
      <c r="AC37" s="31">
        <v>0</v>
      </c>
      <c r="AD37" s="31">
        <v>0</v>
      </c>
      <c r="AE37" s="31">
        <v>0</v>
      </c>
      <c r="AF37" s="49">
        <v>0</v>
      </c>
    </row>
    <row r="38" spans="1:32" x14ac:dyDescent="0.35">
      <c r="A38" s="14" t="s">
        <v>35</v>
      </c>
      <c r="B38" s="31">
        <v>0</v>
      </c>
      <c r="C38" s="31">
        <v>0</v>
      </c>
      <c r="D38" s="31">
        <v>0</v>
      </c>
      <c r="E38" s="31">
        <v>0</v>
      </c>
      <c r="F38" s="31">
        <v>0</v>
      </c>
      <c r="G38" s="31">
        <v>0</v>
      </c>
      <c r="H38" s="31">
        <v>0</v>
      </c>
      <c r="I38" s="31">
        <v>0</v>
      </c>
      <c r="J38" s="31">
        <v>0</v>
      </c>
      <c r="K38" s="31">
        <v>0</v>
      </c>
      <c r="L38" s="31">
        <v>0</v>
      </c>
      <c r="M38" s="31">
        <v>255.31848561793399</v>
      </c>
      <c r="N38" s="31">
        <v>1133.7456583151945</v>
      </c>
      <c r="O38" s="31">
        <v>1356.8802926548969</v>
      </c>
      <c r="P38" s="31">
        <v>131.35137316082526</v>
      </c>
      <c r="Q38" s="31">
        <v>0</v>
      </c>
      <c r="R38" s="31">
        <v>169.42816822324951</v>
      </c>
      <c r="S38" s="31">
        <v>229.25669002355164</v>
      </c>
      <c r="T38" s="31">
        <v>0</v>
      </c>
      <c r="U38" s="31">
        <v>178.06425590771511</v>
      </c>
      <c r="V38" s="31">
        <v>263.44014352557031</v>
      </c>
      <c r="W38" s="31">
        <v>217.46521624461576</v>
      </c>
      <c r="X38" s="31">
        <v>2639.2207587335565</v>
      </c>
      <c r="Y38" s="31">
        <v>204.06327292294054</v>
      </c>
      <c r="Z38" s="31">
        <v>77.183790265311586</v>
      </c>
      <c r="AA38" s="31">
        <v>83.619345281964769</v>
      </c>
      <c r="AB38" s="31">
        <v>57.957875302581847</v>
      </c>
      <c r="AC38" s="31">
        <v>54.165567253386605</v>
      </c>
      <c r="AD38" s="31">
        <v>81.104738759307637</v>
      </c>
      <c r="AE38" s="31">
        <v>87.054226718803875</v>
      </c>
      <c r="AF38" s="49">
        <v>85.949861231259206</v>
      </c>
    </row>
    <row r="39" spans="1:32" x14ac:dyDescent="0.35">
      <c r="A39" s="14" t="s">
        <v>36</v>
      </c>
      <c r="B39" s="31">
        <v>117.21866104589536</v>
      </c>
      <c r="C39" s="31">
        <v>125.2387327972797</v>
      </c>
      <c r="D39" s="31">
        <v>110.88251720557669</v>
      </c>
      <c r="E39" s="31">
        <v>96.237490905530933</v>
      </c>
      <c r="F39" s="31">
        <v>0</v>
      </c>
      <c r="G39" s="31">
        <v>0</v>
      </c>
      <c r="H39" s="31">
        <v>0</v>
      </c>
      <c r="I39" s="31">
        <v>0</v>
      </c>
      <c r="J39" s="31">
        <v>0</v>
      </c>
      <c r="K39" s="31">
        <v>0</v>
      </c>
      <c r="L39" s="31">
        <v>0</v>
      </c>
      <c r="M39" s="31">
        <v>0</v>
      </c>
      <c r="N39" s="31">
        <v>0</v>
      </c>
      <c r="O39" s="31">
        <v>0</v>
      </c>
      <c r="P39" s="31">
        <v>0</v>
      </c>
      <c r="Q39" s="31">
        <v>0</v>
      </c>
      <c r="R39" s="31">
        <v>0</v>
      </c>
      <c r="S39" s="31">
        <v>0</v>
      </c>
      <c r="T39" s="31">
        <v>0</v>
      </c>
      <c r="U39" s="31">
        <v>0</v>
      </c>
      <c r="V39" s="31">
        <v>3.2323943990867523</v>
      </c>
      <c r="W39" s="31">
        <v>0</v>
      </c>
      <c r="X39" s="31">
        <v>0</v>
      </c>
      <c r="Y39" s="31">
        <v>0</v>
      </c>
      <c r="Z39" s="31">
        <v>0</v>
      </c>
      <c r="AA39" s="31">
        <v>0</v>
      </c>
      <c r="AB39" s="31">
        <v>0</v>
      </c>
      <c r="AC39" s="31">
        <v>0</v>
      </c>
      <c r="AD39" s="31">
        <v>0</v>
      </c>
      <c r="AE39" s="31">
        <v>0</v>
      </c>
      <c r="AF39" s="49">
        <v>0</v>
      </c>
    </row>
    <row r="40" spans="1:32" x14ac:dyDescent="0.35">
      <c r="A40" s="14" t="s">
        <v>37</v>
      </c>
      <c r="B40" s="31">
        <v>19.952112518450274</v>
      </c>
      <c r="C40" s="31">
        <v>21.317231114430584</v>
      </c>
      <c r="D40" s="31">
        <v>18.873619949885395</v>
      </c>
      <c r="E40" s="31">
        <v>16.380849515835052</v>
      </c>
      <c r="F40" s="31">
        <v>0</v>
      </c>
      <c r="G40" s="31">
        <v>0</v>
      </c>
      <c r="H40" s="31">
        <v>0</v>
      </c>
      <c r="I40" s="31">
        <v>0</v>
      </c>
      <c r="J40" s="31">
        <v>0</v>
      </c>
      <c r="K40" s="31">
        <v>0</v>
      </c>
      <c r="L40" s="31">
        <v>0</v>
      </c>
      <c r="M40" s="31">
        <v>0</v>
      </c>
      <c r="N40" s="31">
        <v>0</v>
      </c>
      <c r="O40" s="31">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49">
        <v>0</v>
      </c>
    </row>
    <row r="41" spans="1:32" x14ac:dyDescent="0.35">
      <c r="A41" s="14" t="s">
        <v>38</v>
      </c>
      <c r="B41" s="31">
        <v>932.76126023755046</v>
      </c>
      <c r="C41" s="31">
        <v>996.58055459963009</v>
      </c>
      <c r="D41" s="31">
        <v>882.3417326571423</v>
      </c>
      <c r="E41" s="31">
        <v>765.8047148652887</v>
      </c>
      <c r="F41" s="31">
        <v>0</v>
      </c>
      <c r="G41" s="31">
        <v>1083.0515344699854</v>
      </c>
      <c r="H41" s="31">
        <v>1362.6647347491669</v>
      </c>
      <c r="I41" s="31">
        <v>1130.1278450198322</v>
      </c>
      <c r="J41" s="31">
        <v>1095.750968205022</v>
      </c>
      <c r="K41" s="31">
        <v>0</v>
      </c>
      <c r="L41" s="31">
        <v>782.31758520806659</v>
      </c>
      <c r="M41" s="31">
        <v>746.63405794217454</v>
      </c>
      <c r="N41" s="31">
        <v>1020.8919557263928</v>
      </c>
      <c r="O41" s="31">
        <v>0</v>
      </c>
      <c r="P41" s="31">
        <v>923.83799123113761</v>
      </c>
      <c r="Q41" s="31">
        <v>887.19853753038387</v>
      </c>
      <c r="R41" s="31">
        <v>916.9053809728797</v>
      </c>
      <c r="S41" s="31">
        <v>1246.9327286646833</v>
      </c>
      <c r="T41" s="31">
        <v>2746.4780523703989</v>
      </c>
      <c r="U41" s="31">
        <v>537.71879259260504</v>
      </c>
      <c r="V41" s="31">
        <v>1558.0141003598148</v>
      </c>
      <c r="W41" s="31">
        <v>1403.6391230334291</v>
      </c>
      <c r="X41" s="31">
        <v>1403.4444505265496</v>
      </c>
      <c r="Y41" s="31">
        <v>578.46035216998837</v>
      </c>
      <c r="Z41" s="31">
        <v>400.76198791604088</v>
      </c>
      <c r="AA41" s="31">
        <v>607.70231316971115</v>
      </c>
      <c r="AB41" s="31">
        <v>463.66300242065478</v>
      </c>
      <c r="AC41" s="31">
        <v>120.30858122877268</v>
      </c>
      <c r="AD41" s="31">
        <v>151.2915319164008</v>
      </c>
      <c r="AE41" s="31">
        <v>162.38961522546106</v>
      </c>
      <c r="AF41" s="49">
        <v>160.32954883523348</v>
      </c>
    </row>
    <row r="42" spans="1:32" x14ac:dyDescent="0.35">
      <c r="A42" s="14" t="s">
        <v>39</v>
      </c>
      <c r="B42" s="31">
        <v>322.97482139241379</v>
      </c>
      <c r="C42" s="31">
        <v>345.07267866484511</v>
      </c>
      <c r="D42" s="31">
        <v>305.51672293876982</v>
      </c>
      <c r="E42" s="31">
        <v>265.16500153757988</v>
      </c>
      <c r="F42" s="31">
        <v>0</v>
      </c>
      <c r="G42" s="31">
        <v>288.03316484282863</v>
      </c>
      <c r="H42" s="31">
        <v>169.41237242827478</v>
      </c>
      <c r="I42" s="31">
        <v>258.4597313722486</v>
      </c>
      <c r="J42" s="31">
        <v>61.233142340868881</v>
      </c>
      <c r="K42" s="31">
        <v>0</v>
      </c>
      <c r="L42" s="31">
        <v>194.07262129198566</v>
      </c>
      <c r="M42" s="31">
        <v>0</v>
      </c>
      <c r="N42" s="31">
        <v>0</v>
      </c>
      <c r="O42" s="31">
        <v>138.01244946703986</v>
      </c>
      <c r="P42" s="31">
        <v>121.13515524831661</v>
      </c>
      <c r="Q42" s="31">
        <v>174.60067218597953</v>
      </c>
      <c r="R42" s="31">
        <v>0</v>
      </c>
      <c r="S42" s="31">
        <v>145.38229123444739</v>
      </c>
      <c r="T42" s="31">
        <v>429.93932128228204</v>
      </c>
      <c r="U42" s="31">
        <v>0</v>
      </c>
      <c r="V42" s="31">
        <v>213.33803033972566</v>
      </c>
      <c r="W42" s="31">
        <v>375.62173714979087</v>
      </c>
      <c r="X42" s="31">
        <v>282.55186946441603</v>
      </c>
      <c r="Y42" s="31">
        <v>276.58162611043178</v>
      </c>
      <c r="Z42" s="31">
        <v>498.7260294066287</v>
      </c>
      <c r="AA42" s="31">
        <v>381.97497111265972</v>
      </c>
      <c r="AB42" s="31">
        <v>137.11985132562043</v>
      </c>
      <c r="AC42" s="31">
        <v>180.15679787208543</v>
      </c>
      <c r="AD42" s="31">
        <v>0</v>
      </c>
      <c r="AE42" s="31">
        <v>0</v>
      </c>
      <c r="AF42" s="49">
        <v>0</v>
      </c>
    </row>
    <row r="43" spans="1:32" x14ac:dyDescent="0.35">
      <c r="A43" s="14" t="s">
        <v>40</v>
      </c>
      <c r="B43" s="31">
        <v>0</v>
      </c>
      <c r="C43" s="31">
        <v>0</v>
      </c>
      <c r="D43" s="31">
        <v>0</v>
      </c>
      <c r="E43" s="31">
        <v>0</v>
      </c>
      <c r="F43" s="31">
        <v>0</v>
      </c>
      <c r="G43" s="31">
        <v>0</v>
      </c>
      <c r="H43" s="31">
        <v>0</v>
      </c>
      <c r="I43" s="31">
        <v>0</v>
      </c>
      <c r="J43" s="31">
        <v>0</v>
      </c>
      <c r="K43" s="31">
        <v>0</v>
      </c>
      <c r="L43" s="31">
        <v>0</v>
      </c>
      <c r="M43" s="31">
        <v>0</v>
      </c>
      <c r="N43" s="31">
        <v>0</v>
      </c>
      <c r="O43" s="31">
        <v>0</v>
      </c>
      <c r="P43" s="31">
        <v>0</v>
      </c>
      <c r="Q43" s="31">
        <v>0</v>
      </c>
      <c r="R43" s="31">
        <v>0</v>
      </c>
      <c r="S43" s="31">
        <v>0</v>
      </c>
      <c r="T43" s="31">
        <v>0</v>
      </c>
      <c r="U43" s="31">
        <v>0</v>
      </c>
      <c r="V43" s="31">
        <v>0</v>
      </c>
      <c r="W43" s="31">
        <v>0</v>
      </c>
      <c r="X43" s="31">
        <v>0</v>
      </c>
      <c r="Y43" s="31">
        <v>0</v>
      </c>
      <c r="Z43" s="31">
        <v>0</v>
      </c>
      <c r="AA43" s="31">
        <v>0</v>
      </c>
      <c r="AB43" s="31">
        <v>0</v>
      </c>
      <c r="AC43" s="31">
        <v>0</v>
      </c>
      <c r="AD43" s="31">
        <v>0</v>
      </c>
      <c r="AE43" s="31">
        <v>0</v>
      </c>
      <c r="AF43" s="49">
        <v>0</v>
      </c>
    </row>
    <row r="44" spans="1:32" x14ac:dyDescent="0.35">
      <c r="A44" s="14" t="s">
        <v>41</v>
      </c>
      <c r="B44" s="31">
        <v>915.30316178390638</v>
      </c>
      <c r="C44" s="31">
        <v>977.92797737450314</v>
      </c>
      <c r="D44" s="31">
        <v>865.82731520099242</v>
      </c>
      <c r="E44" s="31">
        <v>751.47147153893297</v>
      </c>
      <c r="F44" s="31">
        <v>837.14670213212821</v>
      </c>
      <c r="G44" s="31">
        <v>787.993170484649</v>
      </c>
      <c r="H44" s="31">
        <v>769.721431250205</v>
      </c>
      <c r="I44" s="31">
        <v>433.30013788876965</v>
      </c>
      <c r="J44" s="31">
        <v>424.33493376567026</v>
      </c>
      <c r="K44" s="31">
        <v>0</v>
      </c>
      <c r="L44" s="31">
        <v>678.65146451793748</v>
      </c>
      <c r="M44" s="31">
        <v>1053.0162406836955</v>
      </c>
      <c r="N44" s="31">
        <v>953.17973417311157</v>
      </c>
      <c r="O44" s="31">
        <v>550.59703524219049</v>
      </c>
      <c r="P44" s="31">
        <v>1417.1353704351254</v>
      </c>
      <c r="Q44" s="31">
        <v>0</v>
      </c>
      <c r="R44" s="31">
        <v>855.68343783338628</v>
      </c>
      <c r="S44" s="31">
        <v>0</v>
      </c>
      <c r="T44" s="31">
        <v>784.15798598052049</v>
      </c>
      <c r="U44" s="31">
        <v>0</v>
      </c>
      <c r="V44" s="31">
        <v>1570.9436779561615</v>
      </c>
      <c r="W44" s="31">
        <v>758.84715318925362</v>
      </c>
      <c r="X44" s="31">
        <v>821.26340080591251</v>
      </c>
      <c r="Y44" s="31">
        <v>564.96856553045518</v>
      </c>
      <c r="Z44" s="31">
        <v>731.76170386151182</v>
      </c>
      <c r="AA44" s="31">
        <v>336.53732534394834</v>
      </c>
      <c r="AB44" s="31">
        <v>629.05498804021749</v>
      </c>
      <c r="AC44" s="31">
        <v>642.3973973804068</v>
      </c>
      <c r="AD44" s="31">
        <v>450.75518271999823</v>
      </c>
      <c r="AE44" s="31">
        <v>483.82060618719845</v>
      </c>
      <c r="AF44" s="49">
        <v>477.6828826121905</v>
      </c>
    </row>
    <row r="45" spans="1:32" x14ac:dyDescent="0.35">
      <c r="A45" s="14" t="s">
        <v>42</v>
      </c>
      <c r="B45" s="31">
        <v>0</v>
      </c>
      <c r="C45" s="31">
        <v>0</v>
      </c>
      <c r="D45" s="31">
        <v>0</v>
      </c>
      <c r="E45" s="31">
        <v>0</v>
      </c>
      <c r="F45" s="31">
        <v>0</v>
      </c>
      <c r="G45" s="31">
        <v>0</v>
      </c>
      <c r="H45" s="31">
        <v>0</v>
      </c>
      <c r="I45" s="31">
        <v>0</v>
      </c>
      <c r="J45" s="31">
        <v>0</v>
      </c>
      <c r="K45" s="31">
        <v>0</v>
      </c>
      <c r="L45" s="31">
        <v>0</v>
      </c>
      <c r="M45" s="31">
        <v>0</v>
      </c>
      <c r="N45" s="31">
        <v>0</v>
      </c>
      <c r="O45" s="31">
        <v>0</v>
      </c>
      <c r="P45" s="31">
        <v>0</v>
      </c>
      <c r="Q45" s="31">
        <v>0</v>
      </c>
      <c r="R45" s="31">
        <v>0</v>
      </c>
      <c r="S45" s="31">
        <v>0</v>
      </c>
      <c r="T45" s="31">
        <v>0</v>
      </c>
      <c r="U45" s="31">
        <v>0</v>
      </c>
      <c r="V45" s="31">
        <v>0</v>
      </c>
      <c r="W45" s="31">
        <v>0</v>
      </c>
      <c r="X45" s="31">
        <v>0</v>
      </c>
      <c r="Y45" s="31">
        <v>0</v>
      </c>
      <c r="Z45" s="31">
        <v>0</v>
      </c>
      <c r="AA45" s="31">
        <v>0</v>
      </c>
      <c r="AB45" s="31">
        <v>0</v>
      </c>
      <c r="AC45" s="31">
        <v>0</v>
      </c>
      <c r="AD45" s="31">
        <v>0</v>
      </c>
      <c r="AE45" s="31">
        <v>0</v>
      </c>
      <c r="AF45" s="49">
        <v>0</v>
      </c>
    </row>
    <row r="46" spans="1:32" x14ac:dyDescent="0.35">
      <c r="A46" s="14" t="s">
        <v>43</v>
      </c>
      <c r="B46" s="31">
        <v>0</v>
      </c>
      <c r="C46" s="31">
        <v>0</v>
      </c>
      <c r="D46" s="31">
        <v>0</v>
      </c>
      <c r="E46" s="31">
        <v>0</v>
      </c>
      <c r="F46" s="31">
        <v>0</v>
      </c>
      <c r="G46" s="31">
        <v>0</v>
      </c>
      <c r="H46" s="31">
        <v>0</v>
      </c>
      <c r="I46" s="31">
        <v>0</v>
      </c>
      <c r="J46" s="31">
        <v>0</v>
      </c>
      <c r="K46" s="31">
        <v>0</v>
      </c>
      <c r="L46" s="31">
        <v>0</v>
      </c>
      <c r="M46" s="31">
        <v>0</v>
      </c>
      <c r="N46" s="31">
        <v>0</v>
      </c>
      <c r="O46" s="31">
        <v>0</v>
      </c>
      <c r="P46" s="31">
        <v>0</v>
      </c>
      <c r="Q46" s="31">
        <v>0</v>
      </c>
      <c r="R46" s="31">
        <v>0</v>
      </c>
      <c r="S46" s="31">
        <v>0</v>
      </c>
      <c r="T46" s="31">
        <v>0</v>
      </c>
      <c r="U46" s="31">
        <v>98.728696344871722</v>
      </c>
      <c r="V46" s="31">
        <v>0</v>
      </c>
      <c r="W46" s="31">
        <v>0</v>
      </c>
      <c r="X46" s="31">
        <v>31.04965598510066</v>
      </c>
      <c r="Y46" s="31">
        <v>0</v>
      </c>
      <c r="Z46" s="31">
        <v>0</v>
      </c>
      <c r="AA46" s="31">
        <v>0</v>
      </c>
      <c r="AB46" s="31">
        <v>49.476235014399137</v>
      </c>
      <c r="AC46" s="31">
        <v>0</v>
      </c>
      <c r="AD46" s="31">
        <v>12.477652116816559</v>
      </c>
      <c r="AE46" s="31">
        <v>13.392957956739057</v>
      </c>
      <c r="AF46" s="49">
        <v>13.223055574039876</v>
      </c>
    </row>
    <row r="47" spans="1:32" x14ac:dyDescent="0.35">
      <c r="A47" s="14" t="s">
        <v>44</v>
      </c>
      <c r="B47" s="31">
        <v>0</v>
      </c>
      <c r="C47" s="31">
        <v>0</v>
      </c>
      <c r="D47" s="31">
        <v>0</v>
      </c>
      <c r="E47" s="31">
        <v>0</v>
      </c>
      <c r="F47" s="31">
        <v>0</v>
      </c>
      <c r="G47" s="31">
        <v>0</v>
      </c>
      <c r="H47" s="31">
        <v>0</v>
      </c>
      <c r="I47" s="31">
        <v>0</v>
      </c>
      <c r="J47" s="31">
        <v>0</v>
      </c>
      <c r="K47" s="31">
        <v>0</v>
      </c>
      <c r="L47" s="31">
        <v>0</v>
      </c>
      <c r="M47" s="31">
        <v>0</v>
      </c>
      <c r="N47" s="31">
        <v>0</v>
      </c>
      <c r="O47" s="31">
        <v>0</v>
      </c>
      <c r="P47" s="31">
        <v>0</v>
      </c>
      <c r="Q47" s="31">
        <v>0</v>
      </c>
      <c r="R47" s="31">
        <v>0</v>
      </c>
      <c r="S47" s="31">
        <v>0</v>
      </c>
      <c r="T47" s="31">
        <v>0</v>
      </c>
      <c r="U47" s="31">
        <v>0</v>
      </c>
      <c r="V47" s="31">
        <v>0</v>
      </c>
      <c r="W47" s="31">
        <v>0</v>
      </c>
      <c r="X47" s="31">
        <v>0</v>
      </c>
      <c r="Y47" s="31">
        <v>0</v>
      </c>
      <c r="Z47" s="31">
        <v>0</v>
      </c>
      <c r="AA47" s="31">
        <v>0</v>
      </c>
      <c r="AB47" s="31">
        <v>0</v>
      </c>
      <c r="AC47" s="31">
        <v>0</v>
      </c>
      <c r="AD47" s="31">
        <v>0</v>
      </c>
      <c r="AE47" s="31">
        <v>0</v>
      </c>
      <c r="AF47" s="49">
        <v>0</v>
      </c>
    </row>
    <row r="48" spans="1:32" x14ac:dyDescent="0.35">
      <c r="A48" s="14" t="s">
        <v>45</v>
      </c>
      <c r="B48" s="31">
        <v>679.61883265971244</v>
      </c>
      <c r="C48" s="31">
        <v>726.1181848352918</v>
      </c>
      <c r="D48" s="31">
        <v>642.88267954297123</v>
      </c>
      <c r="E48" s="31">
        <v>557.9726866331315</v>
      </c>
      <c r="F48" s="31">
        <v>723.68725898601565</v>
      </c>
      <c r="G48" s="31">
        <v>688.46951596578549</v>
      </c>
      <c r="H48" s="31">
        <v>715.70589221510284</v>
      </c>
      <c r="I48" s="31">
        <v>704.42946393612851</v>
      </c>
      <c r="J48" s="31">
        <v>464.08276300447994</v>
      </c>
      <c r="K48" s="31">
        <v>594.57428283383729</v>
      </c>
      <c r="L48" s="31">
        <v>1916.6178127593619</v>
      </c>
      <c r="M48" s="31">
        <v>834.9604529667572</v>
      </c>
      <c r="N48" s="31">
        <v>272.58509702218311</v>
      </c>
      <c r="O48" s="31">
        <v>294.91081307167462</v>
      </c>
      <c r="P48" s="31">
        <v>407.18925679855823</v>
      </c>
      <c r="Q48" s="31">
        <v>356.29893267220217</v>
      </c>
      <c r="R48" s="31">
        <v>488.35177899642514</v>
      </c>
      <c r="S48" s="31">
        <v>307.53946222671567</v>
      </c>
      <c r="T48" s="31">
        <v>0</v>
      </c>
      <c r="U48" s="31">
        <v>0</v>
      </c>
      <c r="V48" s="31">
        <v>345.86620070228253</v>
      </c>
      <c r="W48" s="31">
        <v>223.5481593563533</v>
      </c>
      <c r="X48" s="31">
        <v>575.97111852361718</v>
      </c>
      <c r="Y48" s="31">
        <v>286.70046609008176</v>
      </c>
      <c r="Z48" s="31">
        <v>284.98630251807356</v>
      </c>
      <c r="AA48" s="31">
        <v>233.4822421507269</v>
      </c>
      <c r="AB48" s="31">
        <v>253.03560193078417</v>
      </c>
      <c r="AC48" s="31">
        <v>200.34838295134705</v>
      </c>
      <c r="AD48" s="31">
        <v>0</v>
      </c>
      <c r="AE48" s="31">
        <v>0</v>
      </c>
      <c r="AF48" s="49">
        <v>0</v>
      </c>
    </row>
    <row r="49" spans="1:32" x14ac:dyDescent="0.35">
      <c r="A49" s="14" t="s">
        <v>46</v>
      </c>
      <c r="B49" s="31">
        <v>633.47957246079613</v>
      </c>
      <c r="C49" s="31">
        <v>676.82208788317098</v>
      </c>
      <c r="D49" s="31">
        <v>599.23743340886119</v>
      </c>
      <c r="E49" s="31">
        <v>520.09197212776292</v>
      </c>
      <c r="F49" s="31">
        <v>493.70190125740902</v>
      </c>
      <c r="G49" s="31">
        <v>690.81124901328826</v>
      </c>
      <c r="H49" s="31">
        <v>619.95107301651274</v>
      </c>
      <c r="I49" s="31">
        <v>556.19520623733888</v>
      </c>
      <c r="J49" s="31">
        <v>451.19157514324434</v>
      </c>
      <c r="K49" s="31">
        <v>617.79984075703408</v>
      </c>
      <c r="L49" s="31">
        <v>229.02980152470357</v>
      </c>
      <c r="M49" s="31">
        <v>818.39925389964799</v>
      </c>
      <c r="N49" s="31">
        <v>0</v>
      </c>
      <c r="O49" s="31">
        <v>0</v>
      </c>
      <c r="P49" s="31">
        <v>579.40550160941802</v>
      </c>
      <c r="Q49" s="31">
        <v>0</v>
      </c>
      <c r="R49" s="31">
        <v>0</v>
      </c>
      <c r="S49" s="31">
        <v>0</v>
      </c>
      <c r="T49" s="31">
        <v>1578.5831796334537</v>
      </c>
      <c r="U49" s="31">
        <v>0</v>
      </c>
      <c r="V49" s="31">
        <v>757.99648658584351</v>
      </c>
      <c r="W49" s="31">
        <v>885.06822275780701</v>
      </c>
      <c r="X49" s="31">
        <v>642.7278788915836</v>
      </c>
      <c r="Y49" s="31">
        <v>708.31879857549609</v>
      </c>
      <c r="Z49" s="31">
        <v>690.20120141095924</v>
      </c>
      <c r="AA49" s="31">
        <v>1350.7399895111175</v>
      </c>
      <c r="AB49" s="31">
        <v>858.05927582115066</v>
      </c>
      <c r="AC49" s="31">
        <v>657.15394394034524</v>
      </c>
      <c r="AD49" s="31">
        <v>305.70247686200565</v>
      </c>
      <c r="AE49" s="31">
        <v>328.12746994010683</v>
      </c>
      <c r="AF49" s="49">
        <v>323.96486156397691</v>
      </c>
    </row>
    <row r="50" spans="1:32" x14ac:dyDescent="0.35">
      <c r="A50" s="14" t="s">
        <v>47</v>
      </c>
      <c r="B50" s="31">
        <v>0</v>
      </c>
      <c r="C50" s="31">
        <v>0</v>
      </c>
      <c r="D50" s="31">
        <v>0</v>
      </c>
      <c r="E50" s="31">
        <v>0</v>
      </c>
      <c r="F50" s="31">
        <v>0</v>
      </c>
      <c r="G50" s="31">
        <v>0</v>
      </c>
      <c r="H50" s="31">
        <v>0</v>
      </c>
      <c r="I50" s="31">
        <v>13.936554142621249</v>
      </c>
      <c r="J50" s="31">
        <v>9.6683908959266649</v>
      </c>
      <c r="K50" s="31">
        <v>41.80600426175419</v>
      </c>
      <c r="L50" s="31">
        <v>63.887260425312064</v>
      </c>
      <c r="M50" s="31">
        <v>19.32139891162744</v>
      </c>
      <c r="N50" s="31">
        <v>0</v>
      </c>
      <c r="O50" s="31">
        <v>20.338676763563765</v>
      </c>
      <c r="P50" s="31">
        <v>18.97297612323031</v>
      </c>
      <c r="Q50" s="31">
        <v>80.912506622771019</v>
      </c>
      <c r="R50" s="31">
        <v>0</v>
      </c>
      <c r="S50" s="31">
        <v>8.3874398789104276</v>
      </c>
      <c r="T50" s="31">
        <v>0</v>
      </c>
      <c r="U50" s="31">
        <v>0</v>
      </c>
      <c r="V50" s="31">
        <v>0</v>
      </c>
      <c r="W50" s="31">
        <v>0</v>
      </c>
      <c r="X50" s="31">
        <v>0</v>
      </c>
      <c r="Y50" s="31">
        <v>0</v>
      </c>
      <c r="Z50" s="31">
        <v>0</v>
      </c>
      <c r="AA50" s="31">
        <v>0</v>
      </c>
      <c r="AB50" s="31">
        <v>0</v>
      </c>
      <c r="AC50" s="31">
        <v>0</v>
      </c>
      <c r="AD50" s="31">
        <v>0</v>
      </c>
      <c r="AE50" s="31">
        <v>0</v>
      </c>
      <c r="AF50" s="49">
        <v>0</v>
      </c>
    </row>
    <row r="51" spans="1:32" x14ac:dyDescent="0.35">
      <c r="A51" s="14" t="s">
        <v>48</v>
      </c>
      <c r="B51" s="31">
        <v>0</v>
      </c>
      <c r="C51" s="31">
        <v>0</v>
      </c>
      <c r="D51" s="31">
        <v>0</v>
      </c>
      <c r="E51" s="31">
        <v>0</v>
      </c>
      <c r="F51" s="31">
        <v>0</v>
      </c>
      <c r="G51" s="31">
        <v>0</v>
      </c>
      <c r="H51" s="31">
        <v>0</v>
      </c>
      <c r="I51" s="31">
        <v>0</v>
      </c>
      <c r="J51" s="31">
        <v>0</v>
      </c>
      <c r="K51" s="31">
        <v>0</v>
      </c>
      <c r="L51" s="31">
        <v>0</v>
      </c>
      <c r="M51" s="31">
        <v>0</v>
      </c>
      <c r="N51" s="31">
        <v>0</v>
      </c>
      <c r="O51" s="31">
        <v>0</v>
      </c>
      <c r="P51" s="31">
        <v>0</v>
      </c>
      <c r="Q51" s="31">
        <v>0</v>
      </c>
      <c r="R51" s="31">
        <v>0</v>
      </c>
      <c r="S51" s="31">
        <v>0</v>
      </c>
      <c r="T51" s="31">
        <v>0</v>
      </c>
      <c r="U51" s="31">
        <v>0</v>
      </c>
      <c r="V51" s="31">
        <v>0</v>
      </c>
      <c r="W51" s="31">
        <v>0</v>
      </c>
      <c r="X51" s="31">
        <v>0</v>
      </c>
      <c r="Y51" s="31">
        <v>0</v>
      </c>
      <c r="Z51" s="31">
        <v>0</v>
      </c>
      <c r="AA51" s="31">
        <v>0</v>
      </c>
      <c r="AB51" s="31">
        <v>0</v>
      </c>
      <c r="AC51" s="31">
        <v>0</v>
      </c>
      <c r="AD51" s="31">
        <v>0</v>
      </c>
      <c r="AE51" s="31">
        <v>0</v>
      </c>
      <c r="AF51" s="49">
        <v>0</v>
      </c>
    </row>
    <row r="52" spans="1:32" x14ac:dyDescent="0.35">
      <c r="A52" s="14" t="s">
        <v>49</v>
      </c>
      <c r="B52" s="31">
        <v>1224.5609058198854</v>
      </c>
      <c r="C52" s="31">
        <v>1308.3450596481769</v>
      </c>
      <c r="D52" s="31">
        <v>1158.3684244242161</v>
      </c>
      <c r="E52" s="31">
        <v>1005.3746390343763</v>
      </c>
      <c r="F52" s="31">
        <v>999.66968826034372</v>
      </c>
      <c r="G52" s="31">
        <v>988.21134604612746</v>
      </c>
      <c r="H52" s="31">
        <v>950.18243666293256</v>
      </c>
      <c r="I52" s="31">
        <v>1018.6354118788621</v>
      </c>
      <c r="J52" s="31">
        <v>654.22778395770433</v>
      </c>
      <c r="K52" s="31">
        <v>1799.9807390477497</v>
      </c>
      <c r="L52" s="31">
        <v>1398.2872093087167</v>
      </c>
      <c r="M52" s="31">
        <v>1232.4292305773786</v>
      </c>
      <c r="N52" s="31">
        <v>974.01426388181346</v>
      </c>
      <c r="O52" s="31">
        <v>1271.1672977227356</v>
      </c>
      <c r="P52" s="31">
        <v>823.13527180783819</v>
      </c>
      <c r="Q52" s="31">
        <v>0</v>
      </c>
      <c r="R52" s="31">
        <v>0</v>
      </c>
      <c r="S52" s="31">
        <v>0</v>
      </c>
      <c r="T52" s="31">
        <v>954.85031353438171</v>
      </c>
      <c r="U52" s="31">
        <v>0</v>
      </c>
      <c r="V52" s="31">
        <v>893.75705134748716</v>
      </c>
      <c r="W52" s="31">
        <v>941.3354465413787</v>
      </c>
      <c r="X52" s="31">
        <v>1422.0742441176101</v>
      </c>
      <c r="Y52" s="31">
        <v>855.04197828042027</v>
      </c>
      <c r="Z52" s="31">
        <v>1092.4474929859484</v>
      </c>
      <c r="AA52" s="31">
        <v>904.69246344942223</v>
      </c>
      <c r="AB52" s="31">
        <v>674.29040291052536</v>
      </c>
      <c r="AC52" s="31">
        <v>700.51983373169196</v>
      </c>
      <c r="AD52" s="31">
        <v>556.81522571293885</v>
      </c>
      <c r="AE52" s="31">
        <v>597.66074881948032</v>
      </c>
      <c r="AF52" s="49">
        <v>590.0788549915294</v>
      </c>
    </row>
    <row r="53" spans="1:32" x14ac:dyDescent="0.35">
      <c r="A53" s="14" t="s">
        <v>50</v>
      </c>
      <c r="B53" s="31">
        <v>24.94014064806284</v>
      </c>
      <c r="C53" s="31">
        <v>26.646538893038233</v>
      </c>
      <c r="D53" s="31">
        <v>23.592024937356744</v>
      </c>
      <c r="E53" s="31">
        <v>20.476061894793816</v>
      </c>
      <c r="F53" s="31">
        <v>0</v>
      </c>
      <c r="G53" s="31">
        <v>2.3417330475026716</v>
      </c>
      <c r="H53" s="31">
        <v>0</v>
      </c>
      <c r="I53" s="31">
        <v>0</v>
      </c>
      <c r="J53" s="31">
        <v>0</v>
      </c>
      <c r="K53" s="31">
        <v>0</v>
      </c>
      <c r="L53" s="31">
        <v>0</v>
      </c>
      <c r="M53" s="31">
        <v>0</v>
      </c>
      <c r="N53" s="31">
        <v>0</v>
      </c>
      <c r="O53" s="31">
        <v>0</v>
      </c>
      <c r="P53" s="31">
        <v>0</v>
      </c>
      <c r="Q53" s="31">
        <v>0</v>
      </c>
      <c r="R53" s="31">
        <v>0</v>
      </c>
      <c r="S53" s="31">
        <v>0</v>
      </c>
      <c r="T53" s="31">
        <v>0</v>
      </c>
      <c r="U53" s="31">
        <v>0</v>
      </c>
      <c r="V53" s="31">
        <v>0</v>
      </c>
      <c r="W53" s="31">
        <v>0</v>
      </c>
      <c r="X53" s="31">
        <v>0</v>
      </c>
      <c r="Y53" s="31">
        <v>0</v>
      </c>
      <c r="Z53" s="31">
        <v>0</v>
      </c>
      <c r="AA53" s="31">
        <v>0</v>
      </c>
      <c r="AB53" s="31">
        <v>0</v>
      </c>
      <c r="AC53" s="31">
        <v>26.818192893635832</v>
      </c>
      <c r="AD53" s="31">
        <v>0</v>
      </c>
      <c r="AE53" s="31">
        <v>0</v>
      </c>
      <c r="AF53" s="49">
        <v>0</v>
      </c>
    </row>
    <row r="54" spans="1:32" x14ac:dyDescent="0.35">
      <c r="A54" s="14" t="s">
        <v>51</v>
      </c>
      <c r="B54" s="31">
        <v>22.446126583256561</v>
      </c>
      <c r="C54" s="31">
        <v>23.981885003734408</v>
      </c>
      <c r="D54" s="31">
        <v>21.232822443621071</v>
      </c>
      <c r="E54" s="31">
        <v>18.428455705314434</v>
      </c>
      <c r="F54" s="31">
        <v>0</v>
      </c>
      <c r="G54" s="31">
        <v>0</v>
      </c>
      <c r="H54" s="31">
        <v>0</v>
      </c>
      <c r="I54" s="31">
        <v>0</v>
      </c>
      <c r="J54" s="31">
        <v>0</v>
      </c>
      <c r="K54" s="31">
        <v>0</v>
      </c>
      <c r="L54" s="31">
        <v>0</v>
      </c>
      <c r="M54" s="31">
        <v>0</v>
      </c>
      <c r="N54" s="31">
        <v>0</v>
      </c>
      <c r="O54" s="31">
        <v>0</v>
      </c>
      <c r="P54" s="31">
        <v>0</v>
      </c>
      <c r="Q54" s="31">
        <v>0</v>
      </c>
      <c r="R54" s="31">
        <v>0</v>
      </c>
      <c r="S54" s="31">
        <v>16.774879757820855</v>
      </c>
      <c r="T54" s="31">
        <v>0</v>
      </c>
      <c r="U54" s="31">
        <v>0</v>
      </c>
      <c r="V54" s="31">
        <v>0</v>
      </c>
      <c r="W54" s="31">
        <v>0</v>
      </c>
      <c r="X54" s="31">
        <v>0</v>
      </c>
      <c r="Y54" s="31">
        <v>16.864733299416574</v>
      </c>
      <c r="Z54" s="31">
        <v>0</v>
      </c>
      <c r="AA54" s="31">
        <v>0</v>
      </c>
      <c r="AB54" s="31">
        <v>0</v>
      </c>
      <c r="AC54" s="31">
        <v>0</v>
      </c>
      <c r="AD54" s="31">
        <v>0</v>
      </c>
      <c r="AE54" s="31">
        <v>0</v>
      </c>
      <c r="AF54" s="49">
        <v>0</v>
      </c>
    </row>
    <row r="55" spans="1:32" x14ac:dyDescent="0.35">
      <c r="A55" s="14" t="s">
        <v>52</v>
      </c>
      <c r="B55" s="31">
        <v>593.57534742389566</v>
      </c>
      <c r="C55" s="31">
        <v>634.18762565430995</v>
      </c>
      <c r="D55" s="31">
        <v>561.49019350909043</v>
      </c>
      <c r="E55" s="31">
        <v>487.33027309609281</v>
      </c>
      <c r="F55" s="31">
        <v>423.17305822063628</v>
      </c>
      <c r="G55" s="31">
        <v>495.27653954681512</v>
      </c>
      <c r="H55" s="31">
        <v>475.09121833146628</v>
      </c>
      <c r="I55" s="31">
        <v>539.72473315969569</v>
      </c>
      <c r="J55" s="31">
        <v>406.07241762891994</v>
      </c>
      <c r="K55" s="31">
        <v>386.70553942122626</v>
      </c>
      <c r="L55" s="31">
        <v>344.75012229508013</v>
      </c>
      <c r="M55" s="31">
        <v>300.86178305248444</v>
      </c>
      <c r="N55" s="31">
        <v>303.83689158523595</v>
      </c>
      <c r="O55" s="31">
        <v>460.52575243212249</v>
      </c>
      <c r="P55" s="31">
        <v>491.83791950220115</v>
      </c>
      <c r="Q55" s="31">
        <v>0</v>
      </c>
      <c r="R55" s="31">
        <v>0</v>
      </c>
      <c r="S55" s="31">
        <v>308.93736887320068</v>
      </c>
      <c r="T55" s="31">
        <v>548.0122095150283</v>
      </c>
      <c r="U55" s="31">
        <v>724.59811067396936</v>
      </c>
      <c r="V55" s="31">
        <v>693.34859860410836</v>
      </c>
      <c r="W55" s="31">
        <v>618.93946161929102</v>
      </c>
      <c r="X55" s="31">
        <v>815.05346960889233</v>
      </c>
      <c r="Y55" s="31">
        <v>730.24295186473762</v>
      </c>
      <c r="Z55" s="31">
        <v>531.38070990349127</v>
      </c>
      <c r="AA55" s="31">
        <v>578.05288070183883</v>
      </c>
      <c r="AB55" s="31">
        <v>424.08201440913541</v>
      </c>
      <c r="AC55" s="31">
        <v>483.10590618027908</v>
      </c>
      <c r="AD55" s="31">
        <v>463.23283483681485</v>
      </c>
      <c r="AE55" s="31">
        <v>497.21356414393756</v>
      </c>
      <c r="AF55" s="49">
        <v>490.90593818623051</v>
      </c>
    </row>
    <row r="56" spans="1:32" x14ac:dyDescent="0.35">
      <c r="A56" s="14" t="s">
        <v>53</v>
      </c>
      <c r="B56" s="31">
        <v>0</v>
      </c>
      <c r="C56" s="31">
        <v>0</v>
      </c>
      <c r="D56" s="31">
        <v>0</v>
      </c>
      <c r="E56" s="31">
        <v>0</v>
      </c>
      <c r="F56" s="31">
        <v>39.864128672958493</v>
      </c>
      <c r="G56" s="31">
        <v>0</v>
      </c>
      <c r="H56" s="31">
        <v>0</v>
      </c>
      <c r="I56" s="31">
        <v>0</v>
      </c>
      <c r="J56" s="31">
        <v>0</v>
      </c>
      <c r="K56" s="31">
        <v>0</v>
      </c>
      <c r="L56" s="31">
        <v>0</v>
      </c>
      <c r="M56" s="31">
        <v>0</v>
      </c>
      <c r="N56" s="31">
        <v>0</v>
      </c>
      <c r="O56" s="31">
        <v>0</v>
      </c>
      <c r="P56" s="31">
        <v>0</v>
      </c>
      <c r="Q56" s="31">
        <v>0</v>
      </c>
      <c r="R56" s="31">
        <v>0</v>
      </c>
      <c r="S56" s="31">
        <v>0</v>
      </c>
      <c r="T56" s="31">
        <v>0</v>
      </c>
      <c r="U56" s="31">
        <v>0</v>
      </c>
      <c r="V56" s="31">
        <v>0</v>
      </c>
      <c r="W56" s="31">
        <v>0</v>
      </c>
      <c r="X56" s="31">
        <v>0</v>
      </c>
      <c r="Y56" s="31">
        <v>0</v>
      </c>
      <c r="Z56" s="31">
        <v>0</v>
      </c>
      <c r="AA56" s="31">
        <v>0</v>
      </c>
      <c r="AB56" s="31">
        <v>0</v>
      </c>
      <c r="AC56" s="31">
        <v>0</v>
      </c>
      <c r="AD56" s="31">
        <v>0</v>
      </c>
      <c r="AE56" s="31">
        <v>0</v>
      </c>
      <c r="AF56" s="49">
        <v>0</v>
      </c>
    </row>
    <row r="57" spans="1:32" s="33" customFormat="1" x14ac:dyDescent="0.35">
      <c r="A57" s="23" t="s">
        <v>85</v>
      </c>
      <c r="B57" s="36">
        <v>346.36330495501898</v>
      </c>
      <c r="C57" s="36">
        <v>370.06139647901955</v>
      </c>
      <c r="D57" s="36">
        <v>327.64096414664891</v>
      </c>
      <c r="E57" s="36">
        <v>284.36714012257175</v>
      </c>
      <c r="F57" s="36">
        <v>2357.0943774318534</v>
      </c>
      <c r="G57" s="36">
        <v>529.23166873560592</v>
      </c>
      <c r="H57" s="36">
        <v>854.42761746434246</v>
      </c>
      <c r="I57" s="36">
        <v>610.67446334031115</v>
      </c>
      <c r="J57" s="36">
        <v>1264.410676056186</v>
      </c>
      <c r="K57" s="36">
        <v>3818.2817225735484</v>
      </c>
      <c r="L57" s="36">
        <v>728.07368484695189</v>
      </c>
      <c r="M57" s="36">
        <v>607.24396579400855</v>
      </c>
      <c r="N57" s="36">
        <v>4179.0594174037869</v>
      </c>
      <c r="O57" s="36">
        <v>1743.3151511626074</v>
      </c>
      <c r="P57" s="36">
        <v>456.81088665931827</v>
      </c>
      <c r="Q57" s="36">
        <v>7645.5221170218347</v>
      </c>
      <c r="R57" s="36">
        <v>9647.43922588856</v>
      </c>
      <c r="S57" s="36">
        <v>4565.5631074202456</v>
      </c>
      <c r="T57" s="36">
        <v>5033.4985614003308</v>
      </c>
      <c r="U57" s="36">
        <v>8504.7719851368092</v>
      </c>
      <c r="V57" s="36">
        <v>224.65141073652762</v>
      </c>
      <c r="W57" s="36">
        <v>485.11471316106287</v>
      </c>
      <c r="X57" s="36">
        <v>627.20305089902729</v>
      </c>
      <c r="Y57" s="36">
        <v>576.77387884004395</v>
      </c>
      <c r="Z57" s="36">
        <v>457.16552695607839</v>
      </c>
      <c r="AA57" s="36">
        <v>2453.3638431086142</v>
      </c>
      <c r="AB57" s="36">
        <v>1915.4370984145953</v>
      </c>
      <c r="AC57" s="36">
        <v>3158.8488572010338</v>
      </c>
      <c r="AD57" s="36">
        <v>1919.9987194751493</v>
      </c>
      <c r="AE57" s="36">
        <v>2060.8414055932235</v>
      </c>
      <c r="AF57" s="50">
        <v>2034.6976764553872</v>
      </c>
    </row>
    <row r="58" spans="1:32" s="34" customFormat="1" x14ac:dyDescent="0.35">
      <c r="A58" s="24" t="s">
        <v>86</v>
      </c>
      <c r="B58" s="37">
        <v>19011.564565965255</v>
      </c>
      <c r="C58" s="37">
        <v>20312.331104028835</v>
      </c>
      <c r="D58" s="37">
        <v>17983.912427264429</v>
      </c>
      <c r="E58" s="37">
        <v>15608.651862186263</v>
      </c>
      <c r="F58" s="37">
        <v>16685.693242496785</v>
      </c>
      <c r="G58" s="37">
        <v>17297.211155378489</v>
      </c>
      <c r="H58" s="37">
        <v>17478.937381404176</v>
      </c>
      <c r="I58" s="37">
        <v>16538.888888888887</v>
      </c>
      <c r="J58" s="37">
        <v>14881.802120141339</v>
      </c>
      <c r="K58" s="37">
        <v>16894.270833333328</v>
      </c>
      <c r="L58" s="37">
        <v>15863.327305605782</v>
      </c>
      <c r="M58" s="37">
        <v>16097.485493230175</v>
      </c>
      <c r="N58" s="37">
        <v>20449.090909090904</v>
      </c>
      <c r="O58" s="37">
        <v>18707.22433460076</v>
      </c>
      <c r="P58" s="37">
        <v>15502.380952380956</v>
      </c>
      <c r="Q58" s="37">
        <v>18091.752577319588</v>
      </c>
      <c r="R58" s="37">
        <v>16537.043478260865</v>
      </c>
      <c r="S58" s="37">
        <v>17459.854014598543</v>
      </c>
      <c r="T58" s="37">
        <v>20456.127886323269</v>
      </c>
      <c r="U58" s="37">
        <v>15657.313432835819</v>
      </c>
      <c r="V58" s="37">
        <v>20019.834710743798</v>
      </c>
      <c r="W58" s="37">
        <v>15856.711956521738</v>
      </c>
      <c r="X58" s="37">
        <v>20820.346820809242</v>
      </c>
      <c r="Y58" s="37">
        <v>16448.174386920982</v>
      </c>
      <c r="Z58" s="37">
        <v>15251.220095693778</v>
      </c>
      <c r="AA58" s="37">
        <v>15982.164009111617</v>
      </c>
      <c r="AB58" s="37">
        <v>13000.940955069394</v>
      </c>
      <c r="AC58" s="37">
        <v>13385.756929637526</v>
      </c>
      <c r="AD58" s="37">
        <v>9384.7540983606559</v>
      </c>
      <c r="AE58" s="37">
        <v>10073.178503212364</v>
      </c>
      <c r="AF58" s="51">
        <v>9945.3906736247427</v>
      </c>
    </row>
    <row r="59" spans="1:32" x14ac:dyDescent="0.35">
      <c r="B59" s="31"/>
      <c r="C59" s="31"/>
      <c r="D59" s="31"/>
      <c r="E59" s="31"/>
      <c r="F59" s="31"/>
      <c r="G59" s="31"/>
      <c r="H59" s="31"/>
      <c r="I59" s="31"/>
      <c r="J59" s="31"/>
      <c r="K59" s="31"/>
      <c r="L59" s="31"/>
      <c r="M59" s="31"/>
      <c r="N59" s="31"/>
      <c r="O59" s="31"/>
      <c r="P59" s="31"/>
      <c r="Q59" s="31"/>
      <c r="R59" s="31"/>
      <c r="S59" s="32"/>
    </row>
    <row r="60" spans="1:32" x14ac:dyDescent="0.35">
      <c r="B60" s="16"/>
      <c r="C60" s="16"/>
      <c r="D60" s="16"/>
      <c r="E60" s="16"/>
      <c r="F60" s="16"/>
      <c r="G60" s="16"/>
      <c r="H60" s="16"/>
      <c r="I60" s="16"/>
      <c r="J60" s="16"/>
      <c r="K60" s="16"/>
      <c r="L60" s="16"/>
      <c r="M60" s="16"/>
      <c r="N60" s="16"/>
      <c r="O60" s="16"/>
      <c r="P60" s="16"/>
      <c r="Q60" s="16"/>
      <c r="R60" s="16"/>
      <c r="AE60" s="41" t="s">
        <v>101</v>
      </c>
    </row>
    <row r="61" spans="1:32" s="33" customFormat="1" x14ac:dyDescent="0.35">
      <c r="A61" s="23" t="s">
        <v>97</v>
      </c>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row>
    <row r="62" spans="1:32" s="34" customFormat="1" x14ac:dyDescent="0.35">
      <c r="A62" s="24" t="s">
        <v>63</v>
      </c>
      <c r="B62" s="40">
        <v>1990</v>
      </c>
      <c r="C62" s="40">
        <v>1991</v>
      </c>
      <c r="D62" s="40">
        <v>1992</v>
      </c>
      <c r="E62" s="40">
        <v>1993</v>
      </c>
      <c r="F62" s="40">
        <v>1994</v>
      </c>
      <c r="G62" s="40">
        <v>1995</v>
      </c>
      <c r="H62" s="40">
        <v>1996</v>
      </c>
      <c r="I62" s="40">
        <v>1997</v>
      </c>
      <c r="J62" s="40">
        <v>1998</v>
      </c>
      <c r="K62" s="40">
        <v>1999</v>
      </c>
      <c r="L62" s="40">
        <v>2000</v>
      </c>
      <c r="M62" s="40">
        <v>2001</v>
      </c>
      <c r="N62" s="40">
        <v>2002</v>
      </c>
      <c r="O62" s="40">
        <v>2003</v>
      </c>
      <c r="P62" s="40">
        <v>2004</v>
      </c>
      <c r="Q62" s="40">
        <v>2005</v>
      </c>
      <c r="R62" s="40">
        <v>2006</v>
      </c>
      <c r="S62" s="40">
        <v>2007</v>
      </c>
      <c r="T62" s="40">
        <v>2008</v>
      </c>
      <c r="U62" s="40">
        <v>2009</v>
      </c>
      <c r="V62" s="40">
        <v>2010</v>
      </c>
      <c r="W62" s="40">
        <v>2011</v>
      </c>
      <c r="X62" s="40">
        <v>2012</v>
      </c>
      <c r="Y62" s="40">
        <v>2013</v>
      </c>
      <c r="Z62" s="40">
        <v>2014</v>
      </c>
      <c r="AA62" s="40">
        <v>2015</v>
      </c>
      <c r="AB62" s="40">
        <v>2016</v>
      </c>
      <c r="AC62" s="40">
        <v>2017</v>
      </c>
      <c r="AD62" s="40">
        <v>2018</v>
      </c>
      <c r="AE62" s="40">
        <v>2019</v>
      </c>
      <c r="AF62" s="34">
        <v>2020</v>
      </c>
    </row>
    <row r="63" spans="1:32" x14ac:dyDescent="0.35">
      <c r="A63" s="14" t="s">
        <v>3</v>
      </c>
      <c r="B63" s="17">
        <v>44.421013744289148</v>
      </c>
      <c r="C63" s="17">
        <v>49.29177377919477</v>
      </c>
      <c r="D63" s="17">
        <v>42.01987786621946</v>
      </c>
      <c r="E63" s="17">
        <v>32.754977231889399</v>
      </c>
      <c r="F63" s="17">
        <v>0</v>
      </c>
      <c r="G63" s="17">
        <v>60.72446543566241</v>
      </c>
      <c r="H63" s="17">
        <v>33.344810151711137</v>
      </c>
      <c r="I63" s="17">
        <v>62.288064284295416</v>
      </c>
      <c r="J63" s="17">
        <v>103.30371211343788</v>
      </c>
      <c r="K63" s="17">
        <v>57.59494539435989</v>
      </c>
      <c r="L63" s="17">
        <v>77.058006318273556</v>
      </c>
      <c r="M63" s="17">
        <v>40.988515628969161</v>
      </c>
      <c r="N63" s="17">
        <v>0</v>
      </c>
      <c r="O63" s="17">
        <v>0</v>
      </c>
      <c r="P63" s="17">
        <v>70.949557341655691</v>
      </c>
      <c r="Q63" s="17">
        <v>0</v>
      </c>
      <c r="R63" s="17">
        <v>0</v>
      </c>
      <c r="S63" s="17">
        <v>0</v>
      </c>
      <c r="T63" s="17">
        <v>56.689283631550182</v>
      </c>
      <c r="U63" s="17">
        <v>0</v>
      </c>
      <c r="V63" s="17">
        <v>57.115584854132472</v>
      </c>
      <c r="W63" s="17">
        <v>33.62288439655098</v>
      </c>
      <c r="X63" s="17">
        <v>0</v>
      </c>
      <c r="Y63" s="17">
        <v>20.713677660272804</v>
      </c>
      <c r="Z63" s="17">
        <v>0</v>
      </c>
      <c r="AA63" s="17">
        <v>0</v>
      </c>
      <c r="AB63" s="17">
        <v>0</v>
      </c>
      <c r="AC63" s="17">
        <v>0</v>
      </c>
      <c r="AD63" s="17">
        <v>0</v>
      </c>
      <c r="AE63" s="48">
        <v>0</v>
      </c>
      <c r="AF63" s="48">
        <v>0</v>
      </c>
    </row>
    <row r="64" spans="1:32" x14ac:dyDescent="0.35">
      <c r="A64" s="14" t="s">
        <v>5</v>
      </c>
      <c r="B64" s="17">
        <v>0</v>
      </c>
      <c r="C64" s="17">
        <v>0</v>
      </c>
      <c r="D64" s="17">
        <v>0</v>
      </c>
      <c r="E64" s="17">
        <v>0</v>
      </c>
      <c r="F64" s="17">
        <v>0</v>
      </c>
      <c r="G64" s="17">
        <v>0</v>
      </c>
      <c r="H64" s="17">
        <v>0</v>
      </c>
      <c r="I64" s="17">
        <v>0</v>
      </c>
      <c r="J64" s="17">
        <v>0</v>
      </c>
      <c r="K64" s="17">
        <v>0</v>
      </c>
      <c r="L64" s="17">
        <v>0</v>
      </c>
      <c r="M64" s="17">
        <v>0</v>
      </c>
      <c r="N64" s="17">
        <v>0</v>
      </c>
      <c r="O64" s="17">
        <v>0</v>
      </c>
      <c r="P64" s="17">
        <v>0</v>
      </c>
      <c r="Q64" s="17">
        <v>0</v>
      </c>
      <c r="R64" s="17">
        <v>0</v>
      </c>
      <c r="S64" s="17">
        <v>0</v>
      </c>
      <c r="T64" s="17">
        <v>0</v>
      </c>
      <c r="U64" s="17">
        <v>0</v>
      </c>
      <c r="V64" s="17">
        <v>0</v>
      </c>
      <c r="W64" s="17">
        <v>0</v>
      </c>
      <c r="X64" s="17">
        <v>0</v>
      </c>
      <c r="Y64" s="17">
        <v>0</v>
      </c>
      <c r="Z64" s="17">
        <v>0</v>
      </c>
      <c r="AA64" s="17">
        <v>0</v>
      </c>
      <c r="AB64" s="17">
        <v>0</v>
      </c>
      <c r="AC64" s="17">
        <v>0</v>
      </c>
      <c r="AD64" s="17">
        <v>0</v>
      </c>
      <c r="AE64" s="48">
        <v>0</v>
      </c>
      <c r="AF64" s="48">
        <v>0</v>
      </c>
    </row>
    <row r="65" spans="1:32" x14ac:dyDescent="0.35">
      <c r="A65" s="14" t="s">
        <v>6</v>
      </c>
      <c r="B65" s="17">
        <v>0</v>
      </c>
      <c r="C65" s="17">
        <v>0</v>
      </c>
      <c r="D65" s="17">
        <v>0</v>
      </c>
      <c r="E65" s="17">
        <v>0</v>
      </c>
      <c r="F65" s="17">
        <v>0</v>
      </c>
      <c r="G65" s="17">
        <v>0</v>
      </c>
      <c r="H65" s="17">
        <v>0</v>
      </c>
      <c r="I65" s="17">
        <v>0</v>
      </c>
      <c r="J65" s="17">
        <v>0</v>
      </c>
      <c r="K65" s="17">
        <v>0</v>
      </c>
      <c r="L65" s="17">
        <v>0</v>
      </c>
      <c r="M65" s="17">
        <v>0</v>
      </c>
      <c r="N65" s="17">
        <v>0</v>
      </c>
      <c r="O65" s="17">
        <v>0</v>
      </c>
      <c r="P65" s="17">
        <v>0</v>
      </c>
      <c r="Q65" s="17">
        <v>0</v>
      </c>
      <c r="R65" s="17">
        <v>0</v>
      </c>
      <c r="S65" s="17">
        <v>0</v>
      </c>
      <c r="T65" s="17">
        <v>0</v>
      </c>
      <c r="U65" s="17">
        <v>0</v>
      </c>
      <c r="V65" s="17">
        <v>0</v>
      </c>
      <c r="W65" s="17">
        <v>0</v>
      </c>
      <c r="X65" s="17">
        <v>0</v>
      </c>
      <c r="Y65" s="17">
        <v>0</v>
      </c>
      <c r="Z65" s="17">
        <v>0</v>
      </c>
      <c r="AA65" s="17">
        <v>0</v>
      </c>
      <c r="AB65" s="17">
        <v>0</v>
      </c>
      <c r="AC65" s="17">
        <v>0</v>
      </c>
      <c r="AD65" s="17">
        <v>0</v>
      </c>
      <c r="AE65" s="48">
        <v>0</v>
      </c>
      <c r="AF65" s="48">
        <v>0</v>
      </c>
    </row>
    <row r="66" spans="1:32" x14ac:dyDescent="0.35">
      <c r="A66" s="14" t="s">
        <v>7</v>
      </c>
      <c r="B66" s="17">
        <v>24.145220014317445</v>
      </c>
      <c r="C66" s="17">
        <v>26.792741148273123</v>
      </c>
      <c r="D66" s="17">
        <v>22.840072986516503</v>
      </c>
      <c r="E66" s="17">
        <v>17.804099122560089</v>
      </c>
      <c r="F66" s="17">
        <v>35.363841319376391</v>
      </c>
      <c r="G66" s="17">
        <v>46.480455024828018</v>
      </c>
      <c r="H66" s="17">
        <v>29.132834132547625</v>
      </c>
      <c r="I66" s="17">
        <v>58.624060502866278</v>
      </c>
      <c r="J66" s="17">
        <v>73.788365795312771</v>
      </c>
      <c r="K66" s="17">
        <v>55.009049886858016</v>
      </c>
      <c r="L66" s="17">
        <v>72.712630022130298</v>
      </c>
      <c r="M66" s="17">
        <v>46.069736574709133</v>
      </c>
      <c r="N66" s="17">
        <v>38.55968271522692</v>
      </c>
      <c r="O66" s="17">
        <v>63.715872254415615</v>
      </c>
      <c r="P66" s="17">
        <v>28.335891322209239</v>
      </c>
      <c r="Q66" s="17">
        <v>35.060447202592783</v>
      </c>
      <c r="R66" s="17">
        <v>46.118639690055971</v>
      </c>
      <c r="S66" s="17">
        <v>45.41639882748089</v>
      </c>
      <c r="T66" s="17">
        <v>29.465616350862241</v>
      </c>
      <c r="U66" s="17">
        <v>0</v>
      </c>
      <c r="V66" s="17">
        <v>28.791234871974133</v>
      </c>
      <c r="W66" s="17">
        <v>26.392156569335711</v>
      </c>
      <c r="X66" s="17">
        <v>133.69638606386835</v>
      </c>
      <c r="Y66" s="17">
        <v>9.2906936564458906</v>
      </c>
      <c r="Z66" s="17">
        <v>11.181415295684003</v>
      </c>
      <c r="AA66" s="17">
        <v>11.375095359721406</v>
      </c>
      <c r="AB66" s="17">
        <v>0</v>
      </c>
      <c r="AC66" s="17">
        <v>0</v>
      </c>
      <c r="AD66" s="17">
        <v>0</v>
      </c>
      <c r="AE66" s="48">
        <v>0</v>
      </c>
      <c r="AF66" s="48">
        <v>0</v>
      </c>
    </row>
    <row r="67" spans="1:32" x14ac:dyDescent="0.35">
      <c r="A67" s="14" t="s">
        <v>8</v>
      </c>
      <c r="B67" s="17">
        <v>4.4885344898410633</v>
      </c>
      <c r="C67" s="17">
        <v>4.980701880127695</v>
      </c>
      <c r="D67" s="17">
        <v>4.245911003903708</v>
      </c>
      <c r="E67" s="17">
        <v>3.3097363753477094</v>
      </c>
      <c r="F67" s="17">
        <v>0</v>
      </c>
      <c r="G67" s="17">
        <v>16.305643496613055</v>
      </c>
      <c r="H67" s="17">
        <v>20.708882094220602</v>
      </c>
      <c r="I67" s="17">
        <v>34.350035450898204</v>
      </c>
      <c r="J67" s="17">
        <v>81.167202374844052</v>
      </c>
      <c r="K67" s="17">
        <v>61.12116654095334</v>
      </c>
      <c r="L67" s="17">
        <v>45.191913479889742</v>
      </c>
      <c r="M67" s="17">
        <v>0</v>
      </c>
      <c r="N67" s="17">
        <v>0</v>
      </c>
      <c r="O67" s="17">
        <v>25.835476968913728</v>
      </c>
      <c r="P67" s="17">
        <v>36.023923851490814</v>
      </c>
      <c r="Q67" s="17">
        <v>25.604309990275226</v>
      </c>
      <c r="R67" s="17">
        <v>40.706758501937166</v>
      </c>
      <c r="S67" s="17">
        <v>39.797875261194598</v>
      </c>
      <c r="T67" s="17">
        <v>52.525663929797908</v>
      </c>
      <c r="U67" s="17">
        <v>0</v>
      </c>
      <c r="V67" s="17">
        <v>50.890452989921847</v>
      </c>
      <c r="W67" s="17">
        <v>27.295997547737613</v>
      </c>
      <c r="X67" s="17">
        <v>0</v>
      </c>
      <c r="Y67" s="17">
        <v>64.273323328199439</v>
      </c>
      <c r="Z67" s="17">
        <v>40.098868646590908</v>
      </c>
      <c r="AA67" s="17">
        <v>0.87745181508150694</v>
      </c>
      <c r="AB67" s="17">
        <v>17.93456253257914</v>
      </c>
      <c r="AC67" s="17">
        <v>0</v>
      </c>
      <c r="AD67" s="17">
        <v>0</v>
      </c>
      <c r="AE67" s="48">
        <v>0</v>
      </c>
      <c r="AF67" s="48">
        <v>0</v>
      </c>
    </row>
    <row r="68" spans="1:32" x14ac:dyDescent="0.35">
      <c r="A68" s="14" t="s">
        <v>9</v>
      </c>
      <c r="B68" s="17">
        <v>0</v>
      </c>
      <c r="C68" s="17">
        <v>0</v>
      </c>
      <c r="D68" s="17">
        <v>0</v>
      </c>
      <c r="E68" s="17">
        <v>0</v>
      </c>
      <c r="F68" s="17">
        <v>0</v>
      </c>
      <c r="G68" s="17">
        <v>0</v>
      </c>
      <c r="H68" s="17">
        <v>0</v>
      </c>
      <c r="I68" s="17">
        <v>0</v>
      </c>
      <c r="J68" s="17">
        <v>0</v>
      </c>
      <c r="K68" s="17">
        <v>0</v>
      </c>
      <c r="L68" s="17">
        <v>0</v>
      </c>
      <c r="M68" s="17">
        <v>0</v>
      </c>
      <c r="N68" s="17">
        <v>0</v>
      </c>
      <c r="O68" s="17">
        <v>0</v>
      </c>
      <c r="P68" s="17">
        <v>0</v>
      </c>
      <c r="Q68" s="17">
        <v>0</v>
      </c>
      <c r="R68" s="17">
        <v>0</v>
      </c>
      <c r="S68" s="17">
        <v>0</v>
      </c>
      <c r="T68" s="17">
        <v>0</v>
      </c>
      <c r="U68" s="17">
        <v>0</v>
      </c>
      <c r="V68" s="17">
        <v>0</v>
      </c>
      <c r="W68" s="17">
        <v>0</v>
      </c>
      <c r="X68" s="17">
        <v>0</v>
      </c>
      <c r="Y68" s="17">
        <v>0</v>
      </c>
      <c r="Z68" s="17">
        <v>0</v>
      </c>
      <c r="AA68" s="17">
        <v>0</v>
      </c>
      <c r="AB68" s="17">
        <v>0</v>
      </c>
      <c r="AC68" s="17">
        <v>0</v>
      </c>
      <c r="AD68" s="17">
        <v>0</v>
      </c>
      <c r="AE68" s="48">
        <v>0</v>
      </c>
      <c r="AF68" s="48">
        <v>0</v>
      </c>
    </row>
    <row r="69" spans="1:32" x14ac:dyDescent="0.35">
      <c r="A69" s="14" t="s">
        <v>10</v>
      </c>
      <c r="B69" s="17">
        <v>0</v>
      </c>
      <c r="C69" s="17">
        <v>0</v>
      </c>
      <c r="D69" s="17">
        <v>0</v>
      </c>
      <c r="E69" s="17">
        <v>0</v>
      </c>
      <c r="F69" s="17">
        <v>4.0217701892624129</v>
      </c>
      <c r="G69" s="17">
        <v>0</v>
      </c>
      <c r="H69" s="17">
        <v>0</v>
      </c>
      <c r="I69" s="17">
        <v>11.45001181696607</v>
      </c>
      <c r="J69" s="17">
        <v>19.369446021269599</v>
      </c>
      <c r="K69" s="17">
        <v>0</v>
      </c>
      <c r="L69" s="17">
        <v>0</v>
      </c>
      <c r="M69" s="17">
        <v>0</v>
      </c>
      <c r="N69" s="17">
        <v>6.1935241666944796</v>
      </c>
      <c r="O69" s="17">
        <v>0</v>
      </c>
      <c r="P69" s="17">
        <v>0</v>
      </c>
      <c r="Q69" s="17">
        <v>0</v>
      </c>
      <c r="R69" s="17">
        <v>1.8823934567369789</v>
      </c>
      <c r="S69" s="17">
        <v>0</v>
      </c>
      <c r="T69" s="17">
        <v>1.1209745350871505</v>
      </c>
      <c r="U69" s="17">
        <v>0.94664989472031436</v>
      </c>
      <c r="V69" s="17">
        <v>1.4006546694473903</v>
      </c>
      <c r="W69" s="17">
        <v>0</v>
      </c>
      <c r="X69" s="17">
        <v>0</v>
      </c>
      <c r="Y69" s="17">
        <v>0</v>
      </c>
      <c r="Z69" s="17">
        <v>0</v>
      </c>
      <c r="AA69" s="17">
        <v>0</v>
      </c>
      <c r="AB69" s="17">
        <v>1.3700013045720176</v>
      </c>
      <c r="AC69" s="17">
        <v>2.5329911689845748</v>
      </c>
      <c r="AD69" s="17">
        <v>0</v>
      </c>
      <c r="AE69" s="48">
        <v>0</v>
      </c>
      <c r="AF69" s="48">
        <v>0</v>
      </c>
    </row>
    <row r="70" spans="1:32" x14ac:dyDescent="0.35">
      <c r="A70" s="14" t="s">
        <v>11</v>
      </c>
      <c r="B70" s="17">
        <v>0</v>
      </c>
      <c r="C70" s="17">
        <v>0</v>
      </c>
      <c r="D70" s="17">
        <v>0</v>
      </c>
      <c r="E70" s="17">
        <v>0</v>
      </c>
      <c r="F70" s="17">
        <v>0</v>
      </c>
      <c r="G70" s="17">
        <v>0</v>
      </c>
      <c r="H70" s="17">
        <v>0</v>
      </c>
      <c r="I70" s="17">
        <v>0</v>
      </c>
      <c r="J70" s="17">
        <v>0</v>
      </c>
      <c r="K70" s="17">
        <v>0</v>
      </c>
      <c r="L70" s="17">
        <v>0</v>
      </c>
      <c r="M70" s="17">
        <v>0</v>
      </c>
      <c r="N70" s="17">
        <v>0</v>
      </c>
      <c r="O70" s="17">
        <v>0</v>
      </c>
      <c r="P70" s="17">
        <v>0</v>
      </c>
      <c r="Q70" s="17">
        <v>0</v>
      </c>
      <c r="R70" s="17">
        <v>0</v>
      </c>
      <c r="S70" s="17">
        <v>0</v>
      </c>
      <c r="T70" s="17">
        <v>0</v>
      </c>
      <c r="U70" s="17">
        <v>0</v>
      </c>
      <c r="V70" s="17">
        <v>0</v>
      </c>
      <c r="W70" s="17">
        <v>0</v>
      </c>
      <c r="X70" s="17">
        <v>0</v>
      </c>
      <c r="Y70" s="17">
        <v>0</v>
      </c>
      <c r="Z70" s="17">
        <v>0</v>
      </c>
      <c r="AA70" s="17">
        <v>0</v>
      </c>
      <c r="AB70" s="17">
        <v>0</v>
      </c>
      <c r="AC70" s="17">
        <v>0</v>
      </c>
      <c r="AD70" s="17">
        <v>0</v>
      </c>
      <c r="AE70" s="48">
        <v>0</v>
      </c>
      <c r="AF70" s="48">
        <v>0</v>
      </c>
    </row>
    <row r="71" spans="1:32" x14ac:dyDescent="0.35">
      <c r="A71" s="14" t="s">
        <v>12</v>
      </c>
      <c r="B71" s="17">
        <v>0</v>
      </c>
      <c r="C71" s="17">
        <v>0</v>
      </c>
      <c r="D71" s="17">
        <v>0</v>
      </c>
      <c r="E71" s="17">
        <v>0</v>
      </c>
      <c r="F71" s="17">
        <v>0</v>
      </c>
      <c r="G71" s="17">
        <v>0</v>
      </c>
      <c r="H71" s="17">
        <v>0</v>
      </c>
      <c r="I71" s="17">
        <v>0</v>
      </c>
      <c r="J71" s="17">
        <v>0</v>
      </c>
      <c r="K71" s="17">
        <v>0</v>
      </c>
      <c r="L71" s="17">
        <v>0</v>
      </c>
      <c r="M71" s="17">
        <v>0</v>
      </c>
      <c r="N71" s="17">
        <v>0</v>
      </c>
      <c r="O71" s="17">
        <v>0</v>
      </c>
      <c r="P71" s="17">
        <v>0</v>
      </c>
      <c r="Q71" s="17">
        <v>0</v>
      </c>
      <c r="R71" s="17">
        <v>0</v>
      </c>
      <c r="S71" s="17">
        <v>0</v>
      </c>
      <c r="T71" s="17">
        <v>0</v>
      </c>
      <c r="U71" s="17">
        <v>0</v>
      </c>
      <c r="V71" s="17">
        <v>0</v>
      </c>
      <c r="W71" s="17">
        <v>0</v>
      </c>
      <c r="X71" s="17">
        <v>0</v>
      </c>
      <c r="Y71" s="17">
        <v>0</v>
      </c>
      <c r="Z71" s="17">
        <v>0</v>
      </c>
      <c r="AA71" s="17">
        <v>0</v>
      </c>
      <c r="AB71" s="17">
        <v>0</v>
      </c>
      <c r="AC71" s="17">
        <v>0</v>
      </c>
      <c r="AD71" s="17">
        <v>0</v>
      </c>
      <c r="AE71" s="48">
        <v>0</v>
      </c>
      <c r="AF71" s="48">
        <v>0</v>
      </c>
    </row>
    <row r="72" spans="1:32" x14ac:dyDescent="0.35">
      <c r="A72" s="14" t="s">
        <v>13</v>
      </c>
      <c r="B72" s="17">
        <v>185.26813049447424</v>
      </c>
      <c r="C72" s="17">
        <v>205.58276381078798</v>
      </c>
      <c r="D72" s="17">
        <v>175.25363695423238</v>
      </c>
      <c r="E72" s="17">
        <v>136.61222211348991</v>
      </c>
      <c r="F72" s="17">
        <v>131.88632586167427</v>
      </c>
      <c r="G72" s="17">
        <v>149.74953050337737</v>
      </c>
      <c r="H72" s="17">
        <v>81.256037369696074</v>
      </c>
      <c r="I72" s="17">
        <v>156.86516189243514</v>
      </c>
      <c r="J72" s="17">
        <v>0</v>
      </c>
      <c r="K72" s="17">
        <v>141.04884586373851</v>
      </c>
      <c r="L72" s="17">
        <v>197.28008384490329</v>
      </c>
      <c r="M72" s="17">
        <v>72.492085492557024</v>
      </c>
      <c r="N72" s="17">
        <v>45.352580188375711</v>
      </c>
      <c r="O72" s="17">
        <v>49.227057467795078</v>
      </c>
      <c r="P72" s="17">
        <v>88.082886978340341</v>
      </c>
      <c r="Q72" s="17">
        <v>90.197001102105901</v>
      </c>
      <c r="R72" s="17">
        <v>0</v>
      </c>
      <c r="S72" s="17">
        <v>129.69425232177534</v>
      </c>
      <c r="T72" s="17">
        <v>72.382927122770283</v>
      </c>
      <c r="U72" s="17">
        <v>0</v>
      </c>
      <c r="V72" s="17">
        <v>98.201455157922581</v>
      </c>
      <c r="W72" s="17">
        <v>52.784313138671422</v>
      </c>
      <c r="X72" s="17">
        <v>106.58313294602091</v>
      </c>
      <c r="Y72" s="17">
        <v>83.159323547859955</v>
      </c>
      <c r="Z72" s="17">
        <v>72.871982444285408</v>
      </c>
      <c r="AA72" s="17">
        <v>50.532401140949624</v>
      </c>
      <c r="AB72" s="17">
        <v>22.791839885152655</v>
      </c>
      <c r="AC72" s="17">
        <v>20.984536205353464</v>
      </c>
      <c r="AD72" s="17">
        <v>124.62373879833383</v>
      </c>
      <c r="AE72" s="48">
        <v>133.74657937010073</v>
      </c>
      <c r="AF72" s="48">
        <v>131.83623865859849</v>
      </c>
    </row>
    <row r="73" spans="1:32" x14ac:dyDescent="0.35">
      <c r="A73" s="14" t="s">
        <v>14</v>
      </c>
      <c r="B73" s="17">
        <v>0</v>
      </c>
      <c r="C73" s="17">
        <v>0</v>
      </c>
      <c r="D73" s="17">
        <v>0</v>
      </c>
      <c r="E73" s="17">
        <v>0</v>
      </c>
      <c r="F73" s="17">
        <v>0</v>
      </c>
      <c r="G73" s="17">
        <v>0</v>
      </c>
      <c r="H73" s="17">
        <v>2.2814870103802356</v>
      </c>
      <c r="I73" s="17">
        <v>0</v>
      </c>
      <c r="J73" s="17">
        <v>0</v>
      </c>
      <c r="K73" s="17">
        <v>0</v>
      </c>
      <c r="L73" s="17">
        <v>0</v>
      </c>
      <c r="M73" s="17">
        <v>0</v>
      </c>
      <c r="N73" s="17">
        <v>0</v>
      </c>
      <c r="O73" s="17">
        <v>0</v>
      </c>
      <c r="P73" s="17">
        <v>0</v>
      </c>
      <c r="Q73" s="17">
        <v>0</v>
      </c>
      <c r="R73" s="17">
        <v>0</v>
      </c>
      <c r="S73" s="17">
        <v>0</v>
      </c>
      <c r="T73" s="17">
        <v>0</v>
      </c>
      <c r="U73" s="17">
        <v>0</v>
      </c>
      <c r="V73" s="17">
        <v>10.582724169158059</v>
      </c>
      <c r="W73" s="17">
        <v>22.234488068686932</v>
      </c>
      <c r="X73" s="17">
        <v>0</v>
      </c>
      <c r="Y73" s="17">
        <v>0</v>
      </c>
      <c r="Z73" s="17">
        <v>0</v>
      </c>
      <c r="AA73" s="17">
        <v>0</v>
      </c>
      <c r="AB73" s="17">
        <v>0</v>
      </c>
      <c r="AC73" s="17">
        <v>0</v>
      </c>
      <c r="AD73" s="17">
        <v>5.5456793532015052</v>
      </c>
      <c r="AE73" s="48">
        <v>5.9516401203011435</v>
      </c>
      <c r="AF73" s="48">
        <v>5.8666311393195842</v>
      </c>
    </row>
    <row r="74" spans="1:32" x14ac:dyDescent="0.35">
      <c r="A74" s="14" t="s">
        <v>54</v>
      </c>
      <c r="B74" s="17">
        <v>0</v>
      </c>
      <c r="C74" s="17">
        <v>0</v>
      </c>
      <c r="D74" s="17">
        <v>0</v>
      </c>
      <c r="E74" s="17">
        <v>0</v>
      </c>
      <c r="F74" s="17">
        <v>0</v>
      </c>
      <c r="G74" s="17">
        <v>0</v>
      </c>
      <c r="H74" s="17">
        <v>0</v>
      </c>
      <c r="I74" s="17">
        <v>0</v>
      </c>
      <c r="J74" s="17">
        <v>0</v>
      </c>
      <c r="K74" s="17">
        <v>0</v>
      </c>
      <c r="L74" s="17">
        <v>0</v>
      </c>
      <c r="M74" s="17">
        <v>0</v>
      </c>
      <c r="N74" s="17">
        <v>0</v>
      </c>
      <c r="O74" s="17">
        <v>0</v>
      </c>
      <c r="P74" s="17">
        <v>0</v>
      </c>
      <c r="Q74" s="17">
        <v>0</v>
      </c>
      <c r="R74" s="17">
        <v>0</v>
      </c>
      <c r="S74" s="17">
        <v>0</v>
      </c>
      <c r="T74" s="17">
        <v>0</v>
      </c>
      <c r="U74" s="17">
        <v>0</v>
      </c>
      <c r="V74" s="17">
        <v>0</v>
      </c>
      <c r="W74" s="17">
        <v>0</v>
      </c>
      <c r="X74" s="17">
        <v>0</v>
      </c>
      <c r="Y74" s="17">
        <v>0</v>
      </c>
      <c r="Z74" s="17">
        <v>0</v>
      </c>
      <c r="AA74" s="17">
        <v>0</v>
      </c>
      <c r="AB74" s="17">
        <v>0</v>
      </c>
      <c r="AC74" s="17">
        <v>0</v>
      </c>
      <c r="AD74" s="17">
        <v>0</v>
      </c>
      <c r="AE74" s="48">
        <v>0</v>
      </c>
      <c r="AF74" s="48">
        <v>0</v>
      </c>
    </row>
    <row r="75" spans="1:32" x14ac:dyDescent="0.35">
      <c r="A75" s="14" t="s">
        <v>15</v>
      </c>
      <c r="B75" s="17">
        <v>0</v>
      </c>
      <c r="C75" s="17">
        <v>0</v>
      </c>
      <c r="D75" s="17">
        <v>0</v>
      </c>
      <c r="E75" s="17">
        <v>0</v>
      </c>
      <c r="F75" s="17">
        <v>0</v>
      </c>
      <c r="G75" s="17">
        <v>0</v>
      </c>
      <c r="H75" s="17">
        <v>110.91536850463915</v>
      </c>
      <c r="I75" s="17">
        <v>0</v>
      </c>
      <c r="J75" s="17">
        <v>20.291800593711013</v>
      </c>
      <c r="K75" s="17">
        <v>14.575047405919644</v>
      </c>
      <c r="L75" s="17">
        <v>14.774279406887031</v>
      </c>
      <c r="M75" s="17">
        <v>6.0974651348879734</v>
      </c>
      <c r="N75" s="17">
        <v>0</v>
      </c>
      <c r="O75" s="17">
        <v>0</v>
      </c>
      <c r="P75" s="17">
        <v>0</v>
      </c>
      <c r="Q75" s="17">
        <v>0</v>
      </c>
      <c r="R75" s="17">
        <v>0</v>
      </c>
      <c r="S75" s="17">
        <v>0</v>
      </c>
      <c r="T75" s="17">
        <v>0</v>
      </c>
      <c r="U75" s="17">
        <v>0</v>
      </c>
      <c r="V75" s="17">
        <v>0</v>
      </c>
      <c r="W75" s="17">
        <v>0</v>
      </c>
      <c r="X75" s="17">
        <v>0</v>
      </c>
      <c r="Y75" s="17">
        <v>0</v>
      </c>
      <c r="Z75" s="17">
        <v>0</v>
      </c>
      <c r="AA75" s="17">
        <v>0</v>
      </c>
      <c r="AB75" s="17">
        <v>0</v>
      </c>
      <c r="AC75" s="17">
        <v>0</v>
      </c>
      <c r="AD75" s="17">
        <v>0</v>
      </c>
      <c r="AE75" s="48">
        <v>0</v>
      </c>
      <c r="AF75" s="48">
        <v>0</v>
      </c>
    </row>
    <row r="76" spans="1:32" x14ac:dyDescent="0.35">
      <c r="A76" s="14" t="s">
        <v>16</v>
      </c>
      <c r="B76" s="17">
        <v>373.16747086230356</v>
      </c>
      <c r="C76" s="17">
        <v>414.08524941337492</v>
      </c>
      <c r="D76" s="17">
        <v>352.99625622109795</v>
      </c>
      <c r="E76" s="17">
        <v>275.16463451597679</v>
      </c>
      <c r="F76" s="17">
        <v>318.96798052770856</v>
      </c>
      <c r="G76" s="17">
        <v>504.16300006769097</v>
      </c>
      <c r="H76" s="17">
        <v>452.78742206007752</v>
      </c>
      <c r="I76" s="17">
        <v>515.25053176347319</v>
      </c>
      <c r="J76" s="17">
        <v>968.47230106348002</v>
      </c>
      <c r="K76" s="17">
        <v>479.56607593671089</v>
      </c>
      <c r="L76" s="17">
        <v>472.19755751423264</v>
      </c>
      <c r="M76" s="17">
        <v>657.17124231570381</v>
      </c>
      <c r="N76" s="17">
        <v>249.73887768929356</v>
      </c>
      <c r="O76" s="17">
        <v>335.16294446158349</v>
      </c>
      <c r="P76" s="17">
        <v>494.23066259667274</v>
      </c>
      <c r="Q76" s="17">
        <v>352.05926236628432</v>
      </c>
      <c r="R76" s="17">
        <v>425.89151958674142</v>
      </c>
      <c r="S76" s="17">
        <v>594.62707743196631</v>
      </c>
      <c r="T76" s="17">
        <v>238.60743675426485</v>
      </c>
      <c r="U76" s="17">
        <v>0</v>
      </c>
      <c r="V76" s="17">
        <v>297.25004651605724</v>
      </c>
      <c r="W76" s="17">
        <v>263.92156569335708</v>
      </c>
      <c r="X76" s="17">
        <v>1014.4096425125675</v>
      </c>
      <c r="Y76" s="17">
        <v>255.87484168572291</v>
      </c>
      <c r="Z76" s="17">
        <v>227.48396636046766</v>
      </c>
      <c r="AA76" s="17">
        <v>200.21452931018734</v>
      </c>
      <c r="AB76" s="17">
        <v>181.83653678864962</v>
      </c>
      <c r="AC76" s="17">
        <v>150.21134458130612</v>
      </c>
      <c r="AD76" s="17">
        <v>211.04390871905727</v>
      </c>
      <c r="AE76" s="48">
        <v>226.49297124479355</v>
      </c>
      <c r="AF76" s="48">
        <v>223.25790724632867</v>
      </c>
    </row>
    <row r="77" spans="1:32" x14ac:dyDescent="0.35">
      <c r="A77" s="14" t="s">
        <v>17</v>
      </c>
      <c r="B77" s="17">
        <v>219.00952769396912</v>
      </c>
      <c r="C77" s="17">
        <v>243.02390208209269</v>
      </c>
      <c r="D77" s="17">
        <v>207.17117484564648</v>
      </c>
      <c r="E77" s="17">
        <v>161.49230934886236</v>
      </c>
      <c r="F77" s="17">
        <v>195.5412402365518</v>
      </c>
      <c r="G77" s="17">
        <v>284.88020821668783</v>
      </c>
      <c r="H77" s="17">
        <v>265.00349120570428</v>
      </c>
      <c r="I77" s="17">
        <v>368.69038050630746</v>
      </c>
      <c r="J77" s="17">
        <v>1300.5199471423875</v>
      </c>
      <c r="K77" s="17">
        <v>463.11037725260803</v>
      </c>
      <c r="L77" s="17">
        <v>385.29003159136766</v>
      </c>
      <c r="M77" s="17">
        <v>572.48422655337095</v>
      </c>
      <c r="N77" s="17">
        <v>267.72007688292268</v>
      </c>
      <c r="O77" s="17">
        <v>392.76907554091821</v>
      </c>
      <c r="P77" s="17">
        <v>265.78626744087734</v>
      </c>
      <c r="Q77" s="17">
        <v>241.49519649918676</v>
      </c>
      <c r="R77" s="17">
        <v>0</v>
      </c>
      <c r="S77" s="17">
        <v>341.79351694908297</v>
      </c>
      <c r="T77" s="17">
        <v>193.76845535077885</v>
      </c>
      <c r="U77" s="17">
        <v>185.2729079666901</v>
      </c>
      <c r="V77" s="17">
        <v>289.46863168579404</v>
      </c>
      <c r="W77" s="17">
        <v>220.53719873006551</v>
      </c>
      <c r="X77" s="17">
        <v>766.65060540120305</v>
      </c>
      <c r="Y77" s="17">
        <v>213.22903473810246</v>
      </c>
      <c r="Z77" s="17">
        <v>177.36038055222903</v>
      </c>
      <c r="AA77" s="17">
        <v>179.26184601028402</v>
      </c>
      <c r="AB77" s="17">
        <v>174.36380240007495</v>
      </c>
      <c r="AC77" s="17">
        <v>102.30610495807875</v>
      </c>
      <c r="AD77" s="17">
        <v>129.86132485413523</v>
      </c>
      <c r="AE77" s="48">
        <v>139.36757281705178</v>
      </c>
      <c r="AF77" s="48">
        <v>137.37694584573362</v>
      </c>
    </row>
    <row r="78" spans="1:32" x14ac:dyDescent="0.35">
      <c r="A78" s="14" t="s">
        <v>18</v>
      </c>
      <c r="B78" s="17">
        <v>180.77959600463319</v>
      </c>
      <c r="C78" s="17">
        <v>200.60206193066031</v>
      </c>
      <c r="D78" s="17">
        <v>171.00772595032868</v>
      </c>
      <c r="E78" s="17">
        <v>133.3024857381422</v>
      </c>
      <c r="F78" s="17">
        <v>165.03125949042311</v>
      </c>
      <c r="G78" s="17">
        <v>247.39597029343949</v>
      </c>
      <c r="H78" s="17">
        <v>117.93532853657831</v>
      </c>
      <c r="I78" s="17">
        <v>205.18421176003196</v>
      </c>
      <c r="J78" s="17">
        <v>465.78905908291188</v>
      </c>
      <c r="K78" s="17">
        <v>305.60583270476673</v>
      </c>
      <c r="L78" s="17">
        <v>288.82267781698766</v>
      </c>
      <c r="M78" s="17">
        <v>267.94971787202149</v>
      </c>
      <c r="N78" s="17">
        <v>407.57384838892699</v>
      </c>
      <c r="O78" s="17">
        <v>219.95068230291417</v>
      </c>
      <c r="P78" s="17">
        <v>193.29910359336534</v>
      </c>
      <c r="Q78" s="17">
        <v>0</v>
      </c>
      <c r="R78" s="17">
        <v>0</v>
      </c>
      <c r="S78" s="17">
        <v>241.12830305312022</v>
      </c>
      <c r="T78" s="17">
        <v>201.7754163156871</v>
      </c>
      <c r="U78" s="17">
        <v>0</v>
      </c>
      <c r="V78" s="17">
        <v>140.06546694473903</v>
      </c>
      <c r="W78" s="17">
        <v>206.07574307563502</v>
      </c>
      <c r="X78" s="17">
        <v>451.57590537656233</v>
      </c>
      <c r="Y78" s="17">
        <v>48.585758629610481</v>
      </c>
      <c r="Z78" s="17">
        <v>41.127044765734269</v>
      </c>
      <c r="AA78" s="17">
        <v>108.89435441588869</v>
      </c>
      <c r="AB78" s="17">
        <v>47.7009545137348</v>
      </c>
      <c r="AC78" s="17">
        <v>0</v>
      </c>
      <c r="AD78" s="17">
        <v>41.438548500311242</v>
      </c>
      <c r="AE78" s="48">
        <v>44.471977565583543</v>
      </c>
      <c r="AF78" s="48">
        <v>43.836771568804672</v>
      </c>
    </row>
    <row r="79" spans="1:32" x14ac:dyDescent="0.35">
      <c r="A79" s="14" t="s">
        <v>19</v>
      </c>
      <c r="B79" s="17">
        <v>21.514010140962341</v>
      </c>
      <c r="C79" s="17">
        <v>23.873019356474128</v>
      </c>
      <c r="D79" s="17">
        <v>20.351090673883292</v>
      </c>
      <c r="E79" s="17">
        <v>15.863908833563158</v>
      </c>
      <c r="F79" s="17">
        <v>28.984481708822212</v>
      </c>
      <c r="G79" s="17">
        <v>32.986129372458592</v>
      </c>
      <c r="H79" s="17">
        <v>37.907784172471608</v>
      </c>
      <c r="I79" s="17">
        <v>76.94407941001198</v>
      </c>
      <c r="J79" s="17">
        <v>97.308407392568711</v>
      </c>
      <c r="K79" s="17">
        <v>0</v>
      </c>
      <c r="L79" s="17">
        <v>29.258867060697852</v>
      </c>
      <c r="M79" s="17">
        <v>16.25990702636793</v>
      </c>
      <c r="N79" s="17">
        <v>6.9926885753002193</v>
      </c>
      <c r="O79" s="17">
        <v>12.743174450883124</v>
      </c>
      <c r="P79" s="17">
        <v>5.2717937343645094</v>
      </c>
      <c r="Q79" s="17">
        <v>27.35005839870308</v>
      </c>
      <c r="R79" s="17">
        <v>0</v>
      </c>
      <c r="S79" s="17">
        <v>0</v>
      </c>
      <c r="T79" s="17">
        <v>78.788495894696865</v>
      </c>
      <c r="U79" s="17">
        <v>0</v>
      </c>
      <c r="V79" s="17">
        <v>9.8045826861317327</v>
      </c>
      <c r="W79" s="17">
        <v>30.007520482943338</v>
      </c>
      <c r="X79" s="17">
        <v>76.665060540120308</v>
      </c>
      <c r="Y79" s="17">
        <v>9.8999194699833275</v>
      </c>
      <c r="Z79" s="17">
        <v>7.5827988786822544</v>
      </c>
      <c r="AA79" s="17">
        <v>9.7956122502970242</v>
      </c>
      <c r="AB79" s="17">
        <v>6.2272786571455336</v>
      </c>
      <c r="AC79" s="17">
        <v>0</v>
      </c>
      <c r="AD79" s="17">
        <v>0</v>
      </c>
      <c r="AE79" s="48">
        <v>0</v>
      </c>
      <c r="AF79" s="48">
        <v>0</v>
      </c>
    </row>
    <row r="80" spans="1:32" x14ac:dyDescent="0.35">
      <c r="A80" s="14" t="s">
        <v>20</v>
      </c>
      <c r="B80" s="17">
        <v>242.38086245141744</v>
      </c>
      <c r="C80" s="17">
        <v>268.95790152689557</v>
      </c>
      <c r="D80" s="17">
        <v>229.27919421080028</v>
      </c>
      <c r="E80" s="17">
        <v>178.72576426877629</v>
      </c>
      <c r="F80" s="17">
        <v>213.56986522290052</v>
      </c>
      <c r="G80" s="17">
        <v>198.66646099321653</v>
      </c>
      <c r="H80" s="17">
        <v>170.93602677771918</v>
      </c>
      <c r="I80" s="17">
        <v>117.01912076939323</v>
      </c>
      <c r="J80" s="17">
        <v>153.57203631149471</v>
      </c>
      <c r="K80" s="17">
        <v>176.78122014921891</v>
      </c>
      <c r="L80" s="17">
        <v>209.44713747410441</v>
      </c>
      <c r="M80" s="17">
        <v>198.50636494690846</v>
      </c>
      <c r="N80" s="17">
        <v>93.302444704720074</v>
      </c>
      <c r="O80" s="17">
        <v>126.73348837453625</v>
      </c>
      <c r="P80" s="17">
        <v>87.204254689279594</v>
      </c>
      <c r="Q80" s="17">
        <v>0</v>
      </c>
      <c r="R80" s="17">
        <v>0</v>
      </c>
      <c r="S80" s="17">
        <v>119.62773093217903</v>
      </c>
      <c r="T80" s="17">
        <v>0</v>
      </c>
      <c r="U80" s="17">
        <v>47.87343753299875</v>
      </c>
      <c r="V80" s="17">
        <v>66.453282650448401</v>
      </c>
      <c r="W80" s="17">
        <v>71.403437293750727</v>
      </c>
      <c r="X80" s="17">
        <v>214.56867553606844</v>
      </c>
      <c r="Y80" s="17">
        <v>60.465661993590473</v>
      </c>
      <c r="Z80" s="17">
        <v>45.625315286986456</v>
      </c>
      <c r="AA80" s="17">
        <v>45.652171989013809</v>
      </c>
      <c r="AB80" s="17">
        <v>51.810958427450842</v>
      </c>
      <c r="AC80" s="17">
        <v>28.102294272712935</v>
      </c>
      <c r="AD80" s="17">
        <v>21.258437520605771</v>
      </c>
      <c r="AE80" s="48">
        <v>22.814620461154387</v>
      </c>
      <c r="AF80" s="48">
        <v>22.48875270072508</v>
      </c>
    </row>
    <row r="81" spans="1:32" x14ac:dyDescent="0.35">
      <c r="A81" s="14" t="s">
        <v>21</v>
      </c>
      <c r="B81" s="17">
        <v>0</v>
      </c>
      <c r="C81" s="17">
        <v>0</v>
      </c>
      <c r="D81" s="17">
        <v>0</v>
      </c>
      <c r="E81" s="17">
        <v>0</v>
      </c>
      <c r="F81" s="17">
        <v>0</v>
      </c>
      <c r="G81" s="17">
        <v>0</v>
      </c>
      <c r="H81" s="17">
        <v>0</v>
      </c>
      <c r="I81" s="17">
        <v>0</v>
      </c>
      <c r="J81" s="17">
        <v>0</v>
      </c>
      <c r="K81" s="17">
        <v>0</v>
      </c>
      <c r="L81" s="17">
        <v>0</v>
      </c>
      <c r="M81" s="17">
        <v>0</v>
      </c>
      <c r="N81" s="17">
        <v>0</v>
      </c>
      <c r="O81" s="17">
        <v>0</v>
      </c>
      <c r="P81" s="17">
        <v>0</v>
      </c>
      <c r="Q81" s="17">
        <v>0</v>
      </c>
      <c r="R81" s="17">
        <v>0</v>
      </c>
      <c r="S81" s="17">
        <v>0</v>
      </c>
      <c r="T81" s="17">
        <v>0</v>
      </c>
      <c r="U81" s="17">
        <v>0</v>
      </c>
      <c r="V81" s="17">
        <v>0</v>
      </c>
      <c r="W81" s="17">
        <v>0</v>
      </c>
      <c r="X81" s="17">
        <v>0</v>
      </c>
      <c r="Y81" s="17">
        <v>0</v>
      </c>
      <c r="Z81" s="17">
        <v>0</v>
      </c>
      <c r="AA81" s="17">
        <v>0</v>
      </c>
      <c r="AB81" s="17">
        <v>0</v>
      </c>
      <c r="AC81" s="17">
        <v>0</v>
      </c>
      <c r="AD81" s="17">
        <v>0</v>
      </c>
      <c r="AE81" s="48">
        <v>0</v>
      </c>
      <c r="AF81" s="48">
        <v>0</v>
      </c>
    </row>
    <row r="82" spans="1:32" x14ac:dyDescent="0.35">
      <c r="A82" s="14" t="s">
        <v>22</v>
      </c>
      <c r="B82" s="17">
        <v>0</v>
      </c>
      <c r="C82" s="17">
        <v>0</v>
      </c>
      <c r="D82" s="17">
        <v>0</v>
      </c>
      <c r="E82" s="17">
        <v>0</v>
      </c>
      <c r="F82" s="17">
        <v>0</v>
      </c>
      <c r="G82" s="17">
        <v>0</v>
      </c>
      <c r="H82" s="17">
        <v>1.4039920063878373</v>
      </c>
      <c r="I82" s="17">
        <v>0</v>
      </c>
      <c r="J82" s="17">
        <v>0</v>
      </c>
      <c r="K82" s="17">
        <v>0</v>
      </c>
      <c r="L82" s="17">
        <v>0</v>
      </c>
      <c r="M82" s="17">
        <v>0</v>
      </c>
      <c r="N82" s="17">
        <v>0</v>
      </c>
      <c r="O82" s="17">
        <v>0</v>
      </c>
      <c r="P82" s="17">
        <v>0</v>
      </c>
      <c r="Q82" s="17">
        <v>0</v>
      </c>
      <c r="R82" s="17">
        <v>0</v>
      </c>
      <c r="S82" s="17">
        <v>0</v>
      </c>
      <c r="T82" s="17">
        <v>0</v>
      </c>
      <c r="U82" s="17">
        <v>0</v>
      </c>
      <c r="V82" s="17">
        <v>0</v>
      </c>
      <c r="W82" s="17">
        <v>0</v>
      </c>
      <c r="X82" s="17">
        <v>0</v>
      </c>
      <c r="Y82" s="17">
        <v>0</v>
      </c>
      <c r="Z82" s="17">
        <v>0</v>
      </c>
      <c r="AA82" s="17">
        <v>0</v>
      </c>
      <c r="AB82" s="17">
        <v>0</v>
      </c>
      <c r="AC82" s="17">
        <v>0</v>
      </c>
      <c r="AD82" s="17">
        <v>0</v>
      </c>
      <c r="AE82" s="48">
        <v>0</v>
      </c>
      <c r="AF82" s="48">
        <v>0</v>
      </c>
    </row>
    <row r="83" spans="1:32" x14ac:dyDescent="0.35">
      <c r="A83" s="14" t="s">
        <v>23</v>
      </c>
      <c r="B83" s="17">
        <v>0</v>
      </c>
      <c r="C83" s="17">
        <v>0</v>
      </c>
      <c r="D83" s="17">
        <v>0</v>
      </c>
      <c r="E83" s="17">
        <v>0</v>
      </c>
      <c r="F83" s="17">
        <v>0</v>
      </c>
      <c r="G83" s="17">
        <v>0</v>
      </c>
      <c r="H83" s="17">
        <v>0</v>
      </c>
      <c r="I83" s="17">
        <v>0</v>
      </c>
      <c r="J83" s="17">
        <v>0</v>
      </c>
      <c r="K83" s="17">
        <v>0</v>
      </c>
      <c r="L83" s="17">
        <v>0</v>
      </c>
      <c r="M83" s="17">
        <v>0</v>
      </c>
      <c r="N83" s="17">
        <v>0</v>
      </c>
      <c r="O83" s="17">
        <v>0</v>
      </c>
      <c r="P83" s="17">
        <v>0</v>
      </c>
      <c r="Q83" s="17">
        <v>0</v>
      </c>
      <c r="R83" s="17">
        <v>0</v>
      </c>
      <c r="S83" s="17">
        <v>0</v>
      </c>
      <c r="T83" s="17">
        <v>0</v>
      </c>
      <c r="U83" s="17">
        <v>0</v>
      </c>
      <c r="V83" s="17">
        <v>0</v>
      </c>
      <c r="W83" s="17">
        <v>0</v>
      </c>
      <c r="X83" s="17">
        <v>0</v>
      </c>
      <c r="Y83" s="17">
        <v>0</v>
      </c>
      <c r="Z83" s="17">
        <v>0</v>
      </c>
      <c r="AA83" s="17">
        <v>0</v>
      </c>
      <c r="AB83" s="17">
        <v>0</v>
      </c>
      <c r="AC83" s="17">
        <v>0</v>
      </c>
      <c r="AD83" s="17">
        <v>0</v>
      </c>
      <c r="AE83" s="48">
        <v>0</v>
      </c>
      <c r="AF83" s="48">
        <v>0</v>
      </c>
    </row>
    <row r="84" spans="1:32" x14ac:dyDescent="0.35">
      <c r="A84" s="14" t="s">
        <v>24</v>
      </c>
      <c r="B84" s="17">
        <v>0</v>
      </c>
      <c r="C84" s="17">
        <v>0</v>
      </c>
      <c r="D84" s="17">
        <v>0</v>
      </c>
      <c r="E84" s="17">
        <v>0</v>
      </c>
      <c r="F84" s="17">
        <v>0</v>
      </c>
      <c r="G84" s="17">
        <v>0</v>
      </c>
      <c r="H84" s="17">
        <v>0</v>
      </c>
      <c r="I84" s="17">
        <v>0</v>
      </c>
      <c r="J84" s="17">
        <v>0</v>
      </c>
      <c r="K84" s="17">
        <v>0</v>
      </c>
      <c r="L84" s="17">
        <v>0</v>
      </c>
      <c r="M84" s="17">
        <v>0</v>
      </c>
      <c r="N84" s="17">
        <v>0</v>
      </c>
      <c r="O84" s="17">
        <v>0</v>
      </c>
      <c r="P84" s="17">
        <v>0</v>
      </c>
      <c r="Q84" s="17">
        <v>0</v>
      </c>
      <c r="R84" s="17">
        <v>0</v>
      </c>
      <c r="S84" s="17">
        <v>0</v>
      </c>
      <c r="T84" s="17">
        <v>0</v>
      </c>
      <c r="U84" s="17">
        <v>0</v>
      </c>
      <c r="V84" s="17">
        <v>9.4933260929212011</v>
      </c>
      <c r="W84" s="17">
        <v>0</v>
      </c>
      <c r="X84" s="17">
        <v>0</v>
      </c>
      <c r="Y84" s="17">
        <v>0</v>
      </c>
      <c r="Z84" s="17">
        <v>0</v>
      </c>
      <c r="AA84" s="17">
        <v>0</v>
      </c>
      <c r="AB84" s="17">
        <v>0</v>
      </c>
      <c r="AC84" s="17">
        <v>0</v>
      </c>
      <c r="AD84" s="17">
        <v>0</v>
      </c>
      <c r="AE84" s="48">
        <v>0</v>
      </c>
      <c r="AF84" s="48">
        <v>0</v>
      </c>
    </row>
    <row r="85" spans="1:32" x14ac:dyDescent="0.35">
      <c r="A85" s="14" t="s">
        <v>25</v>
      </c>
      <c r="B85" s="17">
        <v>32.038849634382764</v>
      </c>
      <c r="C85" s="17">
        <v>35.551906523670091</v>
      </c>
      <c r="D85" s="17">
        <v>30.307019924416128</v>
      </c>
      <c r="E85" s="17">
        <v>23.624669989550885</v>
      </c>
      <c r="F85" s="17">
        <v>0</v>
      </c>
      <c r="G85" s="17">
        <v>24.739597029343944</v>
      </c>
      <c r="H85" s="17">
        <v>19.480389088631242</v>
      </c>
      <c r="I85" s="17">
        <v>23.587024342950102</v>
      </c>
      <c r="J85" s="17">
        <v>45.656551335849777</v>
      </c>
      <c r="K85" s="17">
        <v>23.508140977289752</v>
      </c>
      <c r="L85" s="17">
        <v>20.568114468411359</v>
      </c>
      <c r="M85" s="17">
        <v>25.406104728699891</v>
      </c>
      <c r="N85" s="17">
        <v>0</v>
      </c>
      <c r="O85" s="17">
        <v>26.184605036061217</v>
      </c>
      <c r="P85" s="17">
        <v>53.157253488175471</v>
      </c>
      <c r="Q85" s="17">
        <v>14.984340505672431</v>
      </c>
      <c r="R85" s="17">
        <v>14.353250107619461</v>
      </c>
      <c r="S85" s="17">
        <v>28.092617831431479</v>
      </c>
      <c r="T85" s="17">
        <v>104.25063176310501</v>
      </c>
      <c r="U85" s="17">
        <v>16.228283909491104</v>
      </c>
      <c r="V85" s="17">
        <v>35.950136515816354</v>
      </c>
      <c r="W85" s="17">
        <v>28.742143113180671</v>
      </c>
      <c r="X85" s="17">
        <v>134.16385594521054</v>
      </c>
      <c r="Y85" s="17">
        <v>116.81904974580326</v>
      </c>
      <c r="Z85" s="17">
        <v>124.66635444613202</v>
      </c>
      <c r="AA85" s="17">
        <v>0</v>
      </c>
      <c r="AB85" s="17">
        <v>0</v>
      </c>
      <c r="AC85" s="17">
        <v>68.185839186539624</v>
      </c>
      <c r="AD85" s="17">
        <v>0</v>
      </c>
      <c r="AE85" s="48">
        <v>0</v>
      </c>
      <c r="AF85" s="48">
        <v>0</v>
      </c>
    </row>
    <row r="86" spans="1:32" x14ac:dyDescent="0.35">
      <c r="A86" s="14" t="s">
        <v>26</v>
      </c>
      <c r="B86" s="17">
        <v>37.146492329719152</v>
      </c>
      <c r="C86" s="17">
        <v>41.21960176657403</v>
      </c>
      <c r="D86" s="17">
        <v>35.138573825410006</v>
      </c>
      <c r="E86" s="17">
        <v>27.390921727015524</v>
      </c>
      <c r="F86" s="17">
        <v>23.159849020924923</v>
      </c>
      <c r="G86" s="17">
        <v>29.799969148982481</v>
      </c>
      <c r="H86" s="17">
        <v>34.92430115889745</v>
      </c>
      <c r="I86" s="17">
        <v>52.670054358043913</v>
      </c>
      <c r="J86" s="17">
        <v>126.82375371069382</v>
      </c>
      <c r="K86" s="17">
        <v>68.173608834140268</v>
      </c>
      <c r="L86" s="17">
        <v>90.67351871285571</v>
      </c>
      <c r="M86" s="17">
        <v>67.072116483767715</v>
      </c>
      <c r="N86" s="17">
        <v>27.171589892595133</v>
      </c>
      <c r="O86" s="17">
        <v>24.788092767471284</v>
      </c>
      <c r="P86" s="17">
        <v>35.584607706960441</v>
      </c>
      <c r="Q86" s="17">
        <v>5.5282032933548786</v>
      </c>
      <c r="R86" s="17">
        <v>14.353250107619461</v>
      </c>
      <c r="S86" s="17">
        <v>28.794933277217265</v>
      </c>
      <c r="T86" s="17">
        <v>16.334200368412763</v>
      </c>
      <c r="U86" s="17">
        <v>15.14639831552503</v>
      </c>
      <c r="V86" s="17">
        <v>18.675395592631872</v>
      </c>
      <c r="W86" s="17">
        <v>12.834541893307092</v>
      </c>
      <c r="X86" s="17">
        <v>132.76144630118395</v>
      </c>
      <c r="Y86" s="17">
        <v>25.739790621956651</v>
      </c>
      <c r="Z86" s="17">
        <v>6.8116667893247387</v>
      </c>
      <c r="AA86" s="17">
        <v>11.720931037965919</v>
      </c>
      <c r="AB86" s="17">
        <v>8.4690989737179265</v>
      </c>
      <c r="AC86" s="17">
        <v>0</v>
      </c>
      <c r="AD86" s="17">
        <v>0</v>
      </c>
      <c r="AE86" s="48">
        <v>0</v>
      </c>
      <c r="AF86" s="48">
        <v>0</v>
      </c>
    </row>
    <row r="87" spans="1:32" x14ac:dyDescent="0.35">
      <c r="A87" s="14" t="s">
        <v>27</v>
      </c>
      <c r="B87" s="17">
        <v>16.096813342878299</v>
      </c>
      <c r="C87" s="17">
        <v>17.861827432182078</v>
      </c>
      <c r="D87" s="17">
        <v>15.226715324344337</v>
      </c>
      <c r="E87" s="17">
        <v>11.869399415040059</v>
      </c>
      <c r="F87" s="17">
        <v>4.0217701892624129</v>
      </c>
      <c r="G87" s="17">
        <v>0</v>
      </c>
      <c r="H87" s="17">
        <v>0</v>
      </c>
      <c r="I87" s="17">
        <v>14.198014653037927</v>
      </c>
      <c r="J87" s="17">
        <v>0</v>
      </c>
      <c r="K87" s="17">
        <v>0</v>
      </c>
      <c r="L87" s="17">
        <v>0</v>
      </c>
      <c r="M87" s="17">
        <v>0</v>
      </c>
      <c r="N87" s="17">
        <v>0</v>
      </c>
      <c r="O87" s="17">
        <v>0</v>
      </c>
      <c r="P87" s="17">
        <v>0</v>
      </c>
      <c r="Q87" s="17">
        <v>0</v>
      </c>
      <c r="R87" s="17">
        <v>0</v>
      </c>
      <c r="S87" s="17">
        <v>0</v>
      </c>
      <c r="T87" s="17">
        <v>0</v>
      </c>
      <c r="U87" s="17">
        <v>0</v>
      </c>
      <c r="V87" s="17">
        <v>15.095944770710762</v>
      </c>
      <c r="W87" s="17">
        <v>0</v>
      </c>
      <c r="X87" s="17">
        <v>33.657831456638185</v>
      </c>
      <c r="Y87" s="17">
        <v>0</v>
      </c>
      <c r="Z87" s="17">
        <v>0</v>
      </c>
      <c r="AA87" s="17">
        <v>0</v>
      </c>
      <c r="AB87" s="17">
        <v>0</v>
      </c>
      <c r="AC87" s="17">
        <v>0</v>
      </c>
      <c r="AD87" s="17">
        <v>0</v>
      </c>
      <c r="AE87" s="48">
        <v>0</v>
      </c>
      <c r="AF87" s="48">
        <v>0</v>
      </c>
    </row>
    <row r="88" spans="1:32" x14ac:dyDescent="0.35">
      <c r="A88" s="14" t="s">
        <v>28</v>
      </c>
      <c r="B88" s="17">
        <v>219.62863589946446</v>
      </c>
      <c r="C88" s="17">
        <v>243.71089544486895</v>
      </c>
      <c r="D88" s="17">
        <v>207.75681774273664</v>
      </c>
      <c r="E88" s="17">
        <v>161.9488247109793</v>
      </c>
      <c r="F88" s="17">
        <v>295.39208631479102</v>
      </c>
      <c r="G88" s="17">
        <v>228.65385133181528</v>
      </c>
      <c r="H88" s="17">
        <v>219.37375099809958</v>
      </c>
      <c r="I88" s="17">
        <v>256.48026470003998</v>
      </c>
      <c r="J88" s="17">
        <v>516.51856056718941</v>
      </c>
      <c r="K88" s="17">
        <v>0</v>
      </c>
      <c r="L88" s="17">
        <v>287.66391080468281</v>
      </c>
      <c r="M88" s="17">
        <v>316.72943895112536</v>
      </c>
      <c r="N88" s="17">
        <v>139.05460709739864</v>
      </c>
      <c r="O88" s="17">
        <v>147.15748030266403</v>
      </c>
      <c r="P88" s="17">
        <v>91.817074206848545</v>
      </c>
      <c r="Q88" s="17">
        <v>124.67553216855606</v>
      </c>
      <c r="R88" s="17">
        <v>193.6512268618167</v>
      </c>
      <c r="S88" s="17">
        <v>211.39694918152188</v>
      </c>
      <c r="T88" s="17">
        <v>0</v>
      </c>
      <c r="U88" s="17">
        <v>74.109163186676042</v>
      </c>
      <c r="V88" s="17">
        <v>130.88339744502835</v>
      </c>
      <c r="W88" s="17">
        <v>138.10690149981153</v>
      </c>
      <c r="X88" s="17">
        <v>410.43855581844895</v>
      </c>
      <c r="Y88" s="17">
        <v>144.08190490160348</v>
      </c>
      <c r="Z88" s="17">
        <v>123.89522235677447</v>
      </c>
      <c r="AA88" s="17">
        <v>55.337433440598005</v>
      </c>
      <c r="AB88" s="17">
        <v>61.027330840026238</v>
      </c>
      <c r="AC88" s="17">
        <v>47.378306345968277</v>
      </c>
      <c r="AD88" s="17">
        <v>0</v>
      </c>
      <c r="AE88" s="48">
        <v>0</v>
      </c>
      <c r="AF88" s="48">
        <v>0</v>
      </c>
    </row>
    <row r="89" spans="1:32" x14ac:dyDescent="0.35">
      <c r="A89" s="14" t="s">
        <v>29</v>
      </c>
      <c r="B89" s="17">
        <v>0</v>
      </c>
      <c r="C89" s="17">
        <v>0</v>
      </c>
      <c r="D89" s="17">
        <v>0</v>
      </c>
      <c r="E89" s="17">
        <v>0</v>
      </c>
      <c r="F89" s="17">
        <v>0</v>
      </c>
      <c r="G89" s="17">
        <v>0</v>
      </c>
      <c r="H89" s="17">
        <v>0</v>
      </c>
      <c r="I89" s="17">
        <v>0</v>
      </c>
      <c r="J89" s="17">
        <v>10.60707758307621</v>
      </c>
      <c r="K89" s="17">
        <v>0</v>
      </c>
      <c r="L89" s="17">
        <v>2.3175340246097305</v>
      </c>
      <c r="M89" s="17">
        <v>0</v>
      </c>
      <c r="N89" s="17">
        <v>0</v>
      </c>
      <c r="O89" s="17">
        <v>0</v>
      </c>
      <c r="P89" s="17">
        <v>0</v>
      </c>
      <c r="Q89" s="17">
        <v>0</v>
      </c>
      <c r="R89" s="17">
        <v>0</v>
      </c>
      <c r="S89" s="17">
        <v>0</v>
      </c>
      <c r="T89" s="17">
        <v>0</v>
      </c>
      <c r="U89" s="17">
        <v>0</v>
      </c>
      <c r="V89" s="17">
        <v>0</v>
      </c>
      <c r="W89" s="17">
        <v>0</v>
      </c>
      <c r="X89" s="17">
        <v>5.6096385761063638</v>
      </c>
      <c r="Y89" s="17">
        <v>0</v>
      </c>
      <c r="Z89" s="17">
        <v>0</v>
      </c>
      <c r="AA89" s="17">
        <v>0</v>
      </c>
      <c r="AB89" s="17">
        <v>0</v>
      </c>
      <c r="AC89" s="17">
        <v>0</v>
      </c>
      <c r="AD89" s="17">
        <v>0</v>
      </c>
      <c r="AE89" s="48">
        <v>0</v>
      </c>
      <c r="AF89" s="48">
        <v>0</v>
      </c>
    </row>
    <row r="90" spans="1:32" x14ac:dyDescent="0.35">
      <c r="A90" s="14" t="s">
        <v>30</v>
      </c>
      <c r="B90" s="17">
        <v>35.598721815980845</v>
      </c>
      <c r="C90" s="17">
        <v>39.502118359633442</v>
      </c>
      <c r="D90" s="17">
        <v>33.67446658268458</v>
      </c>
      <c r="E90" s="17">
        <v>26.249633321723209</v>
      </c>
      <c r="F90" s="17">
        <v>39.662974969967244</v>
      </c>
      <c r="G90" s="17">
        <v>55.28925093679139</v>
      </c>
      <c r="H90" s="17">
        <v>55.457684252319574</v>
      </c>
      <c r="I90" s="17">
        <v>84.043086736530952</v>
      </c>
      <c r="J90" s="17">
        <v>302.53229976078234</v>
      </c>
      <c r="K90" s="17">
        <v>104.37614593916649</v>
      </c>
      <c r="L90" s="17">
        <v>96.46735377438003</v>
      </c>
      <c r="M90" s="17">
        <v>201.89384557740181</v>
      </c>
      <c r="N90" s="17">
        <v>54.54297088734171</v>
      </c>
      <c r="O90" s="17">
        <v>122.36938753519274</v>
      </c>
      <c r="P90" s="17">
        <v>75.123060714694262</v>
      </c>
      <c r="Q90" s="17">
        <v>0</v>
      </c>
      <c r="R90" s="17">
        <v>0</v>
      </c>
      <c r="S90" s="17">
        <v>0</v>
      </c>
      <c r="T90" s="17">
        <v>0</v>
      </c>
      <c r="U90" s="17">
        <v>91.01362559239594</v>
      </c>
      <c r="V90" s="17">
        <v>39.373959041132196</v>
      </c>
      <c r="W90" s="17">
        <v>48.445876442342261</v>
      </c>
      <c r="X90" s="17">
        <v>0</v>
      </c>
      <c r="Y90" s="17">
        <v>0</v>
      </c>
      <c r="Z90" s="17">
        <v>29.303019395585668</v>
      </c>
      <c r="AA90" s="17">
        <v>0</v>
      </c>
      <c r="AB90" s="17">
        <v>90.669177248038977</v>
      </c>
      <c r="AC90" s="17">
        <v>0</v>
      </c>
      <c r="AD90" s="17">
        <v>3.8511662175010453</v>
      </c>
      <c r="AE90" s="48">
        <v>4.1330834168757944</v>
      </c>
      <c r="AF90" s="48">
        <v>4.0740494023052669</v>
      </c>
    </row>
    <row r="91" spans="1:32" x14ac:dyDescent="0.35">
      <c r="A91" s="14" t="s">
        <v>31</v>
      </c>
      <c r="B91" s="17">
        <v>0</v>
      </c>
      <c r="C91" s="17">
        <v>0</v>
      </c>
      <c r="D91" s="17">
        <v>0</v>
      </c>
      <c r="E91" s="17">
        <v>0</v>
      </c>
      <c r="F91" s="17">
        <v>11.233220183801912</v>
      </c>
      <c r="G91" s="17">
        <v>0</v>
      </c>
      <c r="H91" s="17">
        <v>0</v>
      </c>
      <c r="I91" s="17">
        <v>0</v>
      </c>
      <c r="J91" s="17">
        <v>29.054169031904401</v>
      </c>
      <c r="K91" s="17">
        <v>0</v>
      </c>
      <c r="L91" s="17">
        <v>0</v>
      </c>
      <c r="M91" s="17">
        <v>0</v>
      </c>
      <c r="N91" s="17">
        <v>0</v>
      </c>
      <c r="O91" s="17">
        <v>0</v>
      </c>
      <c r="P91" s="17">
        <v>0</v>
      </c>
      <c r="Q91" s="17">
        <v>0</v>
      </c>
      <c r="R91" s="17">
        <v>0</v>
      </c>
      <c r="S91" s="17">
        <v>0</v>
      </c>
      <c r="T91" s="17">
        <v>0</v>
      </c>
      <c r="U91" s="17">
        <v>0</v>
      </c>
      <c r="V91" s="17">
        <v>0</v>
      </c>
      <c r="W91" s="17">
        <v>0</v>
      </c>
      <c r="X91" s="17">
        <v>0</v>
      </c>
      <c r="Y91" s="17">
        <v>0</v>
      </c>
      <c r="Z91" s="17">
        <v>0</v>
      </c>
      <c r="AA91" s="17">
        <v>0</v>
      </c>
      <c r="AB91" s="17">
        <v>0</v>
      </c>
      <c r="AC91" s="17">
        <v>0</v>
      </c>
      <c r="AD91" s="17">
        <v>0</v>
      </c>
      <c r="AE91" s="48">
        <v>0</v>
      </c>
      <c r="AF91" s="48">
        <v>0</v>
      </c>
    </row>
    <row r="92" spans="1:32" x14ac:dyDescent="0.35">
      <c r="A92" s="14" t="s">
        <v>32</v>
      </c>
      <c r="B92" s="17">
        <v>0</v>
      </c>
      <c r="C92" s="17">
        <v>0</v>
      </c>
      <c r="D92" s="17">
        <v>0</v>
      </c>
      <c r="E92" s="17">
        <v>0</v>
      </c>
      <c r="F92" s="17">
        <v>0</v>
      </c>
      <c r="G92" s="17">
        <v>0</v>
      </c>
      <c r="H92" s="17">
        <v>0</v>
      </c>
      <c r="I92" s="17">
        <v>0</v>
      </c>
      <c r="J92" s="17">
        <v>0</v>
      </c>
      <c r="K92" s="17">
        <v>0</v>
      </c>
      <c r="L92" s="17">
        <v>0</v>
      </c>
      <c r="M92" s="17">
        <v>0</v>
      </c>
      <c r="N92" s="17">
        <v>0</v>
      </c>
      <c r="O92" s="17">
        <v>0</v>
      </c>
      <c r="P92" s="17">
        <v>0</v>
      </c>
      <c r="Q92" s="17">
        <v>0</v>
      </c>
      <c r="R92" s="17">
        <v>0</v>
      </c>
      <c r="S92" s="17">
        <v>0</v>
      </c>
      <c r="T92" s="17">
        <v>0</v>
      </c>
      <c r="U92" s="17">
        <v>0</v>
      </c>
      <c r="V92" s="17">
        <v>0</v>
      </c>
      <c r="W92" s="17">
        <v>0</v>
      </c>
      <c r="X92" s="17">
        <v>0</v>
      </c>
      <c r="Y92" s="17">
        <v>0</v>
      </c>
      <c r="Z92" s="17">
        <v>0</v>
      </c>
      <c r="AA92" s="17">
        <v>0</v>
      </c>
      <c r="AB92" s="17">
        <v>0</v>
      </c>
      <c r="AC92" s="17">
        <v>0</v>
      </c>
      <c r="AD92" s="17">
        <v>0</v>
      </c>
      <c r="AE92" s="48">
        <v>0</v>
      </c>
      <c r="AF92" s="48">
        <v>0</v>
      </c>
    </row>
    <row r="93" spans="1:32" x14ac:dyDescent="0.35">
      <c r="A93" s="14" t="s">
        <v>33</v>
      </c>
      <c r="B93" s="17">
        <v>0</v>
      </c>
      <c r="C93" s="17">
        <v>0</v>
      </c>
      <c r="D93" s="17">
        <v>0</v>
      </c>
      <c r="E93" s="17">
        <v>0</v>
      </c>
      <c r="F93" s="17">
        <v>0</v>
      </c>
      <c r="G93" s="17">
        <v>0</v>
      </c>
      <c r="H93" s="17">
        <v>0</v>
      </c>
      <c r="I93" s="17">
        <v>0</v>
      </c>
      <c r="J93" s="17">
        <v>0</v>
      </c>
      <c r="K93" s="17">
        <v>0</v>
      </c>
      <c r="L93" s="17">
        <v>0</v>
      </c>
      <c r="M93" s="17">
        <v>21.679876035157239</v>
      </c>
      <c r="N93" s="17">
        <v>0</v>
      </c>
      <c r="O93" s="17">
        <v>0</v>
      </c>
      <c r="P93" s="17">
        <v>0</v>
      </c>
      <c r="Q93" s="17">
        <v>0</v>
      </c>
      <c r="R93" s="17">
        <v>0</v>
      </c>
      <c r="S93" s="17">
        <v>0</v>
      </c>
      <c r="T93" s="17">
        <v>0</v>
      </c>
      <c r="U93" s="17">
        <v>0</v>
      </c>
      <c r="V93" s="17">
        <v>0</v>
      </c>
      <c r="W93" s="17">
        <v>0</v>
      </c>
      <c r="X93" s="17">
        <v>0</v>
      </c>
      <c r="Y93" s="17">
        <v>0</v>
      </c>
      <c r="Z93" s="17">
        <v>0</v>
      </c>
      <c r="AA93" s="17">
        <v>0</v>
      </c>
      <c r="AB93" s="17">
        <v>0</v>
      </c>
      <c r="AC93" s="17">
        <v>0</v>
      </c>
      <c r="AD93" s="17">
        <v>0</v>
      </c>
      <c r="AE93" s="48">
        <v>0</v>
      </c>
      <c r="AF93" s="48">
        <v>0</v>
      </c>
    </row>
    <row r="94" spans="1:32" x14ac:dyDescent="0.35">
      <c r="A94" s="14" t="s">
        <v>34</v>
      </c>
      <c r="B94" s="17">
        <v>0</v>
      </c>
      <c r="C94" s="17">
        <v>0</v>
      </c>
      <c r="D94" s="17">
        <v>0</v>
      </c>
      <c r="E94" s="17">
        <v>0</v>
      </c>
      <c r="F94" s="17">
        <v>0</v>
      </c>
      <c r="G94" s="17">
        <v>0</v>
      </c>
      <c r="H94" s="17">
        <v>0</v>
      </c>
      <c r="I94" s="17">
        <v>0</v>
      </c>
      <c r="J94" s="17">
        <v>0</v>
      </c>
      <c r="K94" s="17">
        <v>0</v>
      </c>
      <c r="L94" s="17">
        <v>0</v>
      </c>
      <c r="M94" s="17">
        <v>0</v>
      </c>
      <c r="N94" s="17">
        <v>0</v>
      </c>
      <c r="O94" s="17">
        <v>0</v>
      </c>
      <c r="P94" s="17">
        <v>0</v>
      </c>
      <c r="Q94" s="17">
        <v>0</v>
      </c>
      <c r="R94" s="17">
        <v>0</v>
      </c>
      <c r="S94" s="17">
        <v>0</v>
      </c>
      <c r="T94" s="17">
        <v>0</v>
      </c>
      <c r="U94" s="17">
        <v>0</v>
      </c>
      <c r="V94" s="17">
        <v>0</v>
      </c>
      <c r="W94" s="17">
        <v>0</v>
      </c>
      <c r="X94" s="17">
        <v>0</v>
      </c>
      <c r="Y94" s="17">
        <v>0</v>
      </c>
      <c r="Z94" s="17">
        <v>0</v>
      </c>
      <c r="AA94" s="17">
        <v>0</v>
      </c>
      <c r="AB94" s="17">
        <v>0</v>
      </c>
      <c r="AC94" s="17">
        <v>0</v>
      </c>
      <c r="AD94" s="17">
        <v>0</v>
      </c>
      <c r="AE94" s="48">
        <v>0</v>
      </c>
      <c r="AF94" s="48">
        <v>0</v>
      </c>
    </row>
    <row r="95" spans="1:32" x14ac:dyDescent="0.35">
      <c r="A95" s="14" t="s">
        <v>35</v>
      </c>
      <c r="B95" s="17">
        <v>0</v>
      </c>
      <c r="C95" s="17">
        <v>0</v>
      </c>
      <c r="D95" s="17">
        <v>0</v>
      </c>
      <c r="E95" s="17">
        <v>0</v>
      </c>
      <c r="F95" s="17">
        <v>0</v>
      </c>
      <c r="G95" s="17">
        <v>0</v>
      </c>
      <c r="H95" s="17">
        <v>0</v>
      </c>
      <c r="I95" s="17">
        <v>0</v>
      </c>
      <c r="J95" s="17">
        <v>0</v>
      </c>
      <c r="K95" s="17">
        <v>0</v>
      </c>
      <c r="L95" s="17">
        <v>0</v>
      </c>
      <c r="M95" s="17">
        <v>62.668391664126396</v>
      </c>
      <c r="N95" s="17">
        <v>130.46358970488694</v>
      </c>
      <c r="O95" s="17">
        <v>163.04280735787449</v>
      </c>
      <c r="P95" s="17">
        <v>19.769226503866911</v>
      </c>
      <c r="Q95" s="17">
        <v>0</v>
      </c>
      <c r="R95" s="17">
        <v>28.000602668962561</v>
      </c>
      <c r="S95" s="17">
        <v>38.393244369623027</v>
      </c>
      <c r="T95" s="17">
        <v>0</v>
      </c>
      <c r="U95" s="17">
        <v>13.658805623821678</v>
      </c>
      <c r="V95" s="17">
        <v>25.367412346658291</v>
      </c>
      <c r="W95" s="17">
        <v>25.849851982294563</v>
      </c>
      <c r="X95" s="17">
        <v>794.69879828173498</v>
      </c>
      <c r="Y95" s="17">
        <v>18.429080859507422</v>
      </c>
      <c r="Z95" s="17">
        <v>6.6831447744318186</v>
      </c>
      <c r="AA95" s="17">
        <v>6.2230633438673983</v>
      </c>
      <c r="AB95" s="17">
        <v>5.1063684988593385</v>
      </c>
      <c r="AC95" s="17">
        <v>3.1741938698561185</v>
      </c>
      <c r="AD95" s="17">
        <v>8.0104257324021741</v>
      </c>
      <c r="AE95" s="48">
        <v>8.5968135071016523</v>
      </c>
      <c r="AF95" s="48">
        <v>8.4740227567949553</v>
      </c>
    </row>
    <row r="96" spans="1:32" x14ac:dyDescent="0.35">
      <c r="A96" s="14" t="s">
        <v>36</v>
      </c>
      <c r="B96" s="17">
        <v>14.549042829139998</v>
      </c>
      <c r="C96" s="17">
        <v>16.144344025241494</v>
      </c>
      <c r="D96" s="17">
        <v>13.762608081618918</v>
      </c>
      <c r="E96" s="17">
        <v>10.728111009747746</v>
      </c>
      <c r="F96" s="17">
        <v>0</v>
      </c>
      <c r="G96" s="17">
        <v>0</v>
      </c>
      <c r="H96" s="17">
        <v>0</v>
      </c>
      <c r="I96" s="17">
        <v>0</v>
      </c>
      <c r="J96" s="17">
        <v>0</v>
      </c>
      <c r="K96" s="17">
        <v>0</v>
      </c>
      <c r="L96" s="17">
        <v>0</v>
      </c>
      <c r="M96" s="17">
        <v>0</v>
      </c>
      <c r="N96" s="17">
        <v>0</v>
      </c>
      <c r="O96" s="17">
        <v>0</v>
      </c>
      <c r="P96" s="17">
        <v>0</v>
      </c>
      <c r="Q96" s="17">
        <v>0</v>
      </c>
      <c r="R96" s="17">
        <v>0</v>
      </c>
      <c r="S96" s="17">
        <v>0</v>
      </c>
      <c r="T96" s="17">
        <v>0</v>
      </c>
      <c r="U96" s="17">
        <v>0</v>
      </c>
      <c r="V96" s="17">
        <v>0.31125659321053117</v>
      </c>
      <c r="W96" s="17">
        <v>0</v>
      </c>
      <c r="X96" s="17">
        <v>0</v>
      </c>
      <c r="Y96" s="17">
        <v>0</v>
      </c>
      <c r="Z96" s="17">
        <v>0</v>
      </c>
      <c r="AA96" s="17">
        <v>0</v>
      </c>
      <c r="AB96" s="17">
        <v>0</v>
      </c>
      <c r="AC96" s="17">
        <v>0</v>
      </c>
      <c r="AD96" s="17">
        <v>0</v>
      </c>
      <c r="AE96" s="48">
        <v>0</v>
      </c>
      <c r="AF96" s="48">
        <v>0</v>
      </c>
    </row>
    <row r="97" spans="1:33" x14ac:dyDescent="0.35">
      <c r="A97" s="14" t="s">
        <v>37</v>
      </c>
      <c r="B97" s="17">
        <v>2.4764328219812763</v>
      </c>
      <c r="C97" s="17">
        <v>2.7479734511049356</v>
      </c>
      <c r="D97" s="17">
        <v>2.3425715883606668</v>
      </c>
      <c r="E97" s="17">
        <v>1.8260614484677014</v>
      </c>
      <c r="F97" s="17">
        <v>0</v>
      </c>
      <c r="G97" s="17">
        <v>0</v>
      </c>
      <c r="H97" s="17">
        <v>0</v>
      </c>
      <c r="I97" s="17">
        <v>0</v>
      </c>
      <c r="J97" s="17">
        <v>0</v>
      </c>
      <c r="K97" s="17">
        <v>0</v>
      </c>
      <c r="L97" s="17">
        <v>0</v>
      </c>
      <c r="M97" s="17">
        <v>0</v>
      </c>
      <c r="N97" s="17">
        <v>0</v>
      </c>
      <c r="O97" s="17">
        <v>0</v>
      </c>
      <c r="P97" s="17">
        <v>0</v>
      </c>
      <c r="Q97" s="17">
        <v>0</v>
      </c>
      <c r="R97" s="17">
        <v>0</v>
      </c>
      <c r="S97" s="17">
        <v>0</v>
      </c>
      <c r="T97" s="17">
        <v>0</v>
      </c>
      <c r="U97" s="17">
        <v>0</v>
      </c>
      <c r="V97" s="17">
        <v>0</v>
      </c>
      <c r="W97" s="17">
        <v>0</v>
      </c>
      <c r="X97" s="17">
        <v>0</v>
      </c>
      <c r="Y97" s="17">
        <v>0</v>
      </c>
      <c r="Z97" s="17">
        <v>0</v>
      </c>
      <c r="AA97" s="17">
        <v>0</v>
      </c>
      <c r="AB97" s="17">
        <v>0</v>
      </c>
      <c r="AC97" s="17">
        <v>0</v>
      </c>
      <c r="AD97" s="17">
        <v>0</v>
      </c>
      <c r="AE97" s="48">
        <v>0</v>
      </c>
      <c r="AF97" s="48">
        <v>0</v>
      </c>
    </row>
    <row r="98" spans="1:33" x14ac:dyDescent="0.35">
      <c r="A98" s="14" t="s">
        <v>38</v>
      </c>
      <c r="B98" s="17">
        <v>115.77323442762469</v>
      </c>
      <c r="C98" s="17">
        <v>128.46775883915572</v>
      </c>
      <c r="D98" s="17">
        <v>109.51522175586118</v>
      </c>
      <c r="E98" s="17">
        <v>85.368372715865036</v>
      </c>
      <c r="F98" s="17">
        <v>0</v>
      </c>
      <c r="G98" s="17">
        <v>173.36460039502384</v>
      </c>
      <c r="H98" s="17">
        <v>194.80389088631242</v>
      </c>
      <c r="I98" s="17">
        <v>204.26821081467469</v>
      </c>
      <c r="J98" s="17">
        <v>470.40083194511891</v>
      </c>
      <c r="K98" s="17">
        <v>0</v>
      </c>
      <c r="L98" s="17">
        <v>188.00994774646441</v>
      </c>
      <c r="M98" s="17">
        <v>183.26270210968855</v>
      </c>
      <c r="N98" s="17">
        <v>117.47716806504368</v>
      </c>
      <c r="O98" s="17">
        <v>0</v>
      </c>
      <c r="P98" s="17">
        <v>139.04355974386394</v>
      </c>
      <c r="Q98" s="17">
        <v>90.92439627228417</v>
      </c>
      <c r="R98" s="17">
        <v>151.53267326732677</v>
      </c>
      <c r="S98" s="17">
        <v>208.821792546974</v>
      </c>
      <c r="T98" s="17">
        <v>342.6979292980717</v>
      </c>
      <c r="U98" s="17">
        <v>41.246888269956557</v>
      </c>
      <c r="V98" s="17">
        <v>150.02567792747604</v>
      </c>
      <c r="W98" s="17">
        <v>166.8490446129922</v>
      </c>
      <c r="X98" s="17">
        <v>422.59277273334612</v>
      </c>
      <c r="Y98" s="17">
        <v>52.241113510835099</v>
      </c>
      <c r="Z98" s="17">
        <v>34.70094402108829</v>
      </c>
      <c r="AA98" s="17">
        <v>45.226017691452995</v>
      </c>
      <c r="AB98" s="17">
        <v>40.850947990874708</v>
      </c>
      <c r="AC98" s="17">
        <v>7.0502863791864128</v>
      </c>
      <c r="AD98" s="17">
        <v>14.942524923904056</v>
      </c>
      <c r="AE98" s="48">
        <v>16.036363657478084</v>
      </c>
      <c r="AF98" s="48">
        <v>15.807311680944441</v>
      </c>
    </row>
    <row r="99" spans="1:33" x14ac:dyDescent="0.35">
      <c r="A99" s="14" t="s">
        <v>39</v>
      </c>
      <c r="B99" s="17">
        <v>40.08725630582191</v>
      </c>
      <c r="C99" s="17">
        <v>44.482820239761146</v>
      </c>
      <c r="D99" s="17">
        <v>37.920377586588295</v>
      </c>
      <c r="E99" s="17">
        <v>29.559369697070917</v>
      </c>
      <c r="F99" s="17">
        <v>0</v>
      </c>
      <c r="G99" s="17">
        <v>46.105612645595535</v>
      </c>
      <c r="H99" s="17">
        <v>24.218862110190191</v>
      </c>
      <c r="I99" s="17">
        <v>46.716048213221562</v>
      </c>
      <c r="J99" s="17">
        <v>26.287105314580174</v>
      </c>
      <c r="K99" s="17">
        <v>0</v>
      </c>
      <c r="L99" s="17">
        <v>46.640372245270832</v>
      </c>
      <c r="M99" s="17">
        <v>0</v>
      </c>
      <c r="N99" s="17">
        <v>0</v>
      </c>
      <c r="O99" s="17">
        <v>16.583583189505436</v>
      </c>
      <c r="P99" s="17">
        <v>18.231619998010597</v>
      </c>
      <c r="Q99" s="17">
        <v>17.893921186385526</v>
      </c>
      <c r="R99" s="17">
        <v>0</v>
      </c>
      <c r="S99" s="17">
        <v>24.346935453907282</v>
      </c>
      <c r="T99" s="17">
        <v>53.646638464885058</v>
      </c>
      <c r="U99" s="17">
        <v>0</v>
      </c>
      <c r="V99" s="17">
        <v>20.542935151895058</v>
      </c>
      <c r="W99" s="17">
        <v>44.649744333054251</v>
      </c>
      <c r="X99" s="17">
        <v>85.079518404279852</v>
      </c>
      <c r="Y99" s="17">
        <v>24.978258355034853</v>
      </c>
      <c r="Z99" s="17">
        <v>43.183397004020982</v>
      </c>
      <c r="AA99" s="17">
        <v>28.427087451959395</v>
      </c>
      <c r="AB99" s="17">
        <v>12.080920594862338</v>
      </c>
      <c r="AC99" s="17">
        <v>10.557493116306791</v>
      </c>
      <c r="AD99" s="17">
        <v>0</v>
      </c>
      <c r="AE99" s="48">
        <v>0</v>
      </c>
      <c r="AF99" s="48">
        <v>0</v>
      </c>
    </row>
    <row r="100" spans="1:33" x14ac:dyDescent="0.35">
      <c r="A100" s="14" t="s">
        <v>40</v>
      </c>
      <c r="B100" s="17">
        <v>0</v>
      </c>
      <c r="C100" s="17">
        <v>0</v>
      </c>
      <c r="D100" s="17">
        <v>0</v>
      </c>
      <c r="E100" s="17">
        <v>0</v>
      </c>
      <c r="F100" s="17">
        <v>0</v>
      </c>
      <c r="G100" s="17">
        <v>0</v>
      </c>
      <c r="H100" s="17">
        <v>0</v>
      </c>
      <c r="I100" s="17">
        <v>0</v>
      </c>
      <c r="J100" s="17">
        <v>0</v>
      </c>
      <c r="K100" s="17">
        <v>0</v>
      </c>
      <c r="L100" s="17">
        <v>0</v>
      </c>
      <c r="M100" s="17">
        <v>0</v>
      </c>
      <c r="N100" s="17">
        <v>0</v>
      </c>
      <c r="O100" s="17">
        <v>0</v>
      </c>
      <c r="P100" s="17">
        <v>0</v>
      </c>
      <c r="Q100" s="17">
        <v>0</v>
      </c>
      <c r="R100" s="17">
        <v>0</v>
      </c>
      <c r="S100" s="17">
        <v>0</v>
      </c>
      <c r="T100" s="17">
        <v>0</v>
      </c>
      <c r="U100" s="17">
        <v>0</v>
      </c>
      <c r="V100" s="17">
        <v>0</v>
      </c>
      <c r="W100" s="17">
        <v>0</v>
      </c>
      <c r="X100" s="17">
        <v>0</v>
      </c>
      <c r="Y100" s="17">
        <v>0</v>
      </c>
      <c r="Z100" s="17">
        <v>0</v>
      </c>
      <c r="AA100" s="17">
        <v>0</v>
      </c>
      <c r="AB100" s="17">
        <v>0</v>
      </c>
      <c r="AC100" s="17">
        <v>0</v>
      </c>
      <c r="AD100" s="17">
        <v>0</v>
      </c>
      <c r="AE100" s="48">
        <v>0</v>
      </c>
      <c r="AF100" s="48">
        <v>0</v>
      </c>
    </row>
    <row r="101" spans="1:33" x14ac:dyDescent="0.35">
      <c r="A101" s="14" t="s">
        <v>41</v>
      </c>
      <c r="B101" s="17">
        <v>113.60635570839106</v>
      </c>
      <c r="C101" s="17">
        <v>126.06328206943891</v>
      </c>
      <c r="D101" s="17">
        <v>107.46547161604559</v>
      </c>
      <c r="E101" s="17">
        <v>83.770568948455818</v>
      </c>
      <c r="F101" s="17">
        <v>113.58033741399709</v>
      </c>
      <c r="G101" s="17">
        <v>126.13446061173086</v>
      </c>
      <c r="H101" s="17">
        <v>110.03787350064674</v>
      </c>
      <c r="I101" s="17">
        <v>78.318080828047911</v>
      </c>
      <c r="J101" s="17">
        <v>182.1650280571784</v>
      </c>
      <c r="K101" s="17">
        <v>0</v>
      </c>
      <c r="L101" s="17">
        <v>163.0964569819098</v>
      </c>
      <c r="M101" s="17">
        <v>258.46477210664023</v>
      </c>
      <c r="N101" s="17">
        <v>109.68531508113772</v>
      </c>
      <c r="O101" s="17">
        <v>66.159768724448</v>
      </c>
      <c r="P101" s="17">
        <v>213.28798816949745</v>
      </c>
      <c r="Q101" s="17">
        <v>0</v>
      </c>
      <c r="R101" s="17">
        <v>141.41480843736551</v>
      </c>
      <c r="S101" s="17">
        <v>0</v>
      </c>
      <c r="T101" s="17">
        <v>97.845062991178423</v>
      </c>
      <c r="U101" s="17">
        <v>0</v>
      </c>
      <c r="V101" s="17">
        <v>151.27070430031813</v>
      </c>
      <c r="W101" s="17">
        <v>90.203329644510404</v>
      </c>
      <c r="X101" s="17">
        <v>247.29156723002222</v>
      </c>
      <c r="Y101" s="17">
        <v>51.022661883760222</v>
      </c>
      <c r="Z101" s="17">
        <v>63.361353342209348</v>
      </c>
      <c r="AA101" s="17">
        <v>25.045557174947216</v>
      </c>
      <c r="AB101" s="17">
        <v>55.422780048595257</v>
      </c>
      <c r="AC101" s="17">
        <v>37.645574193611388</v>
      </c>
      <c r="AD101" s="17">
        <v>44.519481474312087</v>
      </c>
      <c r="AE101" s="48">
        <v>47.778444299084185</v>
      </c>
      <c r="AF101" s="48">
        <v>47.096011090648894</v>
      </c>
    </row>
    <row r="102" spans="1:33" x14ac:dyDescent="0.35">
      <c r="A102" s="14" t="s">
        <v>42</v>
      </c>
      <c r="B102" s="17">
        <v>0</v>
      </c>
      <c r="C102" s="17">
        <v>0</v>
      </c>
      <c r="D102" s="17">
        <v>0</v>
      </c>
      <c r="E102" s="17">
        <v>0</v>
      </c>
      <c r="F102" s="17">
        <v>0</v>
      </c>
      <c r="G102" s="17">
        <v>0</v>
      </c>
      <c r="H102" s="17">
        <v>0</v>
      </c>
      <c r="I102" s="17">
        <v>0</v>
      </c>
      <c r="J102" s="17">
        <v>0</v>
      </c>
      <c r="K102" s="17">
        <v>0</v>
      </c>
      <c r="L102" s="17">
        <v>0</v>
      </c>
      <c r="M102" s="17">
        <v>0</v>
      </c>
      <c r="N102" s="17">
        <v>0</v>
      </c>
      <c r="O102" s="17">
        <v>0</v>
      </c>
      <c r="P102" s="17">
        <v>0</v>
      </c>
      <c r="Q102" s="17">
        <v>0</v>
      </c>
      <c r="R102" s="17">
        <v>0</v>
      </c>
      <c r="S102" s="17">
        <v>0</v>
      </c>
      <c r="T102" s="17">
        <v>0</v>
      </c>
      <c r="U102" s="17">
        <v>0</v>
      </c>
      <c r="V102" s="17">
        <v>0</v>
      </c>
      <c r="W102" s="17">
        <v>0</v>
      </c>
      <c r="X102" s="17">
        <v>0</v>
      </c>
      <c r="Y102" s="17">
        <v>0</v>
      </c>
      <c r="Z102" s="17">
        <v>0</v>
      </c>
      <c r="AA102" s="17">
        <v>0</v>
      </c>
      <c r="AB102" s="17">
        <v>0</v>
      </c>
      <c r="AC102" s="17">
        <v>0</v>
      </c>
      <c r="AD102" s="17">
        <v>0</v>
      </c>
      <c r="AE102" s="48">
        <v>0</v>
      </c>
      <c r="AF102" s="48">
        <v>0</v>
      </c>
    </row>
    <row r="103" spans="1:33" x14ac:dyDescent="0.35">
      <c r="A103" s="14" t="s">
        <v>43</v>
      </c>
      <c r="B103" s="17">
        <v>0</v>
      </c>
      <c r="C103" s="17">
        <v>0</v>
      </c>
      <c r="D103" s="17">
        <v>0</v>
      </c>
      <c r="E103" s="17">
        <v>0</v>
      </c>
      <c r="F103" s="17">
        <v>0</v>
      </c>
      <c r="G103" s="17">
        <v>0</v>
      </c>
      <c r="H103" s="17">
        <v>0</v>
      </c>
      <c r="I103" s="17">
        <v>0</v>
      </c>
      <c r="J103" s="17">
        <v>0</v>
      </c>
      <c r="K103" s="17">
        <v>0</v>
      </c>
      <c r="L103" s="17">
        <v>0</v>
      </c>
      <c r="M103" s="17">
        <v>0</v>
      </c>
      <c r="N103" s="17">
        <v>0</v>
      </c>
      <c r="O103" s="17">
        <v>0</v>
      </c>
      <c r="P103" s="17">
        <v>0</v>
      </c>
      <c r="Q103" s="17">
        <v>0</v>
      </c>
      <c r="R103" s="17">
        <v>0</v>
      </c>
      <c r="S103" s="17">
        <v>0</v>
      </c>
      <c r="T103" s="17">
        <v>0</v>
      </c>
      <c r="U103" s="17">
        <v>7.5731991577625148</v>
      </c>
      <c r="V103" s="17">
        <v>0</v>
      </c>
      <c r="W103" s="17">
        <v>0</v>
      </c>
      <c r="X103" s="17">
        <v>9.34939762684394</v>
      </c>
      <c r="Y103" s="17">
        <v>0</v>
      </c>
      <c r="Z103" s="17">
        <v>0</v>
      </c>
      <c r="AA103" s="17">
        <v>0</v>
      </c>
      <c r="AB103" s="17">
        <v>4.3590950600018745</v>
      </c>
      <c r="AC103" s="17">
        <v>0</v>
      </c>
      <c r="AD103" s="17">
        <v>1.2323731896003345</v>
      </c>
      <c r="AE103" s="48">
        <v>1.3225866934002544</v>
      </c>
      <c r="AF103" s="48">
        <v>1.3036958087376858</v>
      </c>
    </row>
    <row r="104" spans="1:33" x14ac:dyDescent="0.35">
      <c r="A104" s="14" t="s">
        <v>44</v>
      </c>
      <c r="B104" s="17">
        <v>0</v>
      </c>
      <c r="C104" s="17">
        <v>0</v>
      </c>
      <c r="D104" s="17">
        <v>0</v>
      </c>
      <c r="E104" s="17">
        <v>0</v>
      </c>
      <c r="F104" s="17">
        <v>0</v>
      </c>
      <c r="G104" s="17">
        <v>0</v>
      </c>
      <c r="H104" s="17">
        <v>0</v>
      </c>
      <c r="I104" s="17">
        <v>0</v>
      </c>
      <c r="J104" s="17">
        <v>0</v>
      </c>
      <c r="K104" s="17">
        <v>0</v>
      </c>
      <c r="L104" s="17">
        <v>0</v>
      </c>
      <c r="M104" s="17">
        <v>0</v>
      </c>
      <c r="N104" s="17">
        <v>0</v>
      </c>
      <c r="O104" s="17">
        <v>0</v>
      </c>
      <c r="P104" s="17">
        <v>0</v>
      </c>
      <c r="Q104" s="17">
        <v>0</v>
      </c>
      <c r="R104" s="17">
        <v>0</v>
      </c>
      <c r="S104" s="17">
        <v>0</v>
      </c>
      <c r="T104" s="17">
        <v>0</v>
      </c>
      <c r="U104" s="17">
        <v>0</v>
      </c>
      <c r="V104" s="17">
        <v>0</v>
      </c>
      <c r="W104" s="17">
        <v>0</v>
      </c>
      <c r="X104" s="17">
        <v>0</v>
      </c>
      <c r="Y104" s="17">
        <v>0</v>
      </c>
      <c r="Z104" s="17">
        <v>0</v>
      </c>
      <c r="AA104" s="17">
        <v>0</v>
      </c>
      <c r="AB104" s="17">
        <v>0</v>
      </c>
      <c r="AC104" s="17">
        <v>0</v>
      </c>
      <c r="AD104" s="17">
        <v>0</v>
      </c>
      <c r="AE104" s="48">
        <v>0</v>
      </c>
      <c r="AF104" s="48">
        <v>0</v>
      </c>
    </row>
    <row r="105" spans="1:33" x14ac:dyDescent="0.35">
      <c r="A105" s="14" t="s">
        <v>45</v>
      </c>
      <c r="B105" s="17">
        <v>84.353492998737224</v>
      </c>
      <c r="C105" s="17">
        <v>93.602845678261858</v>
      </c>
      <c r="D105" s="17">
        <v>79.793844728535205</v>
      </c>
      <c r="E105" s="17">
        <v>62.200218088431086</v>
      </c>
      <c r="F105" s="17">
        <v>98.186665310268552</v>
      </c>
      <c r="G105" s="17">
        <v>110.20365949435029</v>
      </c>
      <c r="H105" s="17">
        <v>102.31591746551365</v>
      </c>
      <c r="I105" s="17">
        <v>127.32413140466268</v>
      </c>
      <c r="J105" s="17">
        <v>199.22858764734448</v>
      </c>
      <c r="K105" s="17">
        <v>120.36168180372351</v>
      </c>
      <c r="L105" s="17">
        <v>460.60988739118392</v>
      </c>
      <c r="M105" s="17">
        <v>204.94257814484578</v>
      </c>
      <c r="N105" s="17">
        <v>31.367203037775269</v>
      </c>
      <c r="O105" s="17">
        <v>35.436498815469513</v>
      </c>
      <c r="P105" s="17">
        <v>61.284602161987422</v>
      </c>
      <c r="Q105" s="17">
        <v>36.515237542949329</v>
      </c>
      <c r="R105" s="17">
        <v>80.707619457597957</v>
      </c>
      <c r="S105" s="17">
        <v>51.503132690957706</v>
      </c>
      <c r="T105" s="17">
        <v>0</v>
      </c>
      <c r="U105" s="17">
        <v>0</v>
      </c>
      <c r="V105" s="17">
        <v>33.304455473526829</v>
      </c>
      <c r="W105" s="17">
        <v>26.57292476501609</v>
      </c>
      <c r="X105" s="17">
        <v>173.43132597795508</v>
      </c>
      <c r="Y105" s="17">
        <v>25.892097075341006</v>
      </c>
      <c r="Z105" s="17">
        <v>24.676226859440561</v>
      </c>
      <c r="AA105" s="17">
        <v>17.376060260609826</v>
      </c>
      <c r="AB105" s="17">
        <v>22.293657592581013</v>
      </c>
      <c r="AC105" s="17">
        <v>11.740754158906931</v>
      </c>
      <c r="AD105" s="17">
        <v>0</v>
      </c>
      <c r="AE105" s="48">
        <v>0</v>
      </c>
      <c r="AF105" s="48">
        <v>0</v>
      </c>
      <c r="AG105" t="s">
        <v>87</v>
      </c>
    </row>
    <row r="106" spans="1:33" x14ac:dyDescent="0.35">
      <c r="A106" s="14" t="s">
        <v>46</v>
      </c>
      <c r="B106" s="17">
        <v>78.62674209790552</v>
      </c>
      <c r="C106" s="17">
        <v>87.248157072581677</v>
      </c>
      <c r="D106" s="17">
        <v>74.376647930451171</v>
      </c>
      <c r="E106" s="17">
        <v>57.977450988849519</v>
      </c>
      <c r="F106" s="17">
        <v>66.98327591081879</v>
      </c>
      <c r="G106" s="17">
        <v>110.57850187358278</v>
      </c>
      <c r="H106" s="17">
        <v>88.626995403232215</v>
      </c>
      <c r="I106" s="17">
        <v>100.53110375296208</v>
      </c>
      <c r="J106" s="17">
        <v>193.69446021269604</v>
      </c>
      <c r="K106" s="17">
        <v>125.06330999918148</v>
      </c>
      <c r="L106" s="17">
        <v>55.041433084481099</v>
      </c>
      <c r="M106" s="17">
        <v>200.87760138825379</v>
      </c>
      <c r="N106" s="17">
        <v>0</v>
      </c>
      <c r="O106" s="17">
        <v>0</v>
      </c>
      <c r="P106" s="17">
        <v>87.204254689279594</v>
      </c>
      <c r="Q106" s="17">
        <v>0</v>
      </c>
      <c r="R106" s="17">
        <v>0</v>
      </c>
      <c r="S106" s="17">
        <v>0</v>
      </c>
      <c r="T106" s="17">
        <v>196.97123973674218</v>
      </c>
      <c r="U106" s="17">
        <v>0</v>
      </c>
      <c r="V106" s="17">
        <v>72.989671107869569</v>
      </c>
      <c r="W106" s="17">
        <v>105.20708988598207</v>
      </c>
      <c r="X106" s="17">
        <v>193.53253087566958</v>
      </c>
      <c r="Y106" s="17">
        <v>63.968710421430728</v>
      </c>
      <c r="Z106" s="17">
        <v>59.762736925207605</v>
      </c>
      <c r="AA106" s="17">
        <v>100.5238738413734</v>
      </c>
      <c r="AB106" s="17">
        <v>75.599162897746808</v>
      </c>
      <c r="AC106" s="17">
        <v>38.510332784833828</v>
      </c>
      <c r="AD106" s="17">
        <v>30.193143145208197</v>
      </c>
      <c r="AE106" s="48">
        <v>32.403373988306235</v>
      </c>
      <c r="AF106" s="48">
        <v>31.940547314073303</v>
      </c>
    </row>
    <row r="107" spans="1:33" x14ac:dyDescent="0.35">
      <c r="A107" s="14" t="s">
        <v>47</v>
      </c>
      <c r="B107" s="17">
        <v>0</v>
      </c>
      <c r="C107" s="17">
        <v>0</v>
      </c>
      <c r="D107" s="17">
        <v>0</v>
      </c>
      <c r="E107" s="17">
        <v>0</v>
      </c>
      <c r="F107" s="17">
        <v>0</v>
      </c>
      <c r="G107" s="17">
        <v>0</v>
      </c>
      <c r="H107" s="17">
        <v>0</v>
      </c>
      <c r="I107" s="17">
        <v>2.5190025997325352</v>
      </c>
      <c r="J107" s="17">
        <v>4.1505955759863431</v>
      </c>
      <c r="K107" s="17">
        <v>8.4629307518243095</v>
      </c>
      <c r="L107" s="17">
        <v>15.353662913039464</v>
      </c>
      <c r="M107" s="17">
        <v>4.742472882690647</v>
      </c>
      <c r="N107" s="17">
        <v>0</v>
      </c>
      <c r="O107" s="17">
        <v>2.4438964700323798</v>
      </c>
      <c r="P107" s="17">
        <v>2.8555549394474427</v>
      </c>
      <c r="Q107" s="17">
        <v>8.2923049400323166</v>
      </c>
      <c r="R107" s="17">
        <v>0</v>
      </c>
      <c r="S107" s="17">
        <v>1.4046308915715739</v>
      </c>
      <c r="T107" s="17">
        <v>0</v>
      </c>
      <c r="U107" s="17">
        <v>0</v>
      </c>
      <c r="V107" s="17">
        <v>0</v>
      </c>
      <c r="W107" s="17">
        <v>0</v>
      </c>
      <c r="X107" s="17">
        <v>0</v>
      </c>
      <c r="Y107" s="17">
        <v>0</v>
      </c>
      <c r="Z107" s="17">
        <v>0</v>
      </c>
      <c r="AA107" s="17">
        <v>0</v>
      </c>
      <c r="AB107" s="17">
        <v>0</v>
      </c>
      <c r="AC107" s="17">
        <v>0</v>
      </c>
      <c r="AD107" s="17">
        <v>0</v>
      </c>
      <c r="AE107" s="48">
        <v>0</v>
      </c>
      <c r="AF107" s="48">
        <v>0</v>
      </c>
    </row>
    <row r="108" spans="1:33" x14ac:dyDescent="0.35">
      <c r="A108" s="14" t="s">
        <v>48</v>
      </c>
      <c r="B108" s="17">
        <v>0</v>
      </c>
      <c r="C108" s="17">
        <v>0</v>
      </c>
      <c r="D108" s="17">
        <v>0</v>
      </c>
      <c r="E108" s="17">
        <v>0</v>
      </c>
      <c r="F108" s="17">
        <v>0</v>
      </c>
      <c r="G108" s="17">
        <v>0</v>
      </c>
      <c r="H108" s="17">
        <v>0</v>
      </c>
      <c r="I108" s="17">
        <v>0</v>
      </c>
      <c r="J108" s="17">
        <v>0</v>
      </c>
      <c r="K108" s="17">
        <v>0</v>
      </c>
      <c r="L108" s="17">
        <v>0</v>
      </c>
      <c r="M108" s="17">
        <v>0</v>
      </c>
      <c r="N108" s="17">
        <v>0</v>
      </c>
      <c r="O108" s="17">
        <v>0</v>
      </c>
      <c r="P108" s="17">
        <v>0</v>
      </c>
      <c r="Q108" s="17">
        <v>0</v>
      </c>
      <c r="R108" s="17">
        <v>0</v>
      </c>
      <c r="S108" s="17">
        <v>0</v>
      </c>
      <c r="T108" s="17">
        <v>0</v>
      </c>
      <c r="U108" s="17">
        <v>0</v>
      </c>
      <c r="V108" s="17">
        <v>0</v>
      </c>
      <c r="W108" s="17">
        <v>0</v>
      </c>
      <c r="X108" s="17">
        <v>0</v>
      </c>
      <c r="Y108" s="17">
        <v>0</v>
      </c>
      <c r="Z108" s="17">
        <v>0</v>
      </c>
      <c r="AA108" s="17">
        <v>0</v>
      </c>
      <c r="AB108" s="17">
        <v>0</v>
      </c>
      <c r="AC108" s="17">
        <v>0</v>
      </c>
      <c r="AD108" s="17">
        <v>0</v>
      </c>
      <c r="AE108" s="48">
        <v>0</v>
      </c>
      <c r="AF108" s="48">
        <v>0</v>
      </c>
    </row>
    <row r="109" spans="1:33" x14ac:dyDescent="0.35">
      <c r="A109" s="14" t="s">
        <v>49</v>
      </c>
      <c r="B109" s="17">
        <v>151.9910644491008</v>
      </c>
      <c r="C109" s="17">
        <v>168.65687056156537</v>
      </c>
      <c r="D109" s="17">
        <v>143.77533123563592</v>
      </c>
      <c r="E109" s="17">
        <v>112.07452139970518</v>
      </c>
      <c r="F109" s="17">
        <v>135.63073258960827</v>
      </c>
      <c r="G109" s="17">
        <v>158.18348403610824</v>
      </c>
      <c r="H109" s="17">
        <v>135.83622661802326</v>
      </c>
      <c r="I109" s="17">
        <v>184.11619001681441</v>
      </c>
      <c r="J109" s="17">
        <v>280.8569673084092</v>
      </c>
      <c r="K109" s="17">
        <v>364.37618514799118</v>
      </c>
      <c r="L109" s="17">
        <v>336.04243356841096</v>
      </c>
      <c r="M109" s="17">
        <v>302.50202030305337</v>
      </c>
      <c r="N109" s="17">
        <v>112.08280830695495</v>
      </c>
      <c r="O109" s="17">
        <v>152.74352937702375</v>
      </c>
      <c r="P109" s="17">
        <v>123.88715275756599</v>
      </c>
      <c r="Q109" s="17">
        <v>0</v>
      </c>
      <c r="R109" s="17">
        <v>0</v>
      </c>
      <c r="S109" s="17">
        <v>0</v>
      </c>
      <c r="T109" s="17">
        <v>119.14357915783428</v>
      </c>
      <c r="U109" s="17">
        <v>0</v>
      </c>
      <c r="V109" s="17">
        <v>86.062448022711877</v>
      </c>
      <c r="W109" s="17">
        <v>111.8955131261562</v>
      </c>
      <c r="X109" s="17">
        <v>428.20241130945249</v>
      </c>
      <c r="Y109" s="17">
        <v>77.219371865869959</v>
      </c>
      <c r="Z109" s="17">
        <v>94.592202961188804</v>
      </c>
      <c r="AA109" s="17">
        <v>67.328421285540458</v>
      </c>
      <c r="AB109" s="17">
        <v>59.408238389168396</v>
      </c>
      <c r="AC109" s="17">
        <v>41.051647286214624</v>
      </c>
      <c r="AD109" s="17">
        <v>54.994653585914925</v>
      </c>
      <c r="AE109" s="48">
        <v>59.020431192986344</v>
      </c>
      <c r="AF109" s="48">
        <v>58.177425464919217</v>
      </c>
    </row>
    <row r="110" spans="1:33" x14ac:dyDescent="0.35">
      <c r="A110" s="14" t="s">
        <v>50</v>
      </c>
      <c r="B110" s="17">
        <v>3.0955410274765951</v>
      </c>
      <c r="C110" s="17">
        <v>3.4349668138811693</v>
      </c>
      <c r="D110" s="17">
        <v>2.9282144854508338</v>
      </c>
      <c r="E110" s="17">
        <v>2.2825768105846267</v>
      </c>
      <c r="F110" s="17">
        <v>0</v>
      </c>
      <c r="G110" s="17">
        <v>0.37484237923248404</v>
      </c>
      <c r="H110" s="17">
        <v>0</v>
      </c>
      <c r="I110" s="17">
        <v>0</v>
      </c>
      <c r="J110" s="17">
        <v>0</v>
      </c>
      <c r="K110" s="17">
        <v>0</v>
      </c>
      <c r="L110" s="17">
        <v>0</v>
      </c>
      <c r="M110" s="17">
        <v>0</v>
      </c>
      <c r="N110" s="17">
        <v>0</v>
      </c>
      <c r="O110" s="17">
        <v>0</v>
      </c>
      <c r="P110" s="17">
        <v>0</v>
      </c>
      <c r="Q110" s="17">
        <v>0</v>
      </c>
      <c r="R110" s="17">
        <v>0</v>
      </c>
      <c r="S110" s="17">
        <v>0</v>
      </c>
      <c r="T110" s="17">
        <v>0</v>
      </c>
      <c r="U110" s="17">
        <v>0</v>
      </c>
      <c r="V110" s="17">
        <v>0</v>
      </c>
      <c r="W110" s="17">
        <v>0</v>
      </c>
      <c r="X110" s="17">
        <v>0</v>
      </c>
      <c r="Y110" s="17">
        <v>0</v>
      </c>
      <c r="Z110" s="17">
        <v>0</v>
      </c>
      <c r="AA110" s="17">
        <v>0</v>
      </c>
      <c r="AB110" s="17">
        <v>0</v>
      </c>
      <c r="AC110" s="17">
        <v>1.571591470377806</v>
      </c>
      <c r="AD110" s="17">
        <v>0</v>
      </c>
      <c r="AE110" s="48">
        <v>0</v>
      </c>
      <c r="AF110" s="48">
        <v>0</v>
      </c>
    </row>
    <row r="111" spans="1:33" x14ac:dyDescent="0.35">
      <c r="A111" s="14" t="s">
        <v>51</v>
      </c>
      <c r="B111" s="17">
        <v>2.7859869247289359</v>
      </c>
      <c r="C111" s="17">
        <v>3.0914701324930518</v>
      </c>
      <c r="D111" s="17">
        <v>2.6353930369057506</v>
      </c>
      <c r="E111" s="17">
        <v>2.0543191295261645</v>
      </c>
      <c r="F111" s="17">
        <v>0</v>
      </c>
      <c r="G111" s="17">
        <v>0</v>
      </c>
      <c r="H111" s="17">
        <v>0</v>
      </c>
      <c r="I111" s="17">
        <v>0</v>
      </c>
      <c r="J111" s="17">
        <v>0</v>
      </c>
      <c r="K111" s="17">
        <v>0</v>
      </c>
      <c r="L111" s="17">
        <v>0</v>
      </c>
      <c r="M111" s="17">
        <v>0</v>
      </c>
      <c r="N111" s="17">
        <v>0</v>
      </c>
      <c r="O111" s="17">
        <v>0</v>
      </c>
      <c r="P111" s="17">
        <v>0</v>
      </c>
      <c r="Q111" s="17">
        <v>0</v>
      </c>
      <c r="R111" s="17">
        <v>0</v>
      </c>
      <c r="S111" s="17">
        <v>2.8092617831431479</v>
      </c>
      <c r="T111" s="17">
        <v>0</v>
      </c>
      <c r="U111" s="17">
        <v>0</v>
      </c>
      <c r="V111" s="17">
        <v>0</v>
      </c>
      <c r="W111" s="17">
        <v>0</v>
      </c>
      <c r="X111" s="17">
        <v>0</v>
      </c>
      <c r="Y111" s="17">
        <v>1.5230645338435886</v>
      </c>
      <c r="Z111" s="17">
        <v>0</v>
      </c>
      <c r="AA111" s="17">
        <v>0</v>
      </c>
      <c r="AB111" s="17">
        <v>0</v>
      </c>
      <c r="AC111" s="17">
        <v>0</v>
      </c>
      <c r="AD111" s="17">
        <v>0</v>
      </c>
      <c r="AE111" s="48">
        <v>0</v>
      </c>
      <c r="AF111" s="48">
        <v>0</v>
      </c>
    </row>
    <row r="112" spans="1:33" x14ac:dyDescent="0.35">
      <c r="A112" s="14" t="s">
        <v>52</v>
      </c>
      <c r="B112" s="17">
        <v>73.673876453942967</v>
      </c>
      <c r="C112" s="17">
        <v>81.752210170371811</v>
      </c>
      <c r="D112" s="17">
        <v>69.691504753729831</v>
      </c>
      <c r="E112" s="17">
        <v>54.325328091914123</v>
      </c>
      <c r="F112" s="17">
        <v>57.414236494987541</v>
      </c>
      <c r="G112" s="17">
        <v>79.279163207670365</v>
      </c>
      <c r="H112" s="17">
        <v>67.91811330901163</v>
      </c>
      <c r="I112" s="17">
        <v>97.554100680550917</v>
      </c>
      <c r="J112" s="17">
        <v>174.32501419142642</v>
      </c>
      <c r="K112" s="17">
        <v>78.282109454374861</v>
      </c>
      <c r="L112" s="17">
        <v>82.851841379797861</v>
      </c>
      <c r="M112" s="17">
        <v>73.847077744754344</v>
      </c>
      <c r="N112" s="17">
        <v>34.963442876501091</v>
      </c>
      <c r="O112" s="17">
        <v>55.336798642876033</v>
      </c>
      <c r="P112" s="17">
        <v>74.024770353368311</v>
      </c>
      <c r="Q112" s="17">
        <v>0</v>
      </c>
      <c r="R112" s="17">
        <v>0</v>
      </c>
      <c r="S112" s="17">
        <v>51.737237839552975</v>
      </c>
      <c r="T112" s="17">
        <v>68.379446640316175</v>
      </c>
      <c r="U112" s="17">
        <v>55.581872390007028</v>
      </c>
      <c r="V112" s="17">
        <v>66.76453924365893</v>
      </c>
      <c r="W112" s="17">
        <v>73.572655641915304</v>
      </c>
      <c r="X112" s="17">
        <v>245.42168770465341</v>
      </c>
      <c r="Y112" s="17">
        <v>65.948694315427389</v>
      </c>
      <c r="Z112" s="17">
        <v>46.010881331665217</v>
      </c>
      <c r="AA112" s="17">
        <v>43.019467332380955</v>
      </c>
      <c r="AB112" s="17">
        <v>37.363671942873204</v>
      </c>
      <c r="AC112" s="17">
        <v>28.310823344933205</v>
      </c>
      <c r="AD112" s="17">
        <v>45.751854663912418</v>
      </c>
      <c r="AE112" s="48">
        <v>49.101030992484439</v>
      </c>
      <c r="AF112" s="48">
        <v>48.39970689938658</v>
      </c>
    </row>
    <row r="113" spans="1:32" x14ac:dyDescent="0.35">
      <c r="A113" s="14" t="s">
        <v>53</v>
      </c>
      <c r="B113" s="17">
        <v>0</v>
      </c>
      <c r="C113" s="17">
        <v>0</v>
      </c>
      <c r="D113" s="17">
        <v>0</v>
      </c>
      <c r="E113" s="17">
        <v>0</v>
      </c>
      <c r="F113" s="17">
        <v>5.408587495904623</v>
      </c>
      <c r="G113" s="17">
        <v>0</v>
      </c>
      <c r="H113" s="17">
        <v>0</v>
      </c>
      <c r="I113" s="17">
        <v>0</v>
      </c>
      <c r="J113" s="17">
        <v>0</v>
      </c>
      <c r="K113" s="17">
        <v>0</v>
      </c>
      <c r="L113" s="17">
        <v>0</v>
      </c>
      <c r="M113" s="17">
        <v>0</v>
      </c>
      <c r="N113" s="17">
        <v>0</v>
      </c>
      <c r="O113" s="17">
        <v>0</v>
      </c>
      <c r="P113" s="17">
        <v>0</v>
      </c>
      <c r="Q113" s="17">
        <v>0</v>
      </c>
      <c r="R113" s="17">
        <v>0</v>
      </c>
      <c r="S113" s="17">
        <v>0</v>
      </c>
      <c r="T113" s="17">
        <v>0</v>
      </c>
      <c r="U113" s="17">
        <v>0</v>
      </c>
      <c r="V113" s="17">
        <v>0</v>
      </c>
      <c r="W113" s="17">
        <v>0</v>
      </c>
      <c r="X113" s="17">
        <v>0</v>
      </c>
      <c r="Y113" s="17">
        <v>0</v>
      </c>
      <c r="Z113" s="17">
        <v>0</v>
      </c>
      <c r="AA113" s="17">
        <v>0</v>
      </c>
      <c r="AB113" s="17">
        <v>0</v>
      </c>
      <c r="AC113" s="17">
        <v>0</v>
      </c>
      <c r="AD113" s="17">
        <v>0</v>
      </c>
      <c r="AE113" s="48">
        <v>0</v>
      </c>
      <c r="AF113" s="48">
        <v>0</v>
      </c>
    </row>
    <row r="114" spans="1:32" s="33" customFormat="1" x14ac:dyDescent="0.35">
      <c r="A114" s="23" t="s">
        <v>85</v>
      </c>
      <c r="B114" s="39">
        <v>42.990207474387717</v>
      </c>
      <c r="C114" s="39">
        <v>47.704079734576396</v>
      </c>
      <c r="D114" s="39">
        <v>40.666412475771722</v>
      </c>
      <c r="E114" s="39">
        <v>31.699935420741895</v>
      </c>
      <c r="F114" s="39">
        <v>319.80007091169495</v>
      </c>
      <c r="G114" s="39">
        <v>84.714377706541924</v>
      </c>
      <c r="H114" s="39">
        <v>122.14730455574212</v>
      </c>
      <c r="I114" s="39">
        <v>110.37811391555317</v>
      </c>
      <c r="J114" s="39">
        <v>542.80566588176896</v>
      </c>
      <c r="K114" s="39">
        <v>772.94767533328775</v>
      </c>
      <c r="L114" s="39">
        <v>174.97381885803415</v>
      </c>
      <c r="M114" s="39">
        <v>149.04914774170715</v>
      </c>
      <c r="N114" s="39">
        <v>480.89718287850519</v>
      </c>
      <c r="O114" s="39">
        <v>209.47684028848954</v>
      </c>
      <c r="P114" s="39">
        <v>68.752976619004585</v>
      </c>
      <c r="Q114" s="39">
        <v>783.55007731603609</v>
      </c>
      <c r="R114" s="39">
        <v>1594.38725785622</v>
      </c>
      <c r="S114" s="39">
        <v>764.58741531212593</v>
      </c>
      <c r="T114" s="39">
        <v>628.06601808740174</v>
      </c>
      <c r="U114" s="39">
        <v>652.37701316154175</v>
      </c>
      <c r="V114" s="39">
        <v>21.632333228130555</v>
      </c>
      <c r="W114" s="39">
        <v>57.665054422041003</v>
      </c>
      <c r="X114" s="39">
        <v>188.85783206224633</v>
      </c>
      <c r="Y114" s="39">
        <v>52.088807057450033</v>
      </c>
      <c r="Z114" s="39">
        <v>39.584780587018216</v>
      </c>
      <c r="AA114" s="39">
        <v>182.58261350572596</v>
      </c>
      <c r="AB114" s="39">
        <v>168.75925160864449</v>
      </c>
      <c r="AC114" s="39">
        <v>185.11388667682917</v>
      </c>
      <c r="AD114" s="39">
        <v>189.6314245497515</v>
      </c>
      <c r="AE114" s="50">
        <v>203.51302744696417</v>
      </c>
      <c r="AF114" s="50">
        <v>200.60619256951142</v>
      </c>
    </row>
    <row r="115" spans="1:32" s="34" customFormat="1" x14ac:dyDescent="0.35">
      <c r="A115" s="24" t="s">
        <v>86</v>
      </c>
      <c r="B115" s="40">
        <v>2359.6931124378716</v>
      </c>
      <c r="C115" s="40">
        <v>2618.4332432432434</v>
      </c>
      <c r="D115" s="40">
        <v>2232.1421333871763</v>
      </c>
      <c r="E115" s="40">
        <v>1739.9804204622767</v>
      </c>
      <c r="F115" s="40">
        <v>2263.8405713627462</v>
      </c>
      <c r="G115" s="40">
        <v>2768.7732342007444</v>
      </c>
      <c r="H115" s="40">
        <v>2498.7547733687538</v>
      </c>
      <c r="I115" s="40">
        <v>2989.3690851735028</v>
      </c>
      <c r="J115" s="40">
        <v>6388.6889460154234</v>
      </c>
      <c r="K115" s="40">
        <v>3419.9643493761132</v>
      </c>
      <c r="L115" s="40">
        <v>3812.3434704830065</v>
      </c>
      <c r="M115" s="40">
        <v>3951.1574074074083</v>
      </c>
      <c r="N115" s="40">
        <v>2353.1396011396014</v>
      </c>
      <c r="O115" s="40">
        <v>2247.8610603290681</v>
      </c>
      <c r="P115" s="40">
        <v>2333.2080436008264</v>
      </c>
      <c r="Q115" s="40">
        <v>1854.130288784419</v>
      </c>
      <c r="R115" s="40">
        <v>2733</v>
      </c>
      <c r="S115" s="40">
        <v>2923.9733059548253</v>
      </c>
      <c r="T115" s="40">
        <v>2552.4590163934422</v>
      </c>
      <c r="U115" s="40">
        <v>1201.0282450015868</v>
      </c>
      <c r="V115" s="40">
        <v>1927.7677100494234</v>
      </c>
      <c r="W115" s="40">
        <v>1884.8699763593379</v>
      </c>
      <c r="X115" s="40">
        <v>6269.2385786802024</v>
      </c>
      <c r="Y115" s="40">
        <v>1485.4448398576517</v>
      </c>
      <c r="Z115" s="40">
        <v>1320.5637030247478</v>
      </c>
      <c r="AA115" s="40">
        <v>1189.413988657845</v>
      </c>
      <c r="AB115" s="40">
        <v>1145.4456361953503</v>
      </c>
      <c r="AC115" s="40">
        <v>784.42800000000011</v>
      </c>
      <c r="AD115" s="40">
        <v>926.89868522815152</v>
      </c>
      <c r="AE115" s="51">
        <v>994.75051677366616</v>
      </c>
      <c r="AF115" s="51">
        <v>980.54221014683174</v>
      </c>
    </row>
    <row r="116" spans="1:32" x14ac:dyDescent="0.35">
      <c r="M116" s="16"/>
    </row>
    <row r="118" spans="1:32" x14ac:dyDescent="0.35">
      <c r="A118" s="14" t="s">
        <v>88</v>
      </c>
    </row>
    <row r="119" spans="1:32" s="42" customFormat="1" ht="12.5" x14ac:dyDescent="0.25">
      <c r="A119" s="42" t="s">
        <v>89</v>
      </c>
      <c r="B119" s="45"/>
      <c r="C119" s="45"/>
      <c r="D119" s="45"/>
      <c r="E119" s="45"/>
      <c r="F119" s="45"/>
      <c r="G119" s="45"/>
      <c r="H119" s="45"/>
      <c r="I119" s="45"/>
      <c r="J119" s="45"/>
      <c r="K119" s="45"/>
      <c r="L119" s="45"/>
      <c r="M119" s="45"/>
      <c r="N119" s="45"/>
      <c r="O119" s="45"/>
      <c r="P119" s="45"/>
      <c r="Q119" s="45"/>
      <c r="R119" s="45"/>
      <c r="X119" s="43"/>
    </row>
    <row r="120" spans="1:32" s="42" customFormat="1" ht="12.5" x14ac:dyDescent="0.25">
      <c r="A120" s="42" t="s">
        <v>90</v>
      </c>
      <c r="B120" s="45"/>
      <c r="C120" s="45"/>
      <c r="D120" s="45"/>
      <c r="E120" s="45"/>
      <c r="F120" s="45"/>
      <c r="G120" s="45"/>
      <c r="H120" s="45"/>
      <c r="I120" s="45"/>
      <c r="J120" s="45"/>
      <c r="K120" s="45"/>
      <c r="L120" s="45"/>
      <c r="M120" s="45"/>
      <c r="N120" s="45"/>
      <c r="O120" s="45"/>
      <c r="P120" s="45"/>
      <c r="Q120" s="45"/>
      <c r="R120" s="45"/>
      <c r="X120" s="43"/>
      <c r="AC120" s="44"/>
    </row>
    <row r="121" spans="1:32" s="42" customFormat="1" ht="12.5" x14ac:dyDescent="0.25">
      <c r="A121" s="42" t="s">
        <v>91</v>
      </c>
      <c r="B121" s="45"/>
      <c r="C121" s="45"/>
      <c r="D121" s="45"/>
      <c r="X121" s="43"/>
      <c r="AC121" s="44"/>
    </row>
    <row r="122" spans="1:32" s="42" customFormat="1" ht="12.5" x14ac:dyDescent="0.25">
      <c r="A122" s="42" t="s">
        <v>92</v>
      </c>
      <c r="B122" s="45"/>
      <c r="C122" s="45"/>
      <c r="D122" s="45"/>
      <c r="X122" s="43"/>
    </row>
    <row r="123" spans="1:32" s="42" customFormat="1" ht="12.5" x14ac:dyDescent="0.25">
      <c r="A123" s="42" t="s">
        <v>93</v>
      </c>
      <c r="B123" s="45"/>
      <c r="C123" s="45"/>
      <c r="D123" s="45"/>
      <c r="X123" s="43"/>
    </row>
  </sheetData>
  <conditionalFormatting sqref="E119:R120 B119:D123">
    <cfRule type="cellIs" dxfId="0" priority="1" stopIfTrue="1" operator="greaterThan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F455D-514A-4C4A-9203-B5E4AD89DCD6}">
  <dimension ref="A1:AG164"/>
  <sheetViews>
    <sheetView workbookViewId="0"/>
  </sheetViews>
  <sheetFormatPr defaultRowHeight="14.5" x14ac:dyDescent="0.35"/>
  <cols>
    <col min="1" max="1" width="12" style="14" customWidth="1"/>
    <col min="2" max="2" width="11.08984375" bestFit="1" customWidth="1"/>
    <col min="3" max="32" width="12.54296875" bestFit="1" customWidth="1"/>
    <col min="33" max="33" width="12.81640625" customWidth="1"/>
  </cols>
  <sheetData>
    <row r="1" spans="1:33" s="14" customFormat="1" x14ac:dyDescent="0.35">
      <c r="A1" s="14" t="s">
        <v>98</v>
      </c>
    </row>
    <row r="2" spans="1:33" s="24" customFormat="1" x14ac:dyDescent="0.35">
      <c r="B2" s="24">
        <v>1989</v>
      </c>
      <c r="C2" s="24">
        <v>1990</v>
      </c>
      <c r="D2" s="24">
        <v>1991</v>
      </c>
      <c r="E2" s="24">
        <v>1992</v>
      </c>
      <c r="F2" s="24">
        <v>1993</v>
      </c>
      <c r="G2" s="24">
        <v>1994</v>
      </c>
      <c r="H2" s="24">
        <v>1995</v>
      </c>
      <c r="I2" s="24">
        <v>1996</v>
      </c>
      <c r="J2" s="24">
        <v>1997</v>
      </c>
      <c r="K2" s="24">
        <v>1998</v>
      </c>
      <c r="L2" s="24">
        <v>1999</v>
      </c>
      <c r="M2" s="24">
        <v>2000</v>
      </c>
      <c r="N2" s="24">
        <v>2001</v>
      </c>
      <c r="O2" s="24">
        <v>2002</v>
      </c>
      <c r="P2" s="24">
        <v>2003</v>
      </c>
      <c r="Q2" s="24">
        <v>2004</v>
      </c>
      <c r="R2" s="24">
        <v>2005</v>
      </c>
      <c r="S2" s="24">
        <v>2006</v>
      </c>
      <c r="T2" s="24">
        <v>2007</v>
      </c>
      <c r="U2" s="24">
        <v>2008</v>
      </c>
      <c r="V2" s="24">
        <v>2009</v>
      </c>
      <c r="W2" s="24">
        <v>2010</v>
      </c>
      <c r="X2" s="24">
        <v>2011</v>
      </c>
      <c r="Y2" s="24">
        <v>2012</v>
      </c>
      <c r="Z2" s="24">
        <v>2013</v>
      </c>
      <c r="AA2" s="24">
        <v>2014</v>
      </c>
      <c r="AB2" s="24">
        <v>2015</v>
      </c>
      <c r="AC2" s="24">
        <v>2016</v>
      </c>
      <c r="AD2" s="24">
        <v>2017</v>
      </c>
      <c r="AE2" s="24">
        <v>2018</v>
      </c>
      <c r="AF2" s="24">
        <v>2019</v>
      </c>
      <c r="AG2" s="24">
        <v>2020</v>
      </c>
    </row>
    <row r="3" spans="1:33" x14ac:dyDescent="0.35">
      <c r="A3" s="14" t="s">
        <v>3</v>
      </c>
      <c r="C3" s="32">
        <v>7834.2756055520276</v>
      </c>
      <c r="D3" s="32">
        <v>4792.0402794157671</v>
      </c>
      <c r="E3" s="32">
        <v>5571.4379025673588</v>
      </c>
      <c r="F3" s="32">
        <v>6210.588768937675</v>
      </c>
      <c r="G3" s="32">
        <v>5763.2894856209732</v>
      </c>
      <c r="H3" s="32">
        <v>11358.762587317426</v>
      </c>
      <c r="I3" s="32">
        <v>17574.310078925882</v>
      </c>
      <c r="J3" s="32">
        <v>14592.664428921344</v>
      </c>
      <c r="K3" s="32">
        <v>12868.155674498774</v>
      </c>
      <c r="L3" s="32">
        <v>13844.635761589403</v>
      </c>
      <c r="M3" s="32">
        <v>13626.283225982039</v>
      </c>
      <c r="N3" s="32">
        <v>13423.236868366144</v>
      </c>
      <c r="O3" s="32">
        <v>11963.498140252199</v>
      </c>
      <c r="P3" s="32">
        <v>11416.129910187788</v>
      </c>
      <c r="Q3" s="32">
        <v>12457.287489794066</v>
      </c>
      <c r="R3" s="32">
        <v>13568.837884423476</v>
      </c>
      <c r="S3" s="32">
        <v>12578.412410414587</v>
      </c>
      <c r="T3" s="32">
        <v>13071.212918443254</v>
      </c>
      <c r="U3" s="32">
        <v>10740.464483352989</v>
      </c>
      <c r="V3" s="32">
        <v>7768.6818470470835</v>
      </c>
      <c r="W3" s="32">
        <v>8283.4600381021501</v>
      </c>
      <c r="X3" s="32">
        <v>8410.4599473827438</v>
      </c>
      <c r="Y3" s="32">
        <v>8639.1780821917819</v>
      </c>
      <c r="Z3" s="32">
        <v>9431.5921255556568</v>
      </c>
      <c r="AA3" s="32">
        <v>9150.1097704799067</v>
      </c>
      <c r="AB3" s="32">
        <v>9344.1440624149509</v>
      </c>
      <c r="AC3" s="32">
        <v>9899.345187335548</v>
      </c>
      <c r="AD3" s="32">
        <v>10103.399814893133</v>
      </c>
      <c r="AE3" s="32">
        <v>10396.094383664853</v>
      </c>
      <c r="AF3" s="32">
        <v>10688.788952436573</v>
      </c>
      <c r="AG3" s="32">
        <v>10981.483521208185</v>
      </c>
    </row>
    <row r="4" spans="1:33" x14ac:dyDescent="0.35">
      <c r="A4" s="14" t="s">
        <v>5</v>
      </c>
      <c r="C4" s="32">
        <v>5454.6856572620882</v>
      </c>
      <c r="D4" s="32">
        <v>5280.3810215004996</v>
      </c>
      <c r="E4" s="32">
        <v>5171.8461398893223</v>
      </c>
      <c r="F4" s="32">
        <v>5619.7042547400888</v>
      </c>
      <c r="G4" s="32">
        <v>5577.1568538510382</v>
      </c>
      <c r="H4" s="32">
        <v>5267.6494602195407</v>
      </c>
      <c r="I4" s="32">
        <v>4649.3695001360793</v>
      </c>
      <c r="J4" s="32">
        <v>4649.3695001360793</v>
      </c>
      <c r="K4" s="32">
        <v>4698.8260909008441</v>
      </c>
      <c r="L4" s="32">
        <v>4704.2946566270521</v>
      </c>
      <c r="M4" s="32">
        <v>4710.4726480994277</v>
      </c>
      <c r="N4" s="32">
        <v>4968.7562369590851</v>
      </c>
      <c r="O4" s="32">
        <v>4904.2910278508571</v>
      </c>
      <c r="P4" s="32">
        <v>4904.2910278508571</v>
      </c>
      <c r="Q4" s="32">
        <v>4904.2910278508571</v>
      </c>
      <c r="R4" s="32">
        <v>4904.2910278508571</v>
      </c>
      <c r="S4" s="32">
        <v>4904.2910278508571</v>
      </c>
      <c r="T4" s="32">
        <v>4904.2910278508571</v>
      </c>
      <c r="U4" s="32">
        <v>4782.8975777918895</v>
      </c>
      <c r="V4" s="32">
        <v>4651.6138982128277</v>
      </c>
      <c r="W4" s="32">
        <v>4894.3318515830533</v>
      </c>
      <c r="X4" s="32">
        <v>5131.8007801868816</v>
      </c>
      <c r="Y4" s="32">
        <v>5300.1324503311253</v>
      </c>
      <c r="Z4" s="32">
        <v>5262.1736369409409</v>
      </c>
      <c r="AA4" s="32">
        <v>5172.1201124920617</v>
      </c>
      <c r="AB4" s="32">
        <v>5127.6948199219814</v>
      </c>
      <c r="AC4" s="32">
        <v>5140.1598475913961</v>
      </c>
      <c r="AD4" s="32">
        <v>5048.4807426282077</v>
      </c>
      <c r="AE4" s="32">
        <v>5003.4975829658451</v>
      </c>
      <c r="AF4" s="32">
        <v>4958.5144233034853</v>
      </c>
      <c r="AG4" s="32">
        <v>4913.5312636411118</v>
      </c>
    </row>
    <row r="5" spans="1:33" x14ac:dyDescent="0.35">
      <c r="A5" s="14" t="s">
        <v>6</v>
      </c>
      <c r="C5" s="32">
        <v>18086.462850403699</v>
      </c>
      <c r="D5" s="32">
        <v>16250.719404880703</v>
      </c>
      <c r="E5" s="32">
        <v>17838.644652091079</v>
      </c>
      <c r="F5" s="32">
        <v>19204.632132813207</v>
      </c>
      <c r="G5" s="32">
        <v>22239.444797242129</v>
      </c>
      <c r="H5" s="32">
        <v>24319.455683570715</v>
      </c>
      <c r="I5" s="32">
        <v>24202.128277238502</v>
      </c>
      <c r="J5" s="32">
        <v>21789.828540324776</v>
      </c>
      <c r="K5" s="32">
        <v>16997.325591944118</v>
      </c>
      <c r="L5" s="32">
        <v>12623.400163294929</v>
      </c>
      <c r="M5" s="32">
        <v>13474.705615531162</v>
      </c>
      <c r="N5" s="32">
        <v>12494.23568901388</v>
      </c>
      <c r="O5" s="32">
        <v>12904.773655084822</v>
      </c>
      <c r="P5" s="32">
        <v>15685.461308173819</v>
      </c>
      <c r="Q5" s="32">
        <v>15519.767758323504</v>
      </c>
      <c r="R5" s="32">
        <v>14597.234872539237</v>
      </c>
      <c r="S5" s="32">
        <v>13396.138982128276</v>
      </c>
      <c r="T5" s="32">
        <v>15184.069672502948</v>
      </c>
      <c r="U5" s="32">
        <v>15599.421210196861</v>
      </c>
      <c r="V5" s="32">
        <v>16287.13235961172</v>
      </c>
      <c r="W5" s="32">
        <v>13983.895491245576</v>
      </c>
      <c r="X5" s="32">
        <v>16782.302458495869</v>
      </c>
      <c r="Y5" s="32">
        <v>11044.256554477002</v>
      </c>
      <c r="Z5" s="32">
        <v>6042.0901750884505</v>
      </c>
      <c r="AA5" s="32">
        <v>7176.6216093622425</v>
      </c>
      <c r="AB5" s="32">
        <v>10473.355710786538</v>
      </c>
      <c r="AC5" s="32">
        <v>9354.089267894371</v>
      </c>
      <c r="AD5" s="32">
        <v>7825.7589480914839</v>
      </c>
      <c r="AE5" s="32">
        <v>7548.743201406146</v>
      </c>
      <c r="AF5" s="32">
        <v>7271.7274547208081</v>
      </c>
      <c r="AG5" s="32">
        <v>6994.7117080354692</v>
      </c>
    </row>
    <row r="6" spans="1:33" x14ac:dyDescent="0.35">
      <c r="A6" s="14" t="s">
        <v>7</v>
      </c>
      <c r="C6" s="32">
        <v>313510.1515014061</v>
      </c>
      <c r="D6" s="32">
        <v>305963.61788986658</v>
      </c>
      <c r="E6" s="32">
        <v>331349.77229429374</v>
      </c>
      <c r="F6" s="32">
        <v>347090.60509843053</v>
      </c>
      <c r="G6" s="32">
        <v>368687.70207747433</v>
      </c>
      <c r="H6" s="32">
        <v>357429.7450784723</v>
      </c>
      <c r="I6" s="32">
        <v>348987.52789621695</v>
      </c>
      <c r="J6" s="32">
        <v>350438.47591399797</v>
      </c>
      <c r="K6" s="32">
        <v>399309.62170008163</v>
      </c>
      <c r="L6" s="32">
        <v>365109.9392179987</v>
      </c>
      <c r="M6" s="32">
        <v>395876.61253742175</v>
      </c>
      <c r="N6" s="32">
        <v>398819.17989657982</v>
      </c>
      <c r="O6" s="32">
        <v>369871.60119749611</v>
      </c>
      <c r="P6" s="32">
        <v>372113.55166470108</v>
      </c>
      <c r="Q6" s="32">
        <v>361615.20457225799</v>
      </c>
      <c r="R6" s="32">
        <v>328713.80930781091</v>
      </c>
      <c r="S6" s="32">
        <v>363896.98630136985</v>
      </c>
      <c r="T6" s="32">
        <v>375606.37575977499</v>
      </c>
      <c r="U6" s="32">
        <v>331079.25065771566</v>
      </c>
      <c r="V6" s="32">
        <v>338257.14233874623</v>
      </c>
      <c r="W6" s="32">
        <v>347180.59874807217</v>
      </c>
      <c r="X6" s="32">
        <v>317680.34654812666</v>
      </c>
      <c r="Y6" s="32">
        <v>335950.63231425203</v>
      </c>
      <c r="Z6" s="32">
        <v>302430.91717318335</v>
      </c>
      <c r="AA6" s="32">
        <v>325488.05769754149</v>
      </c>
      <c r="AB6" s="32">
        <v>344079.8965798784</v>
      </c>
      <c r="AC6" s="32">
        <v>366452.82101061428</v>
      </c>
      <c r="AD6" s="32">
        <v>347632.2339398613</v>
      </c>
      <c r="AE6" s="32">
        <v>353756.06592776149</v>
      </c>
      <c r="AF6" s="32">
        <v>359879.89791566331</v>
      </c>
      <c r="AG6" s="32">
        <v>366003.72990356345</v>
      </c>
    </row>
    <row r="7" spans="1:33" x14ac:dyDescent="0.35">
      <c r="A7" s="14" t="s">
        <v>8</v>
      </c>
      <c r="C7" s="32">
        <v>58067.936133538969</v>
      </c>
      <c r="D7" s="32">
        <v>56171.700988841512</v>
      </c>
      <c r="E7" s="32">
        <v>69298.405152862193</v>
      </c>
      <c r="F7" s="32">
        <v>75195.770661344461</v>
      </c>
      <c r="G7" s="32">
        <v>75758.630136986292</v>
      </c>
      <c r="H7" s="32">
        <v>92786.972693459131</v>
      </c>
      <c r="I7" s="32">
        <v>68615.509389458399</v>
      </c>
      <c r="J7" s="32">
        <v>67801.723668692721</v>
      </c>
      <c r="K7" s="32">
        <v>98018.813390184165</v>
      </c>
      <c r="L7" s="32">
        <v>102481.59666152589</v>
      </c>
      <c r="M7" s="32">
        <v>120581.30817381837</v>
      </c>
      <c r="N7" s="32">
        <v>137152.26526353986</v>
      </c>
      <c r="O7" s="32">
        <v>164579.43028213736</v>
      </c>
      <c r="P7" s="32">
        <v>180217.92434001633</v>
      </c>
      <c r="Q7" s="32">
        <v>164879.24158577519</v>
      </c>
      <c r="R7" s="32">
        <v>126503.13163385648</v>
      </c>
      <c r="S7" s="32">
        <v>130663.88823369319</v>
      </c>
      <c r="T7" s="32">
        <v>165085.46493695001</v>
      </c>
      <c r="U7" s="32">
        <v>139037.32559194413</v>
      </c>
      <c r="V7" s="32">
        <v>103361.74181257372</v>
      </c>
      <c r="W7" s="32">
        <v>124491.44878889594</v>
      </c>
      <c r="X7" s="32">
        <v>117611.92234418943</v>
      </c>
      <c r="Y7" s="32">
        <v>99519.755057606817</v>
      </c>
      <c r="Z7" s="32">
        <v>129056.31679216184</v>
      </c>
      <c r="AA7" s="32">
        <v>122418.88233693186</v>
      </c>
      <c r="AB7" s="32">
        <v>116937.46892860382</v>
      </c>
      <c r="AC7" s="32">
        <v>108168.7428104874</v>
      </c>
      <c r="AD7" s="32">
        <v>130975.49824350914</v>
      </c>
      <c r="AE7" s="32">
        <v>134403.07267568394</v>
      </c>
      <c r="AF7" s="32">
        <v>137830.64710785873</v>
      </c>
      <c r="AG7" s="32">
        <v>141258.22154003356</v>
      </c>
    </row>
    <row r="8" spans="1:33" x14ac:dyDescent="0.35">
      <c r="A8" s="14" t="s">
        <v>9</v>
      </c>
      <c r="C8" s="32">
        <v>32355.565635489431</v>
      </c>
      <c r="D8" s="32">
        <v>28275.888596570807</v>
      </c>
      <c r="E8" s="32">
        <v>27114.905198221899</v>
      </c>
      <c r="F8" s="32">
        <v>33325.777011702805</v>
      </c>
      <c r="G8" s="32">
        <v>30253.865553841966</v>
      </c>
      <c r="H8" s="32">
        <v>27845.361516828449</v>
      </c>
      <c r="I8" s="32">
        <v>26898.967613172455</v>
      </c>
      <c r="J8" s="32">
        <v>32083.29130000907</v>
      </c>
      <c r="K8" s="32">
        <v>35555.311621155764</v>
      </c>
      <c r="L8" s="32">
        <v>34690.33475460401</v>
      </c>
      <c r="M8" s="32">
        <v>23800.023587045271</v>
      </c>
      <c r="N8" s="32">
        <v>9911.0496235144674</v>
      </c>
      <c r="O8" s="32">
        <v>26535.333393812936</v>
      </c>
      <c r="P8" s="32">
        <v>30891.390728476821</v>
      </c>
      <c r="Q8" s="32">
        <v>36513.56799419396</v>
      </c>
      <c r="R8" s="32">
        <v>44749.625328857845</v>
      </c>
      <c r="S8" s="32">
        <v>41208.306268710876</v>
      </c>
      <c r="T8" s="32">
        <v>38438.439626236053</v>
      </c>
      <c r="U8" s="32">
        <v>41588.471378027753</v>
      </c>
      <c r="V8" s="32">
        <v>41725.167377302001</v>
      </c>
      <c r="W8" s="32">
        <v>43535.039462941117</v>
      </c>
      <c r="X8" s="32">
        <v>48668.881429737819</v>
      </c>
      <c r="Y8" s="32">
        <v>55264.387190420028</v>
      </c>
      <c r="Z8" s="32">
        <v>63086.328585684474</v>
      </c>
      <c r="AA8" s="32">
        <v>53329.18806132632</v>
      </c>
      <c r="AB8" s="32">
        <v>53646.825728023221</v>
      </c>
      <c r="AC8" s="32">
        <v>51962.490791980374</v>
      </c>
      <c r="AD8" s="32">
        <v>53640.162352857835</v>
      </c>
      <c r="AE8" s="32">
        <v>52948.136597435747</v>
      </c>
      <c r="AF8" s="32">
        <v>52256.11084201363</v>
      </c>
      <c r="AG8" s="32">
        <v>51564.08508659152</v>
      </c>
    </row>
    <row r="9" spans="1:33" x14ac:dyDescent="0.35">
      <c r="A9" s="14" t="s">
        <v>10</v>
      </c>
      <c r="C9" s="32">
        <v>1306.3739453869182</v>
      </c>
      <c r="D9" s="32">
        <v>1386.7386373945387</v>
      </c>
      <c r="E9" s="32">
        <v>1569.8866007438987</v>
      </c>
      <c r="F9" s="32">
        <v>2806.1308173818379</v>
      </c>
      <c r="G9" s="32">
        <v>3420.1977683026398</v>
      </c>
      <c r="H9" s="32">
        <v>2693.2776920983397</v>
      </c>
      <c r="I9" s="32">
        <v>1531.4506032840422</v>
      </c>
      <c r="J9" s="32">
        <v>1970.2404064229336</v>
      </c>
      <c r="K9" s="32">
        <v>2636.7068856028304</v>
      </c>
      <c r="L9" s="32">
        <v>2531.5122924793613</v>
      </c>
      <c r="M9" s="32">
        <v>4288.6110859112759</v>
      </c>
      <c r="N9" s="32">
        <v>5608.0939853034561</v>
      </c>
      <c r="O9" s="32">
        <v>6642.153678671868</v>
      </c>
      <c r="P9" s="32">
        <v>5225.6772203574337</v>
      </c>
      <c r="Q9" s="32">
        <v>2546.2106504581329</v>
      </c>
      <c r="R9" s="32">
        <v>864.17672140070761</v>
      </c>
      <c r="S9" s="32">
        <v>1772.6299555474916</v>
      </c>
      <c r="T9" s="32">
        <v>2124.1513199673409</v>
      </c>
      <c r="U9" s="32">
        <v>1879.6861108591127</v>
      </c>
      <c r="V9" s="32">
        <v>988.59112764220254</v>
      </c>
      <c r="W9" s="32">
        <v>1465.1383470924429</v>
      </c>
      <c r="X9" s="32">
        <v>2084.5885874988658</v>
      </c>
      <c r="Y9" s="32">
        <v>2144.8498593849222</v>
      </c>
      <c r="Z9" s="32">
        <v>1561.0922616347636</v>
      </c>
      <c r="AA9" s="32">
        <v>1413.4083280413679</v>
      </c>
      <c r="AB9" s="32">
        <v>1788.5076657897123</v>
      </c>
      <c r="AC9" s="32">
        <v>2247.3090810124286</v>
      </c>
      <c r="AD9" s="32">
        <v>1667.9221323200102</v>
      </c>
      <c r="AE9" s="32">
        <v>1656.7103188564101</v>
      </c>
      <c r="AF9" s="32">
        <v>1645.4985053928128</v>
      </c>
      <c r="AG9" s="32">
        <v>1634.2866919292128</v>
      </c>
    </row>
    <row r="10" spans="1:33" x14ac:dyDescent="0.35">
      <c r="A10" s="14" t="s">
        <v>11</v>
      </c>
      <c r="C10" s="32">
        <v>419.52463031842512</v>
      </c>
      <c r="D10" s="32">
        <v>199.63530799237958</v>
      </c>
      <c r="E10" s="32">
        <v>265.30527079742359</v>
      </c>
      <c r="F10" s="32">
        <v>219.93286764038825</v>
      </c>
      <c r="G10" s="32">
        <v>368.15567449877528</v>
      </c>
      <c r="H10" s="32">
        <v>314.70561553116215</v>
      </c>
      <c r="I10" s="32">
        <v>495.09389458405155</v>
      </c>
      <c r="J10" s="32">
        <v>382.84858931325408</v>
      </c>
      <c r="K10" s="32">
        <v>1789.9863920892676</v>
      </c>
      <c r="L10" s="32">
        <v>3063.9118207384558</v>
      </c>
      <c r="M10" s="32">
        <v>263.0445432277964</v>
      </c>
      <c r="N10" s="32">
        <v>222.36777646738636</v>
      </c>
      <c r="O10" s="32">
        <v>283.2386827542411</v>
      </c>
      <c r="P10" s="32">
        <v>310.5561099519187</v>
      </c>
      <c r="Q10" s="32">
        <v>375.80876349451142</v>
      </c>
      <c r="R10" s="32">
        <v>529.48562097432637</v>
      </c>
      <c r="S10" s="32">
        <v>510.97886237866271</v>
      </c>
      <c r="T10" s="32">
        <v>887.14324594030654</v>
      </c>
      <c r="U10" s="32">
        <v>1402.8794339109136</v>
      </c>
      <c r="V10" s="32">
        <v>1424.8099428467749</v>
      </c>
      <c r="W10" s="32">
        <v>1411.7898938582962</v>
      </c>
      <c r="X10" s="32">
        <v>1375.7253016420213</v>
      </c>
      <c r="Y10" s="32">
        <v>1624.508754422571</v>
      </c>
      <c r="Z10" s="32">
        <v>3279.3232332395901</v>
      </c>
      <c r="AA10" s="32">
        <v>3055.1319967341014</v>
      </c>
      <c r="AB10" s="32">
        <v>3519.016601651093</v>
      </c>
      <c r="AC10" s="32">
        <v>3724.645377846366</v>
      </c>
      <c r="AD10" s="32">
        <v>4970.4890333783933</v>
      </c>
      <c r="AE10" s="32">
        <v>5596.4039703419112</v>
      </c>
      <c r="AF10" s="32">
        <v>6222.31890730543</v>
      </c>
      <c r="AG10" s="32">
        <v>6848.2338442691844</v>
      </c>
    </row>
    <row r="11" spans="1:33" x14ac:dyDescent="0.35">
      <c r="A11" s="14" t="s">
        <v>13</v>
      </c>
      <c r="C11" s="32">
        <v>6571.6356708699986</v>
      </c>
      <c r="D11" s="32">
        <v>6954.8162932051164</v>
      </c>
      <c r="E11" s="32">
        <v>7185.624603102603</v>
      </c>
      <c r="F11" s="32">
        <v>9077.4979588133901</v>
      </c>
      <c r="G11" s="32">
        <v>9561.2882155493044</v>
      </c>
      <c r="H11" s="32">
        <v>10996.365780640477</v>
      </c>
      <c r="I11" s="32">
        <v>15342.306087272067</v>
      </c>
      <c r="J11" s="32">
        <v>14874.916084550485</v>
      </c>
      <c r="K11" s="32">
        <v>12111.962260727571</v>
      </c>
      <c r="L11" s="32">
        <v>14374.883425564727</v>
      </c>
      <c r="M11" s="32">
        <v>17663.674135897669</v>
      </c>
      <c r="N11" s="32">
        <v>9109.111857026217</v>
      </c>
      <c r="O11" s="32">
        <v>9730.8990293023671</v>
      </c>
      <c r="P11" s="32">
        <v>7976.6778553932681</v>
      </c>
      <c r="Q11" s="32">
        <v>9042.4657534246562</v>
      </c>
      <c r="R11" s="32">
        <v>7385.8913181529515</v>
      </c>
      <c r="S11" s="32">
        <v>6267.5678127551473</v>
      </c>
      <c r="T11" s="32">
        <v>8761.6873809307799</v>
      </c>
      <c r="U11" s="32">
        <v>3225.1056881066861</v>
      </c>
      <c r="V11" s="32">
        <v>6486.8039553660528</v>
      </c>
      <c r="W11" s="32">
        <v>7619.0928059511925</v>
      </c>
      <c r="X11" s="32">
        <v>4357.5015875895851</v>
      </c>
      <c r="Y11" s="32">
        <v>5615.0793794792708</v>
      </c>
      <c r="Z11" s="32">
        <v>8755.9865735280782</v>
      </c>
      <c r="AA11" s="32">
        <v>7594.1812573709522</v>
      </c>
      <c r="AB11" s="32">
        <v>4984.2765127460771</v>
      </c>
      <c r="AC11" s="32">
        <v>6025.1737276603462</v>
      </c>
      <c r="AD11" s="32">
        <v>6508.9229654726551</v>
      </c>
      <c r="AE11" s="32">
        <v>6473.0033017199567</v>
      </c>
      <c r="AF11" s="32">
        <v>6437.0836379672583</v>
      </c>
      <c r="AG11" s="32">
        <v>6401.1639742145608</v>
      </c>
    </row>
    <row r="12" spans="1:33" x14ac:dyDescent="0.35">
      <c r="A12" s="14" t="s">
        <v>14</v>
      </c>
      <c r="C12" s="32">
        <v>8015.1446974507844</v>
      </c>
      <c r="D12" s="32">
        <v>6229.416674226617</v>
      </c>
      <c r="E12" s="32">
        <v>15498.557561462396</v>
      </c>
      <c r="F12" s="32">
        <v>23787.270253107137</v>
      </c>
      <c r="G12" s="32">
        <v>10621.964982309715</v>
      </c>
      <c r="H12" s="32">
        <v>16934.003447337382</v>
      </c>
      <c r="I12" s="32">
        <v>22198.717227614987</v>
      </c>
      <c r="J12" s="32">
        <v>22355.402340560642</v>
      </c>
      <c r="K12" s="32">
        <v>18089.433003719496</v>
      </c>
      <c r="L12" s="32">
        <v>12227.714778191053</v>
      </c>
      <c r="M12" s="32">
        <v>10685.653633312166</v>
      </c>
      <c r="N12" s="32">
        <v>11918.394266533611</v>
      </c>
      <c r="O12" s="32">
        <v>11074.750975233601</v>
      </c>
      <c r="P12" s="32">
        <v>13086.976322235325</v>
      </c>
      <c r="Q12" s="32">
        <v>14194.832622697995</v>
      </c>
      <c r="R12" s="32">
        <v>14231.336296833892</v>
      </c>
      <c r="S12" s="32">
        <v>17006.304998639207</v>
      </c>
      <c r="T12" s="32">
        <v>22082.881248299011</v>
      </c>
      <c r="U12" s="32">
        <v>33703.293114397165</v>
      </c>
      <c r="V12" s="32">
        <v>49044.679306903745</v>
      </c>
      <c r="W12" s="32">
        <v>51452.756962714324</v>
      </c>
      <c r="X12" s="32">
        <v>41124.412591853397</v>
      </c>
      <c r="Y12" s="32">
        <v>43480.925337929788</v>
      </c>
      <c r="Z12" s="32">
        <v>44917.900752971058</v>
      </c>
      <c r="AA12" s="32">
        <v>46745.978408781637</v>
      </c>
      <c r="AB12" s="32">
        <v>57303.648734464296</v>
      </c>
      <c r="AC12" s="32">
        <v>62653.611358069844</v>
      </c>
      <c r="AD12" s="32">
        <v>64748.980175696917</v>
      </c>
      <c r="AE12" s="32">
        <v>69650.841577985484</v>
      </c>
      <c r="AF12" s="32">
        <v>74552.702980274044</v>
      </c>
      <c r="AG12" s="32">
        <v>79454.564382562588</v>
      </c>
    </row>
    <row r="13" spans="1:33" x14ac:dyDescent="0.35">
      <c r="A13" s="14" t="s">
        <v>54</v>
      </c>
      <c r="C13" s="32">
        <v>2384.8280867277508</v>
      </c>
      <c r="D13" s="32">
        <v>2361.2410414587675</v>
      </c>
      <c r="E13" s="32">
        <v>2337.3328494965072</v>
      </c>
      <c r="F13" s="32">
        <v>2337.8880522543773</v>
      </c>
      <c r="G13" s="32">
        <v>2326.0273972602736</v>
      </c>
      <c r="H13" s="32">
        <v>2249.8412410414585</v>
      </c>
      <c r="I13" s="32">
        <v>2249.8412410414585</v>
      </c>
      <c r="J13" s="32">
        <v>2273.6060963440077</v>
      </c>
      <c r="K13" s="32">
        <v>2210.3528984849863</v>
      </c>
      <c r="L13" s="32">
        <v>1956.694184886147</v>
      </c>
      <c r="M13" s="32">
        <v>1848.8614714687469</v>
      </c>
      <c r="N13" s="32">
        <v>1848.8614714687469</v>
      </c>
      <c r="O13" s="32">
        <v>1848.8614714687469</v>
      </c>
      <c r="P13" s="32">
        <v>1848.8614714687469</v>
      </c>
      <c r="Q13" s="32">
        <v>1848.8614714687469</v>
      </c>
      <c r="R13" s="32">
        <v>1848.8614714687469</v>
      </c>
      <c r="S13" s="32">
        <v>1848.8614714687469</v>
      </c>
      <c r="T13" s="32">
        <v>1848.8614714687469</v>
      </c>
      <c r="U13" s="32">
        <v>1803.2586410233148</v>
      </c>
      <c r="V13" s="32">
        <v>1754.0814660255828</v>
      </c>
      <c r="W13" s="32">
        <v>1845.7479814932412</v>
      </c>
      <c r="X13" s="32">
        <v>1935.3116211557651</v>
      </c>
      <c r="Y13" s="32">
        <v>1998.4359974598565</v>
      </c>
      <c r="Z13" s="32">
        <v>1984.000725755239</v>
      </c>
      <c r="AA13" s="32">
        <v>1949.9446611630228</v>
      </c>
      <c r="AB13" s="32">
        <v>1933.4718316247845</v>
      </c>
      <c r="AC13" s="32">
        <v>1938.135171913274</v>
      </c>
      <c r="AD13" s="32">
        <v>1903.5191762846885</v>
      </c>
      <c r="AE13" s="32">
        <v>1886.5717617581884</v>
      </c>
      <c r="AF13" s="32">
        <v>1869.6243472316887</v>
      </c>
      <c r="AG13" s="32">
        <v>1852.6769327051952</v>
      </c>
    </row>
    <row r="14" spans="1:33" x14ac:dyDescent="0.35">
      <c r="A14" s="14" t="s">
        <v>15</v>
      </c>
      <c r="C14" s="32">
        <v>75197.724757325588</v>
      </c>
      <c r="D14" s="32">
        <v>80571.951374398981</v>
      </c>
      <c r="E14" s="32">
        <v>90117.47981493242</v>
      </c>
      <c r="F14" s="32">
        <v>93646.704164020688</v>
      </c>
      <c r="G14" s="32">
        <v>94198.479542774206</v>
      </c>
      <c r="H14" s="32">
        <v>103336.1299101878</v>
      </c>
      <c r="I14" s="32">
        <v>127796.46375759774</v>
      </c>
      <c r="J14" s="32">
        <v>144660.34654812663</v>
      </c>
      <c r="K14" s="32">
        <v>122812.95291662886</v>
      </c>
      <c r="L14" s="32">
        <v>118992.72067495238</v>
      </c>
      <c r="M14" s="32">
        <v>115966.10178717226</v>
      </c>
      <c r="N14" s="32">
        <v>116574.73101696452</v>
      </c>
      <c r="O14" s="32">
        <v>121951.29456590765</v>
      </c>
      <c r="P14" s="32">
        <v>135761.36986301368</v>
      </c>
      <c r="Q14" s="32">
        <v>161360.45359702437</v>
      </c>
      <c r="R14" s="32">
        <v>175370.67404517825</v>
      </c>
      <c r="S14" s="32">
        <v>177490.73936314977</v>
      </c>
      <c r="T14" s="32">
        <v>168885.3179715141</v>
      </c>
      <c r="U14" s="32">
        <v>161257.30563367505</v>
      </c>
      <c r="V14" s="32">
        <v>125607.78191055068</v>
      </c>
      <c r="W14" s="32">
        <v>115902.86310441804</v>
      </c>
      <c r="X14" s="32">
        <v>166915.91218361608</v>
      </c>
      <c r="Y14" s="32">
        <v>156475.81057788263</v>
      </c>
      <c r="Z14" s="32">
        <v>149950.82463939037</v>
      </c>
      <c r="AA14" s="32">
        <v>88566.031026036464</v>
      </c>
      <c r="AB14" s="32">
        <v>87808.473192415855</v>
      </c>
      <c r="AC14" s="32">
        <v>77526.677129639458</v>
      </c>
      <c r="AD14" s="32">
        <v>50194.402722770086</v>
      </c>
      <c r="AE14" s="32">
        <v>32488.254176364964</v>
      </c>
      <c r="AF14" s="32">
        <v>14782.105629959846</v>
      </c>
      <c r="AG14" s="32">
        <v>14782.105629959846</v>
      </c>
    </row>
    <row r="15" spans="1:33" x14ac:dyDescent="0.35">
      <c r="A15" s="14" t="s">
        <v>16</v>
      </c>
      <c r="C15" s="32">
        <v>161289.63077202212</v>
      </c>
      <c r="D15" s="32">
        <v>139304.9405787898</v>
      </c>
      <c r="E15" s="32">
        <v>131946.04191236506</v>
      </c>
      <c r="F15" s="32">
        <v>132166.18162024859</v>
      </c>
      <c r="G15" s="32">
        <v>112447.60591490519</v>
      </c>
      <c r="H15" s="32">
        <v>106511.02422208109</v>
      </c>
      <c r="I15" s="32">
        <v>94439.14542320602</v>
      </c>
      <c r="J15" s="32">
        <v>84656.694184886146</v>
      </c>
      <c r="K15" s="32">
        <v>95903.824730109758</v>
      </c>
      <c r="L15" s="32">
        <v>75398.664610360167</v>
      </c>
      <c r="M15" s="32">
        <v>78061.103147963353</v>
      </c>
      <c r="N15" s="32">
        <v>88793.616982672596</v>
      </c>
      <c r="O15" s="32">
        <v>81385.588315340647</v>
      </c>
      <c r="P15" s="32">
        <v>76077.635852308798</v>
      </c>
      <c r="Q15" s="32">
        <v>68817.89349541867</v>
      </c>
      <c r="R15" s="32">
        <v>76919.584505125647</v>
      </c>
      <c r="S15" s="32">
        <v>85082.356890138806</v>
      </c>
      <c r="T15" s="32">
        <v>75087.763766669683</v>
      </c>
      <c r="U15" s="32">
        <v>83454.825365145603</v>
      </c>
      <c r="V15" s="32">
        <v>79725.940306631586</v>
      </c>
      <c r="W15" s="32">
        <v>62539.559103692271</v>
      </c>
      <c r="X15" s="32">
        <v>83419.718769844869</v>
      </c>
      <c r="Y15" s="32">
        <v>88196.661525900388</v>
      </c>
      <c r="Z15" s="32">
        <v>88948.081284586777</v>
      </c>
      <c r="AA15" s="32">
        <v>86461.237412682574</v>
      </c>
      <c r="AB15" s="32">
        <v>90986.573528077657</v>
      </c>
      <c r="AC15" s="32">
        <v>99440.690918987384</v>
      </c>
      <c r="AD15" s="32">
        <v>95644.735066023946</v>
      </c>
      <c r="AE15" s="32">
        <v>97894.064432498504</v>
      </c>
      <c r="AF15" s="32">
        <v>100143.39379897305</v>
      </c>
      <c r="AG15" s="32">
        <v>102392.72316544676</v>
      </c>
    </row>
    <row r="16" spans="1:33" x14ac:dyDescent="0.35">
      <c r="A16" s="14" t="s">
        <v>17</v>
      </c>
      <c r="C16" s="32">
        <v>104055.99745985666</v>
      </c>
      <c r="D16" s="32">
        <v>85319.176267803676</v>
      </c>
      <c r="E16" s="32">
        <v>81891.84432550121</v>
      </c>
      <c r="F16" s="32">
        <v>74766.497323777556</v>
      </c>
      <c r="G16" s="32">
        <v>78311.430645014974</v>
      </c>
      <c r="H16" s="32">
        <v>70444.405334301016</v>
      </c>
      <c r="I16" s="32">
        <v>58519.880250385555</v>
      </c>
      <c r="J16" s="32">
        <v>51067.393631497776</v>
      </c>
      <c r="K16" s="32">
        <v>58838.684568629222</v>
      </c>
      <c r="L16" s="32">
        <v>56336.342193595206</v>
      </c>
      <c r="M16" s="32">
        <v>61411.515921255552</v>
      </c>
      <c r="N16" s="32">
        <v>70451.261906921893</v>
      </c>
      <c r="O16" s="32">
        <v>64808.039553660521</v>
      </c>
      <c r="P16" s="32">
        <v>67850.830082554661</v>
      </c>
      <c r="Q16" s="32">
        <v>78706.283225982042</v>
      </c>
      <c r="R16" s="32">
        <v>88140.538873264988</v>
      </c>
      <c r="S16" s="32">
        <v>81937.722942937486</v>
      </c>
      <c r="T16" s="32">
        <v>83381.547673047258</v>
      </c>
      <c r="U16" s="32">
        <v>91427.693005533874</v>
      </c>
      <c r="V16" s="32">
        <v>91376.422026671498</v>
      </c>
      <c r="W16" s="32">
        <v>84311.281865190962</v>
      </c>
      <c r="X16" s="32">
        <v>99614.081466025586</v>
      </c>
      <c r="Y16" s="32">
        <v>108365.15830536152</v>
      </c>
      <c r="Z16" s="32">
        <v>108359.3794792706</v>
      </c>
      <c r="AA16" s="32">
        <v>109551.00970697631</v>
      </c>
      <c r="AB16" s="32">
        <v>95431.370770207737</v>
      </c>
      <c r="AC16" s="32">
        <v>94482.864011612081</v>
      </c>
      <c r="AD16" s="32">
        <v>91830.097324745002</v>
      </c>
      <c r="AE16" s="32">
        <v>87941.977564873698</v>
      </c>
      <c r="AF16" s="32">
        <v>84053.857805002364</v>
      </c>
      <c r="AG16" s="32">
        <v>80165.73804513106</v>
      </c>
    </row>
    <row r="17" spans="1:33" x14ac:dyDescent="0.35">
      <c r="A17" s="14" t="s">
        <v>18</v>
      </c>
      <c r="C17" s="32">
        <v>170678.15658169281</v>
      </c>
      <c r="D17" s="32">
        <v>163000.67495237233</v>
      </c>
      <c r="E17" s="32">
        <v>176217.86809398531</v>
      </c>
      <c r="F17" s="32">
        <v>190551.0278508573</v>
      </c>
      <c r="G17" s="32">
        <v>177831.39435725301</v>
      </c>
      <c r="H17" s="32">
        <v>185361.43336659711</v>
      </c>
      <c r="I17" s="32">
        <v>164162.78871450602</v>
      </c>
      <c r="J17" s="32">
        <v>161747.45169191691</v>
      </c>
      <c r="K17" s="32">
        <v>165958.83516284131</v>
      </c>
      <c r="L17" s="32">
        <v>162068.5911276422</v>
      </c>
      <c r="M17" s="32">
        <v>197551.96226072757</v>
      </c>
      <c r="N17" s="32">
        <v>246824.20938038646</v>
      </c>
      <c r="O17" s="32">
        <v>237253.50449061056</v>
      </c>
      <c r="P17" s="32">
        <v>215765.02041186608</v>
      </c>
      <c r="Q17" s="32">
        <v>216406.97995101151</v>
      </c>
      <c r="R17" s="32">
        <v>210165.05851401616</v>
      </c>
      <c r="S17" s="32">
        <v>206924.87526081828</v>
      </c>
      <c r="T17" s="32">
        <v>203456.57624965979</v>
      </c>
      <c r="U17" s="32">
        <v>205198.87145060327</v>
      </c>
      <c r="V17" s="32">
        <v>166275.39871178445</v>
      </c>
      <c r="W17" s="32">
        <v>130276.45287126915</v>
      </c>
      <c r="X17" s="32">
        <v>165562.13734917899</v>
      </c>
      <c r="Y17" s="32">
        <v>168882.20629592668</v>
      </c>
      <c r="Z17" s="32">
        <v>186370.75387825453</v>
      </c>
      <c r="AA17" s="32">
        <v>198002.98466842057</v>
      </c>
      <c r="AB17" s="32">
        <v>218583.92452145513</v>
      </c>
      <c r="AC17" s="32">
        <v>245892.84078744252</v>
      </c>
      <c r="AD17" s="32">
        <v>256325.35586581717</v>
      </c>
      <c r="AE17" s="32">
        <v>275078.94721849845</v>
      </c>
      <c r="AF17" s="32">
        <v>293832.53857117973</v>
      </c>
      <c r="AG17" s="32">
        <v>312586.12992385414</v>
      </c>
    </row>
    <row r="18" spans="1:33" x14ac:dyDescent="0.35">
      <c r="A18" s="14" t="s">
        <v>19</v>
      </c>
      <c r="C18" s="32">
        <v>142843.4836251474</v>
      </c>
      <c r="D18" s="32">
        <v>122603.37839063775</v>
      </c>
      <c r="E18" s="32">
        <v>120768.82881248299</v>
      </c>
      <c r="F18" s="32">
        <v>130212.60636850222</v>
      </c>
      <c r="G18" s="32">
        <v>129567.66760410051</v>
      </c>
      <c r="H18" s="32">
        <v>109096.05370588768</v>
      </c>
      <c r="I18" s="32">
        <v>100172.65535698086</v>
      </c>
      <c r="J18" s="32">
        <v>140645.01859747799</v>
      </c>
      <c r="K18" s="32">
        <v>182538.27451691916</v>
      </c>
      <c r="L18" s="32">
        <v>185411.52862197222</v>
      </c>
      <c r="M18" s="32">
        <v>218093.88914088724</v>
      </c>
      <c r="N18" s="32">
        <v>261078.68819740543</v>
      </c>
      <c r="O18" s="32">
        <v>284595.49487435364</v>
      </c>
      <c r="P18" s="32">
        <v>284056.09180803772</v>
      </c>
      <c r="Q18" s="32">
        <v>289053.87644017051</v>
      </c>
      <c r="R18" s="32">
        <v>274967.51338111219</v>
      </c>
      <c r="S18" s="32">
        <v>304040.80377392721</v>
      </c>
      <c r="T18" s="32">
        <v>334791.15667241218</v>
      </c>
      <c r="U18" s="32">
        <v>300812.76603465481</v>
      </c>
      <c r="V18" s="32">
        <v>292802.76694184879</v>
      </c>
      <c r="W18" s="32">
        <v>256993.64782727024</v>
      </c>
      <c r="X18" s="32">
        <v>279872.12374126824</v>
      </c>
      <c r="Y18" s="32">
        <v>310741.13036378479</v>
      </c>
      <c r="Z18" s="32">
        <v>295115.91036922793</v>
      </c>
      <c r="AA18" s="32">
        <v>311092.71886056423</v>
      </c>
      <c r="AB18" s="32">
        <v>360940.38465027662</v>
      </c>
      <c r="AC18" s="32">
        <v>377166.1500498947</v>
      </c>
      <c r="AD18" s="32">
        <v>378953.41239146231</v>
      </c>
      <c r="AE18" s="32">
        <v>396191.38865476073</v>
      </c>
      <c r="AF18" s="32">
        <v>413429.36491805915</v>
      </c>
      <c r="AG18" s="32">
        <v>430667.34118135751</v>
      </c>
    </row>
    <row r="19" spans="1:33" x14ac:dyDescent="0.35">
      <c r="A19" s="14" t="s">
        <v>20</v>
      </c>
      <c r="C19" s="32">
        <v>117583.54531434273</v>
      </c>
      <c r="D19" s="32">
        <v>105997.11149414859</v>
      </c>
      <c r="E19" s="32">
        <v>108457.11149414859</v>
      </c>
      <c r="F19" s="32">
        <v>110160.669509208</v>
      </c>
      <c r="G19" s="32">
        <v>108544.54867096071</v>
      </c>
      <c r="H19" s="32">
        <v>95718.054975959356</v>
      </c>
      <c r="I19" s="32">
        <v>92830.293023677747</v>
      </c>
      <c r="J19" s="32">
        <v>95506.459221627505</v>
      </c>
      <c r="K19" s="32">
        <v>107346.50095255375</v>
      </c>
      <c r="L19" s="32">
        <v>106302.08836070035</v>
      </c>
      <c r="M19" s="32">
        <v>102041.34264719223</v>
      </c>
      <c r="N19" s="32">
        <v>93214.28286310441</v>
      </c>
      <c r="O19" s="32">
        <v>94201.446067313795</v>
      </c>
      <c r="P19" s="32">
        <v>91940.141522271602</v>
      </c>
      <c r="Q19" s="32">
        <v>88635.075750703079</v>
      </c>
      <c r="R19" s="32">
        <v>78710.739363149769</v>
      </c>
      <c r="S19" s="32">
        <v>84715.494874353622</v>
      </c>
      <c r="T19" s="32">
        <v>86678.278145695353</v>
      </c>
      <c r="U19" s="32">
        <v>93881.357162297005</v>
      </c>
      <c r="V19" s="32">
        <v>90938.281774471558</v>
      </c>
      <c r="W19" s="32">
        <v>83003.327587771026</v>
      </c>
      <c r="X19" s="32">
        <v>90560.752971060501</v>
      </c>
      <c r="Y19" s="32">
        <v>89919.615349723303</v>
      </c>
      <c r="Z19" s="32">
        <v>95418.089449333202</v>
      </c>
      <c r="AA19" s="32">
        <v>98183.90456318605</v>
      </c>
      <c r="AB19" s="32">
        <v>106824.32550122471</v>
      </c>
      <c r="AC19" s="32">
        <v>116911.53170643188</v>
      </c>
      <c r="AD19" s="32">
        <v>119516.60623921112</v>
      </c>
      <c r="AE19" s="32">
        <v>126019.37187385926</v>
      </c>
      <c r="AF19" s="32">
        <v>132522.13750850741</v>
      </c>
      <c r="AG19" s="32">
        <v>139024.90314315556</v>
      </c>
    </row>
    <row r="20" spans="1:33" x14ac:dyDescent="0.35">
      <c r="A20" s="14" t="s">
        <v>21</v>
      </c>
      <c r="C20" s="32">
        <v>71604.58858749886</v>
      </c>
      <c r="D20" s="32">
        <v>52590.639571804408</v>
      </c>
      <c r="E20" s="32">
        <v>59759.05288941304</v>
      </c>
      <c r="F20" s="32">
        <v>58424.742810487165</v>
      </c>
      <c r="G20" s="32">
        <v>63751.209289667066</v>
      </c>
      <c r="H20" s="32">
        <v>58553.317608636484</v>
      </c>
      <c r="I20" s="32">
        <v>63250.984305542952</v>
      </c>
      <c r="J20" s="32">
        <v>68271.619341377111</v>
      </c>
      <c r="K20" s="32">
        <v>87547.099700625957</v>
      </c>
      <c r="L20" s="32">
        <v>87695.734373582498</v>
      </c>
      <c r="M20" s="32">
        <v>86667.602286128997</v>
      </c>
      <c r="N20" s="32">
        <v>85756.833892769646</v>
      </c>
      <c r="O20" s="32">
        <v>100495.23541685566</v>
      </c>
      <c r="P20" s="32">
        <v>102967.39907466205</v>
      </c>
      <c r="Q20" s="32">
        <v>102549.89385829629</v>
      </c>
      <c r="R20" s="32">
        <v>93725.68992107411</v>
      </c>
      <c r="S20" s="32">
        <v>83479.090991563091</v>
      </c>
      <c r="T20" s="32">
        <v>117172.27070670416</v>
      </c>
      <c r="U20" s="32">
        <v>147477.80640479</v>
      </c>
      <c r="V20" s="32">
        <v>138519.74054250203</v>
      </c>
      <c r="W20" s="32">
        <v>174013.48453234145</v>
      </c>
      <c r="X20" s="32">
        <v>159864.06967250293</v>
      </c>
      <c r="Y20" s="32">
        <v>150299.93105325228</v>
      </c>
      <c r="Z20" s="32">
        <v>156460.95618252744</v>
      </c>
      <c r="AA20" s="32">
        <v>172868.4423478182</v>
      </c>
      <c r="AB20" s="32">
        <v>245146.61707339197</v>
      </c>
      <c r="AC20" s="32">
        <v>253347.85775197027</v>
      </c>
      <c r="AD20" s="32">
        <v>282536.08557461429</v>
      </c>
      <c r="AE20" s="32">
        <v>312081.02965854778</v>
      </c>
      <c r="AF20" s="32">
        <v>341625.97374248132</v>
      </c>
      <c r="AG20" s="32">
        <v>371170.91782640776</v>
      </c>
    </row>
    <row r="21" spans="1:33" x14ac:dyDescent="0.35">
      <c r="A21" s="14" t="s">
        <v>22</v>
      </c>
      <c r="C21" s="32">
        <v>2811.9096434727389</v>
      </c>
      <c r="D21" s="32">
        <v>3958.5503039100063</v>
      </c>
      <c r="E21" s="32">
        <v>6004.9823097160479</v>
      </c>
      <c r="F21" s="32">
        <v>4479.8766216093618</v>
      </c>
      <c r="G21" s="32">
        <v>3314.9759593577064</v>
      </c>
      <c r="H21" s="32">
        <v>3490.167830899029</v>
      </c>
      <c r="I21" s="32">
        <v>4380.7983307629502</v>
      </c>
      <c r="J21" s="32">
        <v>5527.9524630318429</v>
      </c>
      <c r="K21" s="32">
        <v>6102.7923432822281</v>
      </c>
      <c r="L21" s="32">
        <v>6190.6014696543589</v>
      </c>
      <c r="M21" s="32">
        <v>4788.1937766488254</v>
      </c>
      <c r="N21" s="32">
        <v>5412.4575886782168</v>
      </c>
      <c r="O21" s="32">
        <v>6126.8311711875167</v>
      </c>
      <c r="P21" s="32">
        <v>6729.3477274789075</v>
      </c>
      <c r="Q21" s="32">
        <v>8080.6676948199211</v>
      </c>
      <c r="R21" s="32">
        <v>9740.1215640025403</v>
      </c>
      <c r="S21" s="32">
        <v>11078.65372403157</v>
      </c>
      <c r="T21" s="32">
        <v>11078.65372403157</v>
      </c>
      <c r="U21" s="32">
        <v>10529.492878526717</v>
      </c>
      <c r="V21" s="32">
        <v>8876.387553297649</v>
      </c>
      <c r="W21" s="32">
        <v>5724.978680939852</v>
      </c>
      <c r="X21" s="32">
        <v>2472.9873900027214</v>
      </c>
      <c r="Y21" s="32">
        <v>3073.9907466207019</v>
      </c>
      <c r="Z21" s="32">
        <v>2272.649913816565</v>
      </c>
      <c r="AA21" s="32">
        <v>803.66869273337568</v>
      </c>
      <c r="AB21" s="32">
        <v>1299.3450058967612</v>
      </c>
      <c r="AC21" s="32">
        <v>1751.9428467749326</v>
      </c>
      <c r="AD21" s="32">
        <v>636.61653625890585</v>
      </c>
      <c r="AE21" s="32">
        <v>332.39830185501125</v>
      </c>
      <c r="AF21" s="32">
        <v>28.180067451116734</v>
      </c>
      <c r="AG21" s="32">
        <v>28.180067451116734</v>
      </c>
    </row>
    <row r="22" spans="1:33" x14ac:dyDescent="0.35">
      <c r="A22" s="14" t="s">
        <v>23</v>
      </c>
      <c r="C22" s="32">
        <v>6209.0882699809481</v>
      </c>
      <c r="D22" s="32">
        <v>8565.628231878798</v>
      </c>
      <c r="E22" s="32">
        <v>9096.1661979497403</v>
      </c>
      <c r="F22" s="32">
        <v>8555.0612355982939</v>
      </c>
      <c r="G22" s="32">
        <v>9532.4666606187056</v>
      </c>
      <c r="H22" s="32">
        <v>7874.1268257280226</v>
      </c>
      <c r="I22" s="32">
        <v>9086.6461036015589</v>
      </c>
      <c r="J22" s="32">
        <v>11174.95055792434</v>
      </c>
      <c r="K22" s="32">
        <v>10474.400798330764</v>
      </c>
      <c r="L22" s="32">
        <v>10892.7751065953</v>
      </c>
      <c r="M22" s="32">
        <v>13027.600471740905</v>
      </c>
      <c r="N22" s="32">
        <v>11199.853034564094</v>
      </c>
      <c r="O22" s="32">
        <v>11200.090719404881</v>
      </c>
      <c r="P22" s="32">
        <v>10273.976231515921</v>
      </c>
      <c r="Q22" s="32">
        <v>13900.870906286855</v>
      </c>
      <c r="R22" s="32">
        <v>9128.4822643563457</v>
      </c>
      <c r="S22" s="32">
        <v>7020.3501769028389</v>
      </c>
      <c r="T22" s="32">
        <v>7531.6102694366318</v>
      </c>
      <c r="U22" s="32">
        <v>9614.9233421028766</v>
      </c>
      <c r="V22" s="32">
        <v>8025.9094620339292</v>
      </c>
      <c r="W22" s="32">
        <v>5777.8227342828632</v>
      </c>
      <c r="X22" s="32">
        <v>8009.1753606096336</v>
      </c>
      <c r="Y22" s="32">
        <v>9320.175995645468</v>
      </c>
      <c r="Z22" s="32">
        <v>10819.589948289939</v>
      </c>
      <c r="AA22" s="32">
        <v>9447.1577610450877</v>
      </c>
      <c r="AB22" s="32">
        <v>6601.0196861108589</v>
      </c>
      <c r="AC22" s="32">
        <v>4345.4493332124339</v>
      </c>
      <c r="AD22" s="32">
        <v>5186.0412720396998</v>
      </c>
      <c r="AE22" s="32">
        <v>3939.8869863429986</v>
      </c>
      <c r="AF22" s="32">
        <v>2693.7327006462979</v>
      </c>
      <c r="AG22" s="32">
        <v>1447.5784149495971</v>
      </c>
    </row>
    <row r="23" spans="1:33" x14ac:dyDescent="0.35">
      <c r="A23" s="14" t="s">
        <v>24</v>
      </c>
      <c r="C23" s="32">
        <v>3600.5080286673319</v>
      </c>
      <c r="D23" s="32">
        <v>3475.4458858749886</v>
      </c>
      <c r="E23" s="32">
        <v>3629.7940669509208</v>
      </c>
      <c r="F23" s="32">
        <v>2833.7712056608907</v>
      </c>
      <c r="G23" s="32">
        <v>2971.902385920348</v>
      </c>
      <c r="H23" s="32">
        <v>3800.6168919531883</v>
      </c>
      <c r="I23" s="32">
        <v>2454.7364601288218</v>
      </c>
      <c r="J23" s="32">
        <v>2685.537512473918</v>
      </c>
      <c r="K23" s="32">
        <v>3482.7106958178356</v>
      </c>
      <c r="L23" s="32">
        <v>5260.2667150503494</v>
      </c>
      <c r="M23" s="32">
        <v>4438.8895944842598</v>
      </c>
      <c r="N23" s="32">
        <v>4408.3915449514643</v>
      </c>
      <c r="O23" s="32">
        <v>3038.8133901841602</v>
      </c>
      <c r="P23" s="32">
        <v>2743.0826453778463</v>
      </c>
      <c r="Q23" s="32">
        <v>3958.1511385285312</v>
      </c>
      <c r="R23" s="32">
        <v>4072.074752789621</v>
      </c>
      <c r="S23" s="32">
        <v>3649.1554023405602</v>
      </c>
      <c r="T23" s="32">
        <v>3876.5363331216549</v>
      </c>
      <c r="U23" s="32">
        <v>2887.930690374671</v>
      </c>
      <c r="V23" s="32">
        <v>2702.0575161026941</v>
      </c>
      <c r="W23" s="32">
        <v>2421.9450240406422</v>
      </c>
      <c r="X23" s="32">
        <v>1600.7729293295833</v>
      </c>
      <c r="Y23" s="32">
        <v>1139.9219813118025</v>
      </c>
      <c r="Z23" s="32">
        <v>1166.6606187063412</v>
      </c>
      <c r="AA23" s="32">
        <v>981.41885149233417</v>
      </c>
      <c r="AB23" s="32">
        <v>980.13245033112571</v>
      </c>
      <c r="AC23" s="32">
        <v>758.94475188243132</v>
      </c>
      <c r="AD23" s="32">
        <v>796.98431852180477</v>
      </c>
      <c r="AE23" s="32">
        <v>715.18078443812135</v>
      </c>
      <c r="AF23" s="32">
        <v>633.37725035443782</v>
      </c>
      <c r="AG23" s="32">
        <v>551.5737162707544</v>
      </c>
    </row>
    <row r="24" spans="1:33" x14ac:dyDescent="0.35">
      <c r="A24" s="14" t="s">
        <v>25</v>
      </c>
      <c r="C24" s="32">
        <v>99730.167830899023</v>
      </c>
      <c r="D24" s="32">
        <v>92902.001270071662</v>
      </c>
      <c r="E24" s="32">
        <v>87912.7714778191</v>
      </c>
      <c r="F24" s="32">
        <v>88292.744261997635</v>
      </c>
      <c r="G24" s="32">
        <v>92032.101968611081</v>
      </c>
      <c r="H24" s="32">
        <v>83338.553932686191</v>
      </c>
      <c r="I24" s="32">
        <v>77656.973600653175</v>
      </c>
      <c r="J24" s="32">
        <v>79402.046629774093</v>
      </c>
      <c r="K24" s="32">
        <v>83405.753424657538</v>
      </c>
      <c r="L24" s="32">
        <v>98522.841331760865</v>
      </c>
      <c r="M24" s="32">
        <v>109433.31760863648</v>
      </c>
      <c r="N24" s="32">
        <v>98926.441077746524</v>
      </c>
      <c r="O24" s="32">
        <v>97522.766941848851</v>
      </c>
      <c r="P24" s="32">
        <v>105757.24031570353</v>
      </c>
      <c r="Q24" s="32">
        <v>112359.91835253561</v>
      </c>
      <c r="R24" s="32">
        <v>98010.75387825456</v>
      </c>
      <c r="S24" s="32">
        <v>101297.7211285494</v>
      </c>
      <c r="T24" s="32">
        <v>113549.07919804045</v>
      </c>
      <c r="U24" s="32">
        <v>110530.52345096615</v>
      </c>
      <c r="V24" s="32">
        <v>78849.648915903119</v>
      </c>
      <c r="W24" s="32">
        <v>74154.640297559643</v>
      </c>
      <c r="X24" s="32">
        <v>83760.168738093082</v>
      </c>
      <c r="Y24" s="32">
        <v>91813.225074843504</v>
      </c>
      <c r="Z24" s="32">
        <v>106881.94320965254</v>
      </c>
      <c r="AA24" s="32">
        <v>95137.791889685192</v>
      </c>
      <c r="AB24" s="32">
        <v>98896.928240950729</v>
      </c>
      <c r="AC24" s="32">
        <v>117435.24430735709</v>
      </c>
      <c r="AD24" s="32">
        <v>113973.34013331955</v>
      </c>
      <c r="AE24" s="32">
        <v>119101.96403598704</v>
      </c>
      <c r="AF24" s="32">
        <v>124230.58793865451</v>
      </c>
      <c r="AG24" s="32">
        <v>129359.21184132199</v>
      </c>
    </row>
    <row r="25" spans="1:33" x14ac:dyDescent="0.35">
      <c r="A25" s="14" t="s">
        <v>26</v>
      </c>
      <c r="C25" s="32">
        <v>293429.1935044906</v>
      </c>
      <c r="D25" s="32">
        <v>280975.01406150777</v>
      </c>
      <c r="E25" s="32">
        <v>308625.85503039102</v>
      </c>
      <c r="F25" s="32">
        <v>342724.25111131271</v>
      </c>
      <c r="G25" s="32">
        <v>398664.33820194134</v>
      </c>
      <c r="H25" s="32">
        <v>446348.6491880613</v>
      </c>
      <c r="I25" s="32">
        <v>417076.88288124825</v>
      </c>
      <c r="J25" s="32">
        <v>413250.71759049257</v>
      </c>
      <c r="K25" s="32">
        <v>429977.46167105145</v>
      </c>
      <c r="L25" s="32">
        <v>411104.75006803952</v>
      </c>
      <c r="M25" s="32">
        <v>424650.54340923519</v>
      </c>
      <c r="N25" s="32">
        <v>432166.33584323683</v>
      </c>
      <c r="O25" s="32">
        <v>456767.60228612897</v>
      </c>
      <c r="P25" s="32">
        <v>506921.66742266167</v>
      </c>
      <c r="Q25" s="32">
        <v>537359.31779007532</v>
      </c>
      <c r="R25" s="32">
        <v>482181.26281411585</v>
      </c>
      <c r="S25" s="32">
        <v>487803.49995464028</v>
      </c>
      <c r="T25" s="32">
        <v>534339.00571532245</v>
      </c>
      <c r="U25" s="32">
        <v>521058.13662342378</v>
      </c>
      <c r="V25" s="32">
        <v>534499.63349360425</v>
      </c>
      <c r="W25" s="32">
        <v>566415.40778372483</v>
      </c>
      <c r="X25" s="32">
        <v>623096.12083824724</v>
      </c>
      <c r="Y25" s="32">
        <v>644870.2712510206</v>
      </c>
      <c r="Z25" s="32">
        <v>637325.44679306902</v>
      </c>
      <c r="AA25" s="32">
        <v>660701.90692189056</v>
      </c>
      <c r="AB25" s="32">
        <v>702332.56645196397</v>
      </c>
      <c r="AC25" s="32">
        <v>728258.18379751663</v>
      </c>
      <c r="AD25" s="32">
        <v>732598.26507572713</v>
      </c>
      <c r="AE25" s="32">
        <v>753308.47110473621</v>
      </c>
      <c r="AF25" s="32">
        <v>774018.67713374551</v>
      </c>
      <c r="AG25" s="32">
        <v>794728.88316276134</v>
      </c>
    </row>
    <row r="26" spans="1:33" x14ac:dyDescent="0.35">
      <c r="A26" s="14" t="s">
        <v>27</v>
      </c>
      <c r="C26" s="32">
        <v>78769.463848317158</v>
      </c>
      <c r="D26" s="32">
        <v>71381.153950830078</v>
      </c>
      <c r="E26" s="32">
        <v>72378.272702531074</v>
      </c>
      <c r="F26" s="32">
        <v>63533.460945296203</v>
      </c>
      <c r="G26" s="32">
        <v>51441.672865826004</v>
      </c>
      <c r="H26" s="32">
        <v>59534.152227161387</v>
      </c>
      <c r="I26" s="32">
        <v>80551.189331397982</v>
      </c>
      <c r="J26" s="32">
        <v>69108.266352172737</v>
      </c>
      <c r="K26" s="32">
        <v>70534.235689013876</v>
      </c>
      <c r="L26" s="32">
        <v>70902.828631044176</v>
      </c>
      <c r="M26" s="32">
        <v>66446.337657624972</v>
      </c>
      <c r="N26" s="32">
        <v>71189.781366234238</v>
      </c>
      <c r="O26" s="32">
        <v>77447.038011430632</v>
      </c>
      <c r="P26" s="32">
        <v>68931.231062324223</v>
      </c>
      <c r="Q26" s="32">
        <v>61860.308445976589</v>
      </c>
      <c r="R26" s="32">
        <v>68161.193867368216</v>
      </c>
      <c r="S26" s="32">
        <v>74289.759593577066</v>
      </c>
      <c r="T26" s="32">
        <v>63536.013789349541</v>
      </c>
      <c r="U26" s="32">
        <v>74886.437448970333</v>
      </c>
      <c r="V26" s="32">
        <v>67507.633130726666</v>
      </c>
      <c r="W26" s="32">
        <v>51287.843599745982</v>
      </c>
      <c r="X26" s="32">
        <v>60218.12755148326</v>
      </c>
      <c r="Y26" s="32">
        <v>64617.430826453776</v>
      </c>
      <c r="Z26" s="32">
        <v>68557.831806223345</v>
      </c>
      <c r="AA26" s="32">
        <v>67383.619704254728</v>
      </c>
      <c r="AB26" s="32">
        <v>66807.054340923525</v>
      </c>
      <c r="AC26" s="32">
        <v>67942.005443164337</v>
      </c>
      <c r="AD26" s="32">
        <v>69498.480057025299</v>
      </c>
      <c r="AE26" s="32">
        <v>70288.560801436979</v>
      </c>
      <c r="AF26" s="32">
        <v>71078.641545848659</v>
      </c>
      <c r="AG26" s="32">
        <v>71868.722290260543</v>
      </c>
    </row>
    <row r="27" spans="1:33" x14ac:dyDescent="0.35">
      <c r="A27" s="14" t="s">
        <v>28</v>
      </c>
      <c r="C27" s="32">
        <v>239393.80567903473</v>
      </c>
      <c r="D27" s="32">
        <v>206864.96416583506</v>
      </c>
      <c r="E27" s="32">
        <v>208916.39118207383</v>
      </c>
      <c r="F27" s="32">
        <v>209037.06794883424</v>
      </c>
      <c r="G27" s="32">
        <v>191127.27569627142</v>
      </c>
      <c r="H27" s="32">
        <v>165057.65943935406</v>
      </c>
      <c r="I27" s="32">
        <v>148416.66515467656</v>
      </c>
      <c r="J27" s="32">
        <v>162053.40107048897</v>
      </c>
      <c r="K27" s="32">
        <v>177118.87507937948</v>
      </c>
      <c r="L27" s="32">
        <v>168275.56563548942</v>
      </c>
      <c r="M27" s="32">
        <v>167118.65190964346</v>
      </c>
      <c r="N27" s="32">
        <v>182841.02331488705</v>
      </c>
      <c r="O27" s="32">
        <v>180695.46765853214</v>
      </c>
      <c r="P27" s="32">
        <v>180004.24929692462</v>
      </c>
      <c r="Q27" s="32">
        <v>193577.71749977319</v>
      </c>
      <c r="R27" s="32">
        <v>185279.45024040644</v>
      </c>
      <c r="S27" s="32">
        <v>213974.66569899302</v>
      </c>
      <c r="T27" s="32">
        <v>231599.83126190689</v>
      </c>
      <c r="U27" s="32">
        <v>211130.20411866094</v>
      </c>
      <c r="V27" s="32">
        <v>215276.86473736732</v>
      </c>
      <c r="W27" s="32">
        <v>216660.82917536062</v>
      </c>
      <c r="X27" s="32">
        <v>199996.35670869998</v>
      </c>
      <c r="Y27" s="32">
        <v>206006.12537421752</v>
      </c>
      <c r="Z27" s="32">
        <v>224257.84450694005</v>
      </c>
      <c r="AA27" s="32">
        <v>246177.60500771116</v>
      </c>
      <c r="AB27" s="32">
        <v>249254.8797967885</v>
      </c>
      <c r="AC27" s="32">
        <v>226836.40860019979</v>
      </c>
      <c r="AD27" s="32">
        <v>266002.3393375827</v>
      </c>
      <c r="AE27" s="32">
        <v>274435.09851300681</v>
      </c>
      <c r="AF27" s="32">
        <v>282867.85768843093</v>
      </c>
      <c r="AG27" s="32">
        <v>291300.61686385493</v>
      </c>
    </row>
    <row r="28" spans="1:33" x14ac:dyDescent="0.35">
      <c r="A28" s="14" t="s">
        <v>29</v>
      </c>
      <c r="C28" s="32">
        <v>64458.51764492425</v>
      </c>
      <c r="D28" s="32">
        <v>68897.456227887131</v>
      </c>
      <c r="E28" s="32">
        <v>86215.84868003265</v>
      </c>
      <c r="F28" s="32">
        <v>91281.373491789884</v>
      </c>
      <c r="G28" s="32">
        <v>97816.518189240684</v>
      </c>
      <c r="H28" s="32">
        <v>122030.30572439443</v>
      </c>
      <c r="I28" s="32">
        <v>153544.98049532794</v>
      </c>
      <c r="J28" s="32">
        <v>169228.77619522813</v>
      </c>
      <c r="K28" s="32">
        <v>188824.67930690374</v>
      </c>
      <c r="L28" s="32">
        <v>183197.74471559463</v>
      </c>
      <c r="M28" s="32">
        <v>181516.87018053161</v>
      </c>
      <c r="N28" s="32">
        <v>161736.62342375034</v>
      </c>
      <c r="O28" s="32">
        <v>170663.49088269981</v>
      </c>
      <c r="P28" s="32">
        <v>160442.9665245396</v>
      </c>
      <c r="Q28" s="32">
        <v>149648.17926154402</v>
      </c>
      <c r="R28" s="32">
        <v>139698.82427651275</v>
      </c>
      <c r="S28" s="32">
        <v>193550.52345096617</v>
      </c>
      <c r="T28" s="32">
        <v>240797.32377755601</v>
      </c>
      <c r="U28" s="32">
        <v>226045.42139163567</v>
      </c>
      <c r="V28" s="32">
        <v>224906.97450784722</v>
      </c>
      <c r="W28" s="32">
        <v>279171.51955003175</v>
      </c>
      <c r="X28" s="32">
        <v>335072.58641023317</v>
      </c>
      <c r="Y28" s="32">
        <v>291400.87090628687</v>
      </c>
      <c r="Z28" s="32">
        <v>315242.93023677764</v>
      </c>
      <c r="AA28" s="32">
        <v>332995.89948289935</v>
      </c>
      <c r="AB28" s="32">
        <v>322281.83253197855</v>
      </c>
      <c r="AC28" s="32">
        <v>324627.11984033289</v>
      </c>
      <c r="AD28" s="32">
        <v>347684.05258317513</v>
      </c>
      <c r="AE28" s="32">
        <v>356461.52126983507</v>
      </c>
      <c r="AF28" s="32">
        <v>365238.98995649506</v>
      </c>
      <c r="AG28" s="32">
        <v>374016.45864315156</v>
      </c>
    </row>
    <row r="29" spans="1:33" x14ac:dyDescent="0.35">
      <c r="A29" s="14" t="s">
        <v>30</v>
      </c>
      <c r="C29" s="32">
        <v>56815.797877165918</v>
      </c>
      <c r="D29" s="32">
        <v>50605.617345550207</v>
      </c>
      <c r="E29" s="32">
        <v>57651.902385920344</v>
      </c>
      <c r="F29" s="32">
        <v>71889.120928966702</v>
      </c>
      <c r="G29" s="32">
        <v>74856.347636759499</v>
      </c>
      <c r="H29" s="32">
        <v>73573.972602739726</v>
      </c>
      <c r="I29" s="32">
        <v>66264.401705524811</v>
      </c>
      <c r="J29" s="32">
        <v>77834.76186156219</v>
      </c>
      <c r="K29" s="32">
        <v>87918.067676676044</v>
      </c>
      <c r="L29" s="32">
        <v>92393.520820103411</v>
      </c>
      <c r="M29" s="32">
        <v>98566.753152499325</v>
      </c>
      <c r="N29" s="32">
        <v>118022.40587861743</v>
      </c>
      <c r="O29" s="32">
        <v>125102.21355347907</v>
      </c>
      <c r="P29" s="32">
        <v>125266.6043726753</v>
      </c>
      <c r="Q29" s="32">
        <v>126521.98675496687</v>
      </c>
      <c r="R29" s="32">
        <v>121651.00789258821</v>
      </c>
      <c r="S29" s="32">
        <v>127799.74780005442</v>
      </c>
      <c r="T29" s="32">
        <v>140911.33629683388</v>
      </c>
      <c r="U29" s="32">
        <v>168150.23133448244</v>
      </c>
      <c r="V29" s="32">
        <v>151671.23106232422</v>
      </c>
      <c r="W29" s="32">
        <v>138678.92769663432</v>
      </c>
      <c r="X29" s="32">
        <v>170010.46901932324</v>
      </c>
      <c r="Y29" s="32">
        <v>170444.55592851309</v>
      </c>
      <c r="Z29" s="32">
        <v>174519.99274244759</v>
      </c>
      <c r="AA29" s="32">
        <v>194536.412954731</v>
      </c>
      <c r="AB29" s="32">
        <v>228612.05842329672</v>
      </c>
      <c r="AC29" s="32">
        <v>251223.0242220806</v>
      </c>
      <c r="AD29" s="32">
        <v>262173.60845154064</v>
      </c>
      <c r="AE29" s="32">
        <v>282666.45775152196</v>
      </c>
      <c r="AF29" s="32">
        <v>303159.30705150333</v>
      </c>
      <c r="AG29" s="32">
        <v>323652.15635148453</v>
      </c>
    </row>
    <row r="30" spans="1:33" x14ac:dyDescent="0.35">
      <c r="A30" s="14" t="s">
        <v>31</v>
      </c>
      <c r="C30" s="32">
        <v>202.9247936133539</v>
      </c>
      <c r="D30" s="32">
        <v>247.05978408781635</v>
      </c>
      <c r="E30" s="32">
        <v>162.78871450603282</v>
      </c>
      <c r="F30" s="32">
        <v>163.34391726390274</v>
      </c>
      <c r="G30" s="32">
        <v>351.5576521818017</v>
      </c>
      <c r="H30" s="32">
        <v>580.74571350811937</v>
      </c>
      <c r="I30" s="32">
        <v>522.16093622425831</v>
      </c>
      <c r="J30" s="32">
        <v>799.15086637031663</v>
      </c>
      <c r="K30" s="32">
        <v>988.66551755420483</v>
      </c>
      <c r="L30" s="32">
        <v>820.30118842420393</v>
      </c>
      <c r="M30" s="32">
        <v>937.03166107230322</v>
      </c>
      <c r="N30" s="32">
        <v>1095.8885965708064</v>
      </c>
      <c r="O30" s="32">
        <v>1367.7873537149596</v>
      </c>
      <c r="P30" s="32">
        <v>1008.8124829901114</v>
      </c>
      <c r="Q30" s="32">
        <v>1094.2483897305633</v>
      </c>
      <c r="R30" s="32">
        <v>1135.1664701079558</v>
      </c>
      <c r="S30" s="32">
        <v>1396.8973963530798</v>
      </c>
      <c r="T30" s="32">
        <v>1324.8135716229701</v>
      </c>
      <c r="U30" s="32">
        <v>1595.3569808582056</v>
      </c>
      <c r="V30" s="32">
        <v>1773.4936042819559</v>
      </c>
      <c r="W30" s="32">
        <v>1851.4397169554568</v>
      </c>
      <c r="X30" s="32">
        <v>1815.5402340560645</v>
      </c>
      <c r="Y30" s="32">
        <v>1475.7380023587045</v>
      </c>
      <c r="Z30" s="32">
        <v>1442.984668420575</v>
      </c>
      <c r="AA30" s="32">
        <v>1872.223532613626</v>
      </c>
      <c r="AB30" s="32">
        <v>1536.5200036287761</v>
      </c>
      <c r="AC30" s="32">
        <v>1513.4426199764125</v>
      </c>
      <c r="AD30" s="32">
        <v>1635.3951171594676</v>
      </c>
      <c r="AE30" s="32">
        <v>1640.9002413628339</v>
      </c>
      <c r="AF30" s="32">
        <v>1646.4053655662021</v>
      </c>
      <c r="AG30" s="32">
        <v>1651.9104897695686</v>
      </c>
    </row>
    <row r="31" spans="1:33" x14ac:dyDescent="0.35">
      <c r="A31" s="14" t="s">
        <v>32</v>
      </c>
      <c r="C31" s="32">
        <v>629.33139798602929</v>
      </c>
      <c r="D31" s="32">
        <v>464.46702349632585</v>
      </c>
      <c r="E31" s="32">
        <v>725.87317427197672</v>
      </c>
      <c r="F31" s="32">
        <v>1267.0071668329856</v>
      </c>
      <c r="G31" s="32">
        <v>1424.9968248208293</v>
      </c>
      <c r="H31" s="32">
        <v>1472.0584232967431</v>
      </c>
      <c r="I31" s="32">
        <v>1090.2676222443981</v>
      </c>
      <c r="J31" s="32">
        <v>787.85085729837601</v>
      </c>
      <c r="K31" s="32">
        <v>994.14134083280396</v>
      </c>
      <c r="L31" s="32">
        <v>990.99882064773647</v>
      </c>
      <c r="M31" s="32">
        <v>985.23269527351886</v>
      </c>
      <c r="N31" s="32">
        <v>933.99074662070211</v>
      </c>
      <c r="O31" s="32">
        <v>507.06159847591402</v>
      </c>
      <c r="P31" s="32">
        <v>383.77574163113491</v>
      </c>
      <c r="Q31" s="32">
        <v>537.2983761226526</v>
      </c>
      <c r="R31" s="32">
        <v>689.567268438719</v>
      </c>
      <c r="S31" s="32">
        <v>492.67712963802956</v>
      </c>
      <c r="T31" s="32">
        <v>452.9474734645741</v>
      </c>
      <c r="U31" s="32">
        <v>667.77646738637395</v>
      </c>
      <c r="V31" s="32">
        <v>1538.2581874262903</v>
      </c>
      <c r="W31" s="32">
        <v>2657.5324321872449</v>
      </c>
      <c r="X31" s="32">
        <v>2101.5331579424837</v>
      </c>
      <c r="Y31" s="32">
        <v>419.64619432096521</v>
      </c>
      <c r="Z31" s="32">
        <v>150.80286673319424</v>
      </c>
      <c r="AA31" s="32">
        <v>153.01097704799056</v>
      </c>
      <c r="AB31" s="32">
        <v>190.00635035834165</v>
      </c>
      <c r="AC31" s="32">
        <v>177.04418035018062</v>
      </c>
      <c r="AD31" s="32">
        <v>45.229777395129396</v>
      </c>
      <c r="AE31" s="32">
        <v>45.229777395129396</v>
      </c>
      <c r="AF31" s="32">
        <v>45.229777395129396</v>
      </c>
      <c r="AG31" s="32">
        <v>45.229777395129396</v>
      </c>
    </row>
    <row r="32" spans="1:33" x14ac:dyDescent="0.35">
      <c r="A32" s="14" t="s">
        <v>33</v>
      </c>
      <c r="C32" s="32">
        <v>6243.9009344098704</v>
      </c>
      <c r="D32" s="32">
        <v>4919.4284677492515</v>
      </c>
      <c r="E32" s="32">
        <v>2323.7104236596206</v>
      </c>
      <c r="F32" s="32">
        <v>2551.1929601741813</v>
      </c>
      <c r="G32" s="32">
        <v>2218.0985212737005</v>
      </c>
      <c r="H32" s="32">
        <v>2172.8767123287671</v>
      </c>
      <c r="I32" s="32">
        <v>2755.3188787081554</v>
      </c>
      <c r="J32" s="32">
        <v>3064.2819559103691</v>
      </c>
      <c r="K32" s="32">
        <v>4142.4675678127551</v>
      </c>
      <c r="L32" s="32">
        <v>5842.2026671505027</v>
      </c>
      <c r="M32" s="32">
        <v>4823.5090265807858</v>
      </c>
      <c r="N32" s="32">
        <v>5120.8618343463668</v>
      </c>
      <c r="O32" s="32">
        <v>6365.7516102694362</v>
      </c>
      <c r="P32" s="32">
        <v>6074.2701623877347</v>
      </c>
      <c r="Q32" s="32">
        <v>4941.6910097069767</v>
      </c>
      <c r="R32" s="32">
        <v>4256.5562913907288</v>
      </c>
      <c r="S32" s="32">
        <v>4189.8249115485796</v>
      </c>
      <c r="T32" s="32">
        <v>3825.1655629139068</v>
      </c>
      <c r="U32" s="32">
        <v>3593.1543137077024</v>
      </c>
      <c r="V32" s="32">
        <v>3496.1934137712055</v>
      </c>
      <c r="W32" s="32">
        <v>2793.0781094076024</v>
      </c>
      <c r="X32" s="32">
        <v>2226.5336115395085</v>
      </c>
      <c r="Y32" s="32">
        <v>3501.9522815930327</v>
      </c>
      <c r="Z32" s="32">
        <v>4164.9677946112679</v>
      </c>
      <c r="AA32" s="32">
        <v>3692.5682663521725</v>
      </c>
      <c r="AB32" s="32">
        <v>3332.6753152499318</v>
      </c>
      <c r="AC32" s="32">
        <v>3303.0723033656923</v>
      </c>
      <c r="AD32" s="32">
        <v>3467.3027569064375</v>
      </c>
      <c r="AE32" s="32">
        <v>3410.8975814632677</v>
      </c>
      <c r="AF32" s="32">
        <v>3354.492406020097</v>
      </c>
      <c r="AG32" s="32">
        <v>3298.0872305769408</v>
      </c>
    </row>
    <row r="33" spans="1:33" x14ac:dyDescent="0.35">
      <c r="A33" s="14" t="s">
        <v>34</v>
      </c>
      <c r="C33" s="32">
        <v>13371.85521182981</v>
      </c>
      <c r="D33" s="32">
        <v>15599.326862015783</v>
      </c>
      <c r="E33" s="32">
        <v>10275.026762224439</v>
      </c>
      <c r="F33" s="32">
        <v>9310.7321055973862</v>
      </c>
      <c r="G33" s="32">
        <v>10992.434001632948</v>
      </c>
      <c r="H33" s="32">
        <v>9886.5753424657523</v>
      </c>
      <c r="I33" s="32">
        <v>10297.118751700989</v>
      </c>
      <c r="J33" s="32">
        <v>6845.6028304454321</v>
      </c>
      <c r="K33" s="32">
        <v>8439.9002086546316</v>
      </c>
      <c r="L33" s="32">
        <v>11699.486528168374</v>
      </c>
      <c r="M33" s="32">
        <v>8454.0887235779737</v>
      </c>
      <c r="N33" s="32">
        <v>9843.4418942211742</v>
      </c>
      <c r="O33" s="32">
        <v>13415.992016692369</v>
      </c>
      <c r="P33" s="32">
        <v>10248.13027306541</v>
      </c>
      <c r="Q33" s="32">
        <v>11601.290029937405</v>
      </c>
      <c r="R33" s="32">
        <v>16469.585412319695</v>
      </c>
      <c r="S33" s="32">
        <v>11614.161299101877</v>
      </c>
      <c r="T33" s="32">
        <v>13975.369681574888</v>
      </c>
      <c r="U33" s="32">
        <v>15729.775923069941</v>
      </c>
      <c r="V33" s="32">
        <v>12096.746802140977</v>
      </c>
      <c r="W33" s="32">
        <v>8119.4048807039826</v>
      </c>
      <c r="X33" s="32">
        <v>5580.3084459765942</v>
      </c>
      <c r="Y33" s="32">
        <v>4211.72639027488</v>
      </c>
      <c r="Z33" s="32">
        <v>5943.4582237140521</v>
      </c>
      <c r="AA33" s="32">
        <v>9367.273881883335</v>
      </c>
      <c r="AB33" s="32">
        <v>11793.544407148689</v>
      </c>
      <c r="AC33" s="32">
        <v>14063.077565091051</v>
      </c>
      <c r="AD33" s="32">
        <v>16743.216214666922</v>
      </c>
      <c r="AE33" s="32">
        <v>19388.879891008248</v>
      </c>
      <c r="AF33" s="32">
        <v>22034.543567349578</v>
      </c>
      <c r="AG33" s="32">
        <v>24680.207243690904</v>
      </c>
    </row>
    <row r="34" spans="1:33" x14ac:dyDescent="0.35">
      <c r="A34" s="14" t="s">
        <v>35</v>
      </c>
      <c r="C34" s="32">
        <v>26396.501859747797</v>
      </c>
      <c r="D34" s="32">
        <v>30159.677038918624</v>
      </c>
      <c r="E34" s="32">
        <v>43643.61788986664</v>
      </c>
      <c r="F34" s="32">
        <v>48116.236959085545</v>
      </c>
      <c r="G34" s="32">
        <v>44825.541141250113</v>
      </c>
      <c r="H34" s="32">
        <v>28914.9033838338</v>
      </c>
      <c r="I34" s="32">
        <v>25874.028848770751</v>
      </c>
      <c r="J34" s="32">
        <v>30843.801143064502</v>
      </c>
      <c r="K34" s="32">
        <v>46378.096706885597</v>
      </c>
      <c r="L34" s="32">
        <v>50455.157398167466</v>
      </c>
      <c r="M34" s="32">
        <v>39931.414315522095</v>
      </c>
      <c r="N34" s="32">
        <v>37433.350267622242</v>
      </c>
      <c r="O34" s="32">
        <v>28969.59811303638</v>
      </c>
      <c r="P34" s="32">
        <v>29637.646738637392</v>
      </c>
      <c r="Q34" s="32">
        <v>33242.913907284768</v>
      </c>
      <c r="R34" s="32">
        <v>31363.715866823914</v>
      </c>
      <c r="S34" s="32">
        <v>31375.955728930414</v>
      </c>
      <c r="T34" s="32">
        <v>27101.691009706974</v>
      </c>
      <c r="U34" s="32">
        <v>25569.262451238319</v>
      </c>
      <c r="V34" s="32">
        <v>25083.068130273066</v>
      </c>
      <c r="W34" s="32">
        <v>30736.596207928873</v>
      </c>
      <c r="X34" s="32">
        <v>31718.225528440533</v>
      </c>
      <c r="Y34" s="32">
        <v>37195.382382291573</v>
      </c>
      <c r="Z34" s="32">
        <v>47197.164111403428</v>
      </c>
      <c r="AA34" s="32">
        <v>49950.136986301368</v>
      </c>
      <c r="AB34" s="32">
        <v>55218.016873809305</v>
      </c>
      <c r="AC34" s="32">
        <v>58667.560373763707</v>
      </c>
      <c r="AD34" s="32">
        <v>67483.220509271123</v>
      </c>
      <c r="AE34" s="32">
        <v>73353.033989984076</v>
      </c>
      <c r="AF34" s="32">
        <v>79222.84747069703</v>
      </c>
      <c r="AG34" s="32">
        <v>85092.660951409969</v>
      </c>
    </row>
    <row r="35" spans="1:33" x14ac:dyDescent="0.35">
      <c r="A35" s="14" t="s">
        <v>36</v>
      </c>
      <c r="C35" s="32">
        <v>10144.394447972421</v>
      </c>
      <c r="D35" s="32">
        <v>8872.6680576975414</v>
      </c>
      <c r="E35" s="32">
        <v>9830.2821373491788</v>
      </c>
      <c r="F35" s="32">
        <v>9968.3080830989747</v>
      </c>
      <c r="G35" s="32">
        <v>13199.283316701443</v>
      </c>
      <c r="H35" s="32">
        <v>18973.860110677677</v>
      </c>
      <c r="I35" s="32">
        <v>14541.970425474008</v>
      </c>
      <c r="J35" s="32">
        <v>15125.486709607183</v>
      </c>
      <c r="K35" s="32">
        <v>14602.859475641839</v>
      </c>
      <c r="L35" s="32">
        <v>12018.824276512745</v>
      </c>
      <c r="M35" s="32">
        <v>11544.436178898664</v>
      </c>
      <c r="N35" s="32">
        <v>14638.035017690283</v>
      </c>
      <c r="O35" s="32">
        <v>15431.492334210285</v>
      </c>
      <c r="P35" s="32">
        <v>15796.358523088085</v>
      </c>
      <c r="Q35" s="32">
        <v>15961.075932141883</v>
      </c>
      <c r="R35" s="32">
        <v>15256.960899936495</v>
      </c>
      <c r="S35" s="32">
        <v>16374.451601197496</v>
      </c>
      <c r="T35" s="32">
        <v>14543.955366052796</v>
      </c>
      <c r="U35" s="32">
        <v>12305.528440533428</v>
      </c>
      <c r="V35" s="32">
        <v>10097.445341558558</v>
      </c>
      <c r="W35" s="32">
        <v>10839.232513834708</v>
      </c>
      <c r="X35" s="32">
        <v>9573.8619250657703</v>
      </c>
      <c r="Y35" s="32">
        <v>8736.4437993286774</v>
      </c>
      <c r="Z35" s="32">
        <v>9959.9691554023393</v>
      </c>
      <c r="AA35" s="32">
        <v>11500.827360972511</v>
      </c>
      <c r="AB35" s="32">
        <v>11777.868093985304</v>
      </c>
      <c r="AC35" s="32">
        <v>12323.205660890835</v>
      </c>
      <c r="AD35" s="32">
        <v>13869.907254066067</v>
      </c>
      <c r="AE35" s="32">
        <v>14830.673864872104</v>
      </c>
      <c r="AF35" s="32">
        <v>15791.440475678137</v>
      </c>
      <c r="AG35" s="32">
        <v>16752.207086484173</v>
      </c>
    </row>
    <row r="36" spans="1:33" x14ac:dyDescent="0.35">
      <c r="A36" s="14" t="s">
        <v>37</v>
      </c>
      <c r="C36" s="32">
        <v>115171.41068674589</v>
      </c>
      <c r="D36" s="32">
        <v>142025.44316429284</v>
      </c>
      <c r="E36" s="32">
        <v>158952.55193685929</v>
      </c>
      <c r="F36" s="32">
        <v>182845.28168375214</v>
      </c>
      <c r="G36" s="32">
        <v>228665.29982763313</v>
      </c>
      <c r="H36" s="32">
        <v>279045.31252834981</v>
      </c>
      <c r="I36" s="32">
        <v>273770.12609997275</v>
      </c>
      <c r="J36" s="32">
        <v>255477.04073301278</v>
      </c>
      <c r="K36" s="32">
        <v>197124.29647101514</v>
      </c>
      <c r="L36" s="32">
        <v>262464.46158033202</v>
      </c>
      <c r="M36" s="32">
        <v>322089.47836342192</v>
      </c>
      <c r="N36" s="32">
        <v>355050.36015603738</v>
      </c>
      <c r="O36" s="32">
        <v>392834.11956817564</v>
      </c>
      <c r="P36" s="32">
        <v>403803.27315612813</v>
      </c>
      <c r="Q36" s="32">
        <v>445363.46003810212</v>
      </c>
      <c r="R36" s="32">
        <v>466748.17200399161</v>
      </c>
      <c r="S36" s="32">
        <v>460008.48226435634</v>
      </c>
      <c r="T36" s="32">
        <v>463153.7839063775</v>
      </c>
      <c r="U36" s="32">
        <v>441879.52644470648</v>
      </c>
      <c r="V36" s="32">
        <v>460583.94266533607</v>
      </c>
      <c r="W36" s="32">
        <v>590489.37494330038</v>
      </c>
      <c r="X36" s="32">
        <v>598938.6918261816</v>
      </c>
      <c r="Y36" s="32">
        <v>690932.24530527066</v>
      </c>
      <c r="Z36" s="32">
        <v>751996.01560373756</v>
      </c>
      <c r="AA36" s="32">
        <v>690811.89331397985</v>
      </c>
      <c r="AB36" s="32">
        <v>652756.22788714501</v>
      </c>
      <c r="AC36" s="32">
        <v>651315.06540869037</v>
      </c>
      <c r="AD36" s="32">
        <v>655140.38404521637</v>
      </c>
      <c r="AE36" s="32">
        <v>644061.6961895721</v>
      </c>
      <c r="AF36" s="32">
        <v>632983.00833392784</v>
      </c>
      <c r="AG36" s="32">
        <v>621904.32047828368</v>
      </c>
    </row>
    <row r="37" spans="1:33" x14ac:dyDescent="0.35">
      <c r="A37" s="14" t="s">
        <v>38</v>
      </c>
      <c r="C37" s="32">
        <v>110253.21963167921</v>
      </c>
      <c r="D37" s="32">
        <v>91214.192143699533</v>
      </c>
      <c r="E37" s="32">
        <v>114733.33212374126</v>
      </c>
      <c r="F37" s="32">
        <v>163135.03039100062</v>
      </c>
      <c r="G37" s="32">
        <v>146632.9783180622</v>
      </c>
      <c r="H37" s="32">
        <v>136254.24657534243</v>
      </c>
      <c r="I37" s="32">
        <v>98230.641386192496</v>
      </c>
      <c r="J37" s="32">
        <v>78652.954731016958</v>
      </c>
      <c r="K37" s="32">
        <v>129317.81910550667</v>
      </c>
      <c r="L37" s="32">
        <v>172639.60264900661</v>
      </c>
      <c r="M37" s="32">
        <v>172841.6674226617</v>
      </c>
      <c r="N37" s="32">
        <v>181284.59584505126</v>
      </c>
      <c r="O37" s="32">
        <v>146821.53497233058</v>
      </c>
      <c r="P37" s="32">
        <v>80592.370498049539</v>
      </c>
      <c r="Q37" s="32">
        <v>83782.463939036563</v>
      </c>
      <c r="R37" s="32">
        <v>84722.1264628504</v>
      </c>
      <c r="S37" s="32">
        <v>74033.685929420302</v>
      </c>
      <c r="T37" s="32">
        <v>64368.0558831534</v>
      </c>
      <c r="U37" s="32">
        <v>82762.518370679492</v>
      </c>
      <c r="V37" s="32">
        <v>77965.532069309629</v>
      </c>
      <c r="W37" s="32">
        <v>69972.314252018492</v>
      </c>
      <c r="X37" s="32">
        <v>60037.00988841513</v>
      </c>
      <c r="Y37" s="32">
        <v>60097.556019232507</v>
      </c>
      <c r="Z37" s="32">
        <v>73519.290574253828</v>
      </c>
      <c r="AA37" s="32">
        <v>130285.52299736913</v>
      </c>
      <c r="AB37" s="32">
        <v>184979.38310804681</v>
      </c>
      <c r="AC37" s="32">
        <v>116813.06014696448</v>
      </c>
      <c r="AD37" s="32">
        <v>237733.39502209547</v>
      </c>
      <c r="AE37" s="32">
        <v>269384.56257467577</v>
      </c>
      <c r="AF37" s="32">
        <v>301035.73012725613</v>
      </c>
      <c r="AG37" s="32">
        <v>332686.89767982718</v>
      </c>
    </row>
    <row r="38" spans="1:33" x14ac:dyDescent="0.35">
      <c r="A38" s="14" t="s">
        <v>39</v>
      </c>
      <c r="C38" s="32">
        <v>152469.77773745803</v>
      </c>
      <c r="D38" s="32">
        <v>134672.21083189693</v>
      </c>
      <c r="E38" s="32">
        <v>134411.72276149865</v>
      </c>
      <c r="F38" s="32">
        <v>134557.04617617707</v>
      </c>
      <c r="G38" s="32">
        <v>140634.32459403065</v>
      </c>
      <c r="H38" s="32">
        <v>125067.87444434364</v>
      </c>
      <c r="I38" s="32">
        <v>121026.3884604917</v>
      </c>
      <c r="J38" s="32">
        <v>157726.94184886146</v>
      </c>
      <c r="K38" s="32">
        <v>195074.78000544314</v>
      </c>
      <c r="L38" s="32">
        <v>187712.40497142338</v>
      </c>
      <c r="M38" s="32">
        <v>158246.59711512292</v>
      </c>
      <c r="N38" s="32">
        <v>181796.74680214096</v>
      </c>
      <c r="O38" s="32">
        <v>213897.84450694005</v>
      </c>
      <c r="P38" s="32">
        <v>255179.13998004171</v>
      </c>
      <c r="Q38" s="32">
        <v>232725.90401886962</v>
      </c>
      <c r="R38" s="32">
        <v>181471.10042638119</v>
      </c>
      <c r="S38" s="32">
        <v>175908.52399528259</v>
      </c>
      <c r="T38" s="32">
        <v>170249.09915630953</v>
      </c>
      <c r="U38" s="32">
        <v>167147.6149868457</v>
      </c>
      <c r="V38" s="32">
        <v>174712.71523178808</v>
      </c>
      <c r="W38" s="32">
        <v>174433.71858840605</v>
      </c>
      <c r="X38" s="32">
        <v>168237.03891862469</v>
      </c>
      <c r="Y38" s="32">
        <v>155645.40506214279</v>
      </c>
      <c r="Z38" s="32">
        <v>174355.28077655809</v>
      </c>
      <c r="AA38" s="32">
        <v>184908.66007438989</v>
      </c>
      <c r="AB38" s="32">
        <v>202659.80223169737</v>
      </c>
      <c r="AC38" s="32">
        <v>217669.46366687928</v>
      </c>
      <c r="AD38" s="32">
        <v>234266.14186850205</v>
      </c>
      <c r="AE38" s="32">
        <v>250301.20302144822</v>
      </c>
      <c r="AF38" s="32">
        <v>266336.26417439443</v>
      </c>
      <c r="AG38" s="32">
        <v>282371.32532734063</v>
      </c>
    </row>
    <row r="39" spans="1:33" x14ac:dyDescent="0.35">
      <c r="A39" s="14" t="s">
        <v>40</v>
      </c>
      <c r="C39" s="32">
        <v>85583.988025038547</v>
      </c>
      <c r="D39" s="32">
        <v>84941.010614170373</v>
      </c>
      <c r="E39" s="32">
        <v>86550.735734373578</v>
      </c>
      <c r="F39" s="32">
        <v>88949.53279506485</v>
      </c>
      <c r="G39" s="32">
        <v>96417.492515649094</v>
      </c>
      <c r="H39" s="32">
        <v>97969.202576431097</v>
      </c>
      <c r="I39" s="32">
        <v>101245.56291390728</v>
      </c>
      <c r="J39" s="32">
        <v>107052.27614986844</v>
      </c>
      <c r="K39" s="32">
        <v>115848.45867731106</v>
      </c>
      <c r="L39" s="32">
        <v>95839.669781366232</v>
      </c>
      <c r="M39" s="32">
        <v>71608.377029846684</v>
      </c>
      <c r="N39" s="32">
        <v>109432.68438719041</v>
      </c>
      <c r="O39" s="32">
        <v>176231.22380477184</v>
      </c>
      <c r="P39" s="32">
        <v>196330.20411866097</v>
      </c>
      <c r="Q39" s="32">
        <v>163976.21337204025</v>
      </c>
      <c r="R39" s="32">
        <v>159393.78390637756</v>
      </c>
      <c r="S39" s="32">
        <v>166149.76685112945</v>
      </c>
      <c r="T39" s="32">
        <v>174649.5708972149</v>
      </c>
      <c r="U39" s="32">
        <v>154588.83244125918</v>
      </c>
      <c r="V39" s="32">
        <v>134080.62233511748</v>
      </c>
      <c r="W39" s="32">
        <v>164500.48988478637</v>
      </c>
      <c r="X39" s="32">
        <v>177695.21001542229</v>
      </c>
      <c r="Y39" s="32">
        <v>175949.65073029121</v>
      </c>
      <c r="Z39" s="32">
        <v>187385.29075569264</v>
      </c>
      <c r="AA39" s="32">
        <v>193425.52662614532</v>
      </c>
      <c r="AB39" s="32">
        <v>169958.33620611447</v>
      </c>
      <c r="AC39" s="32">
        <v>145559.73473646026</v>
      </c>
      <c r="AD39" s="32">
        <v>164046.7036188849</v>
      </c>
      <c r="AE39" s="32">
        <v>157577.67700265921</v>
      </c>
      <c r="AF39" s="32">
        <v>151108.65038643352</v>
      </c>
      <c r="AG39" s="32">
        <v>144639.62377020784</v>
      </c>
    </row>
    <row r="40" spans="1:33" x14ac:dyDescent="0.35">
      <c r="A40" s="14" t="s">
        <v>41</v>
      </c>
      <c r="C40" s="32">
        <v>34162.199038374303</v>
      </c>
      <c r="D40" s="32">
        <v>35477.024403519907</v>
      </c>
      <c r="E40" s="32">
        <v>46385.366959992738</v>
      </c>
      <c r="F40" s="32">
        <v>55824.989567268436</v>
      </c>
      <c r="G40" s="32">
        <v>50676.995373310347</v>
      </c>
      <c r="H40" s="32">
        <v>39154.065136532699</v>
      </c>
      <c r="I40" s="32">
        <v>42139.198040460855</v>
      </c>
      <c r="J40" s="32">
        <v>41990.21681937766</v>
      </c>
      <c r="K40" s="32">
        <v>52736.734101424299</v>
      </c>
      <c r="L40" s="32">
        <v>58085.120203211467</v>
      </c>
      <c r="M40" s="32">
        <v>56147.036197042544</v>
      </c>
      <c r="N40" s="32">
        <v>45193.021863376576</v>
      </c>
      <c r="O40" s="32">
        <v>46169.081012428549</v>
      </c>
      <c r="P40" s="32">
        <v>33790.797423568896</v>
      </c>
      <c r="Q40" s="32">
        <v>32861.7508845142</v>
      </c>
      <c r="R40" s="32">
        <v>31927.687562369589</v>
      </c>
      <c r="S40" s="32">
        <v>41788.157488886871</v>
      </c>
      <c r="T40" s="32">
        <v>49358.281774471558</v>
      </c>
      <c r="U40" s="32">
        <v>38485.316157126006</v>
      </c>
      <c r="V40" s="32">
        <v>43992.169100970699</v>
      </c>
      <c r="W40" s="32">
        <v>34866.466479179893</v>
      </c>
      <c r="X40" s="32">
        <v>33784.875260818284</v>
      </c>
      <c r="Y40" s="32">
        <v>35139.090991563091</v>
      </c>
      <c r="Z40" s="32">
        <v>46617.309262451236</v>
      </c>
      <c r="AA40" s="32">
        <v>61176.601651093166</v>
      </c>
      <c r="AB40" s="32">
        <v>55022.220811031475</v>
      </c>
      <c r="AC40" s="32">
        <v>48699.400889049692</v>
      </c>
      <c r="AD40" s="32">
        <v>68704.955996724078</v>
      </c>
      <c r="AE40" s="32">
        <v>73498.209024954456</v>
      </c>
      <c r="AF40" s="32">
        <v>78291.462053184805</v>
      </c>
      <c r="AG40" s="32">
        <v>83084.715081413247</v>
      </c>
    </row>
    <row r="41" spans="1:33" x14ac:dyDescent="0.35">
      <c r="A41" s="14" t="s">
        <v>42</v>
      </c>
      <c r="C41" s="32">
        <v>112.50113399256099</v>
      </c>
      <c r="D41" s="32">
        <v>303.78118479542775</v>
      </c>
      <c r="E41" s="32">
        <v>3129.6979043817473</v>
      </c>
      <c r="F41" s="32">
        <v>5419.8929511022416</v>
      </c>
      <c r="G41" s="32">
        <v>741.16665154676582</v>
      </c>
      <c r="H41" s="32">
        <v>148.7526081828903</v>
      </c>
      <c r="I41" s="32">
        <v>327.49705161934133</v>
      </c>
      <c r="J41" s="32">
        <v>372.13644198494057</v>
      </c>
      <c r="K41" s="32">
        <v>532.27796425655447</v>
      </c>
      <c r="L41" s="32">
        <v>709.5799691554023</v>
      </c>
      <c r="M41" s="32">
        <v>811.90057153225064</v>
      </c>
      <c r="N41" s="32">
        <v>741.81257370951641</v>
      </c>
      <c r="O41" s="32">
        <v>345.45767939762317</v>
      </c>
      <c r="P41" s="32">
        <v>100.5298013245033</v>
      </c>
      <c r="Q41" s="32">
        <v>69.563639662523812</v>
      </c>
      <c r="R41" s="32">
        <v>73.742175451329032</v>
      </c>
      <c r="S41" s="32">
        <v>117.14596752245305</v>
      </c>
      <c r="T41" s="32">
        <v>38.512201759956454</v>
      </c>
      <c r="U41" s="32">
        <v>116.66152590039007</v>
      </c>
      <c r="V41" s="32">
        <v>173.9943753968974</v>
      </c>
      <c r="W41" s="32">
        <v>87.074299192597294</v>
      </c>
      <c r="X41" s="32">
        <v>101.19749614442529</v>
      </c>
      <c r="Y41" s="32">
        <v>111.4306450149687</v>
      </c>
      <c r="Z41" s="32">
        <v>71.412501133992549</v>
      </c>
      <c r="AA41" s="32">
        <v>137.33284949650729</v>
      </c>
      <c r="AB41" s="32">
        <v>146.79488342556473</v>
      </c>
      <c r="AC41" s="32">
        <v>88.399891136714118</v>
      </c>
      <c r="AD41" s="32">
        <v>131.85429545452052</v>
      </c>
      <c r="AE41" s="32">
        <v>131.42827188277738</v>
      </c>
      <c r="AF41" s="32">
        <v>131.00224831103418</v>
      </c>
      <c r="AG41" s="32">
        <v>130.57622473929098</v>
      </c>
    </row>
    <row r="42" spans="1:33" x14ac:dyDescent="0.35">
      <c r="A42" s="14" t="s">
        <v>43</v>
      </c>
      <c r="C42" s="32">
        <v>5548.2373219631681</v>
      </c>
      <c r="D42" s="32">
        <v>2287.5351537693914</v>
      </c>
      <c r="E42" s="32">
        <v>1956.1135806949105</v>
      </c>
      <c r="F42" s="32">
        <v>2385.8423296743172</v>
      </c>
      <c r="G42" s="32">
        <v>3851.3326680576974</v>
      </c>
      <c r="H42" s="32">
        <v>5500.3701351719128</v>
      </c>
      <c r="I42" s="32">
        <v>4381.1448788895941</v>
      </c>
      <c r="J42" s="32">
        <v>5427.1486891045988</v>
      </c>
      <c r="K42" s="32">
        <v>8239.0601469654357</v>
      </c>
      <c r="L42" s="32">
        <v>13644.907919804045</v>
      </c>
      <c r="M42" s="32">
        <v>15136.665154676584</v>
      </c>
      <c r="N42" s="32">
        <v>13274.965073029121</v>
      </c>
      <c r="O42" s="32">
        <v>11303.470924430734</v>
      </c>
      <c r="P42" s="32">
        <v>11633.54259276059</v>
      </c>
      <c r="Q42" s="32">
        <v>8620.177810033565</v>
      </c>
      <c r="R42" s="32">
        <v>8802.8685475823277</v>
      </c>
      <c r="S42" s="32">
        <v>9026.9763222353249</v>
      </c>
      <c r="T42" s="32">
        <v>9311.2709788623797</v>
      </c>
      <c r="U42" s="32">
        <v>6213.1688288124824</v>
      </c>
      <c r="V42" s="32">
        <v>4428.5203665063964</v>
      </c>
      <c r="W42" s="32">
        <v>6058.3362061144871</v>
      </c>
      <c r="X42" s="32">
        <v>5716.6379388551213</v>
      </c>
      <c r="Y42" s="32">
        <v>4881.0559738728116</v>
      </c>
      <c r="Z42" s="32">
        <v>6641.9341377120563</v>
      </c>
      <c r="AA42" s="32">
        <v>6374.4788170189604</v>
      </c>
      <c r="AB42" s="32">
        <v>10709.585412319695</v>
      </c>
      <c r="AC42" s="32">
        <v>16086.726299555654</v>
      </c>
      <c r="AD42" s="32">
        <v>15646.151599606303</v>
      </c>
      <c r="AE42" s="32">
        <v>18195.447620359857</v>
      </c>
      <c r="AF42" s="32">
        <v>20744.743641113411</v>
      </c>
      <c r="AG42" s="32">
        <v>23294.039661867802</v>
      </c>
    </row>
    <row r="43" spans="1:33" x14ac:dyDescent="0.35">
      <c r="A43" s="14" t="s">
        <v>44</v>
      </c>
      <c r="C43" s="32">
        <v>147751.88424203935</v>
      </c>
      <c r="D43" s="32">
        <v>154014.73283135262</v>
      </c>
      <c r="E43" s="32">
        <v>148808.96126281412</v>
      </c>
      <c r="F43" s="32">
        <v>169384.21482355072</v>
      </c>
      <c r="G43" s="32">
        <v>158524.26925519368</v>
      </c>
      <c r="H43" s="32">
        <v>123960.31388914087</v>
      </c>
      <c r="I43" s="32">
        <v>120195.63639662524</v>
      </c>
      <c r="J43" s="32">
        <v>144851.18207384559</v>
      </c>
      <c r="K43" s="32">
        <v>178257.24757325591</v>
      </c>
      <c r="L43" s="32">
        <v>242926.08545767938</v>
      </c>
      <c r="M43" s="32">
        <v>389747.61680123373</v>
      </c>
      <c r="N43" s="32">
        <v>422047.65490338381</v>
      </c>
      <c r="O43" s="32">
        <v>435741.53860110673</v>
      </c>
      <c r="P43" s="32">
        <v>576563.1062324231</v>
      </c>
      <c r="Q43" s="32">
        <v>597009.97913453681</v>
      </c>
      <c r="R43" s="32">
        <v>578892.02757869905</v>
      </c>
      <c r="S43" s="32">
        <v>628979.53370225895</v>
      </c>
      <c r="T43" s="32">
        <v>545654.28286310448</v>
      </c>
      <c r="U43" s="32">
        <v>498664.88251837064</v>
      </c>
      <c r="V43" s="32">
        <v>542722.03574344551</v>
      </c>
      <c r="W43" s="32">
        <v>583836.91916901025</v>
      </c>
      <c r="X43" s="32">
        <v>701797.48525809671</v>
      </c>
      <c r="Y43" s="32">
        <v>779017.58323505393</v>
      </c>
      <c r="Z43" s="32">
        <v>714100.97614079644</v>
      </c>
      <c r="AA43" s="32">
        <v>690446.04009797692</v>
      </c>
      <c r="AB43" s="32">
        <v>625432.96198856935</v>
      </c>
      <c r="AC43" s="32">
        <v>570409.26789440261</v>
      </c>
      <c r="AD43" s="32">
        <v>523023.45569087297</v>
      </c>
      <c r="AE43" s="32">
        <v>472376.21475979238</v>
      </c>
      <c r="AF43" s="32">
        <v>421728.97382871201</v>
      </c>
      <c r="AG43" s="32">
        <v>371081.73289763147</v>
      </c>
    </row>
    <row r="44" spans="1:33" x14ac:dyDescent="0.35">
      <c r="A44" s="14" t="s">
        <v>45</v>
      </c>
      <c r="C44" s="32">
        <v>101041.19386736823</v>
      </c>
      <c r="D44" s="32">
        <v>85531.28730835524</v>
      </c>
      <c r="E44" s="32">
        <v>88037.878980313893</v>
      </c>
      <c r="F44" s="32">
        <v>89121.088632858562</v>
      </c>
      <c r="G44" s="32">
        <v>82050.568810668585</v>
      </c>
      <c r="H44" s="32">
        <v>69749.906559012976</v>
      </c>
      <c r="I44" s="32">
        <v>68999.448426018324</v>
      </c>
      <c r="J44" s="32">
        <v>68217.882609090069</v>
      </c>
      <c r="K44" s="32">
        <v>63948.926789440258</v>
      </c>
      <c r="L44" s="32">
        <v>65872.430372856732</v>
      </c>
      <c r="M44" s="32">
        <v>64863.96443799328</v>
      </c>
      <c r="N44" s="32">
        <v>60537.639481085003</v>
      </c>
      <c r="O44" s="32">
        <v>53134.96688741722</v>
      </c>
      <c r="P44" s="32">
        <v>54766.649732377751</v>
      </c>
      <c r="Q44" s="32">
        <v>63553.792978318059</v>
      </c>
      <c r="R44" s="32">
        <v>57778.651909643464</v>
      </c>
      <c r="S44" s="32">
        <v>48898.998457770118</v>
      </c>
      <c r="T44" s="32">
        <v>50677.115122924792</v>
      </c>
      <c r="U44" s="32">
        <v>61572.016692370496</v>
      </c>
      <c r="V44" s="32">
        <v>52299.158123922702</v>
      </c>
      <c r="W44" s="32">
        <v>48559.477456227891</v>
      </c>
      <c r="X44" s="32">
        <v>60019.221627506122</v>
      </c>
      <c r="Y44" s="32">
        <v>101067.95972058423</v>
      </c>
      <c r="Z44" s="32">
        <v>139339.62986482808</v>
      </c>
      <c r="AA44" s="32">
        <v>140080.58423296743</v>
      </c>
      <c r="AB44" s="32">
        <v>112498.4668420575</v>
      </c>
      <c r="AC44" s="32">
        <v>133869.41685566565</v>
      </c>
      <c r="AD44" s="32">
        <v>144203.54794068277</v>
      </c>
      <c r="AE44" s="32">
        <v>150645.89538124413</v>
      </c>
      <c r="AF44" s="32">
        <v>157088.24282180547</v>
      </c>
      <c r="AG44" s="32">
        <v>163530.59026236681</v>
      </c>
    </row>
    <row r="45" spans="1:33" x14ac:dyDescent="0.35">
      <c r="A45" s="14" t="s">
        <v>46</v>
      </c>
      <c r="C45" s="32">
        <v>151074.88523995283</v>
      </c>
      <c r="D45" s="32">
        <v>214482.53832894855</v>
      </c>
      <c r="E45" s="32">
        <v>202052.75151955005</v>
      </c>
      <c r="F45" s="32">
        <v>222525.20547945204</v>
      </c>
      <c r="G45" s="32">
        <v>243668.44416220629</v>
      </c>
      <c r="H45" s="32">
        <v>228848.78345278051</v>
      </c>
      <c r="I45" s="32">
        <v>231796.32223532611</v>
      </c>
      <c r="J45" s="32">
        <v>255198.69726934592</v>
      </c>
      <c r="K45" s="32">
        <v>284595.66361244669</v>
      </c>
      <c r="L45" s="32">
        <v>288200.67132359609</v>
      </c>
      <c r="M45" s="32">
        <v>296962.58187426289</v>
      </c>
      <c r="N45" s="32">
        <v>339247.54966887413</v>
      </c>
      <c r="O45" s="32">
        <v>358079.54277419939</v>
      </c>
      <c r="P45" s="32">
        <v>281743.27315612813</v>
      </c>
      <c r="Q45" s="32">
        <v>141287.43354803592</v>
      </c>
      <c r="R45" s="32">
        <v>142063.36931869725</v>
      </c>
      <c r="S45" s="32">
        <v>131608.44960537058</v>
      </c>
      <c r="T45" s="32">
        <v>126601.11040551573</v>
      </c>
      <c r="U45" s="32">
        <v>134862.94112310623</v>
      </c>
      <c r="V45" s="32">
        <v>153190.34564093259</v>
      </c>
      <c r="W45" s="32">
        <v>141398.14569536422</v>
      </c>
      <c r="X45" s="32">
        <v>126383.4164927878</v>
      </c>
      <c r="Y45" s="32">
        <v>116935.56926426562</v>
      </c>
      <c r="Z45" s="32">
        <v>138716.34945114757</v>
      </c>
      <c r="AA45" s="32">
        <v>160817.04980495328</v>
      </c>
      <c r="AB45" s="32">
        <v>182560.50984305542</v>
      </c>
      <c r="AC45" s="32">
        <v>193183.56835706963</v>
      </c>
      <c r="AD45" s="32">
        <v>222308.79337892123</v>
      </c>
      <c r="AE45" s="32">
        <v>243337.12155976304</v>
      </c>
      <c r="AF45" s="32">
        <v>264365.4497406049</v>
      </c>
      <c r="AG45" s="32">
        <v>285393.77792144672</v>
      </c>
    </row>
    <row r="46" spans="1:33" x14ac:dyDescent="0.35">
      <c r="A46" s="14" t="s">
        <v>47</v>
      </c>
      <c r="C46" s="32">
        <v>6953.6823006441073</v>
      </c>
      <c r="D46" s="32">
        <v>3339.9147237594116</v>
      </c>
      <c r="E46" s="32">
        <v>3717.4834437086092</v>
      </c>
      <c r="F46" s="32">
        <v>4744.5867731107683</v>
      </c>
      <c r="G46" s="32">
        <v>4313.8510387371853</v>
      </c>
      <c r="H46" s="32">
        <v>3785.0821010614168</v>
      </c>
      <c r="I46" s="32">
        <v>4942.0538873264986</v>
      </c>
      <c r="J46" s="32">
        <v>6176.2950195046724</v>
      </c>
      <c r="K46" s="32">
        <v>7543.5562006713226</v>
      </c>
      <c r="L46" s="32">
        <v>9074.2121019686092</v>
      </c>
      <c r="M46" s="32">
        <v>9357.3001905107485</v>
      </c>
      <c r="N46" s="32">
        <v>6797.2330581511378</v>
      </c>
      <c r="O46" s="32">
        <v>3270.0898122108315</v>
      </c>
      <c r="P46" s="32">
        <v>3058.0041730926241</v>
      </c>
      <c r="Q46" s="32">
        <v>5930.414587680305</v>
      </c>
      <c r="R46" s="32">
        <v>5871.9749614442526</v>
      </c>
      <c r="S46" s="32">
        <v>5849.1082282500229</v>
      </c>
      <c r="T46" s="32">
        <v>9756.871994919713</v>
      </c>
      <c r="U46" s="32">
        <v>9584.4162206295932</v>
      </c>
      <c r="V46" s="32">
        <v>8963.655992016691</v>
      </c>
      <c r="W46" s="32">
        <v>10722.868547582326</v>
      </c>
      <c r="X46" s="32">
        <v>15515.021319060146</v>
      </c>
      <c r="Y46" s="32">
        <v>17209.119114578607</v>
      </c>
      <c r="Z46" s="32">
        <v>18369.761407965165</v>
      </c>
      <c r="AA46" s="32">
        <v>20836.866551755418</v>
      </c>
      <c r="AB46" s="32">
        <v>21386.87653088996</v>
      </c>
      <c r="AC46" s="32">
        <v>15665.727478907731</v>
      </c>
      <c r="AD46" s="32">
        <v>21548.957413431766</v>
      </c>
      <c r="AE46" s="32">
        <v>21738.586511965979</v>
      </c>
      <c r="AF46" s="32">
        <v>21928.215610500192</v>
      </c>
      <c r="AG46" s="32">
        <v>22117.844709034405</v>
      </c>
    </row>
    <row r="47" spans="1:33" x14ac:dyDescent="0.35">
      <c r="A47" s="14" t="s">
        <v>48</v>
      </c>
      <c r="C47" s="32">
        <v>3702.6998094892497</v>
      </c>
      <c r="D47" s="32">
        <v>3548.4695636396618</v>
      </c>
      <c r="E47" s="32">
        <v>3799.9927424476091</v>
      </c>
      <c r="F47" s="32">
        <v>4071.9622607275696</v>
      </c>
      <c r="G47" s="32">
        <v>4026.774925156491</v>
      </c>
      <c r="H47" s="32">
        <v>2833.7566905561098</v>
      </c>
      <c r="I47" s="32">
        <v>3344.5704436178899</v>
      </c>
      <c r="J47" s="32">
        <v>5021.0632314252016</v>
      </c>
      <c r="K47" s="32">
        <v>7168.1992198131175</v>
      </c>
      <c r="L47" s="32">
        <v>6652.2035743445522</v>
      </c>
      <c r="M47" s="32">
        <v>5741.8996643382015</v>
      </c>
      <c r="N47" s="32">
        <v>6909.8376122652635</v>
      </c>
      <c r="O47" s="32">
        <v>4639.0964347273875</v>
      </c>
      <c r="P47" s="32">
        <v>4606.8964891590313</v>
      </c>
      <c r="Q47" s="32">
        <v>5545.9784087816388</v>
      </c>
      <c r="R47" s="32">
        <v>4714.377211285494</v>
      </c>
      <c r="S47" s="32">
        <v>4780.7166832985567</v>
      </c>
      <c r="T47" s="32">
        <v>4453.3357525174633</v>
      </c>
      <c r="U47" s="32">
        <v>4733.3593395627322</v>
      </c>
      <c r="V47" s="32">
        <v>8044.450694003448</v>
      </c>
      <c r="W47" s="32">
        <v>7330.7683933593389</v>
      </c>
      <c r="X47" s="32">
        <v>5793.395627324684</v>
      </c>
      <c r="Y47" s="32">
        <v>6506.0600562460304</v>
      </c>
      <c r="Z47" s="32">
        <v>9697.548761680122</v>
      </c>
      <c r="AA47" s="32">
        <v>14798.209198947654</v>
      </c>
      <c r="AB47" s="32">
        <v>14040.772929329582</v>
      </c>
      <c r="AC47" s="32">
        <v>14539.823097160483</v>
      </c>
      <c r="AD47" s="32">
        <v>19587.962476266403</v>
      </c>
      <c r="AE47" s="32">
        <v>21951.842494269687</v>
      </c>
      <c r="AF47" s="32">
        <v>24315.722512272976</v>
      </c>
      <c r="AG47" s="32">
        <v>26679.602530276261</v>
      </c>
    </row>
    <row r="48" spans="1:33" x14ac:dyDescent="0.35">
      <c r="A48" s="14" t="s">
        <v>49</v>
      </c>
      <c r="C48" s="32">
        <v>14332.100154222988</v>
      </c>
      <c r="D48" s="32">
        <v>16242.799600834618</v>
      </c>
      <c r="E48" s="32">
        <v>25307.908917717497</v>
      </c>
      <c r="F48" s="32">
        <v>34136.552662614529</v>
      </c>
      <c r="G48" s="32">
        <v>24754.281048716322</v>
      </c>
      <c r="H48" s="32">
        <v>21457.926154404428</v>
      </c>
      <c r="I48" s="32">
        <v>21404.047899845777</v>
      </c>
      <c r="J48" s="32">
        <v>22953.743989839426</v>
      </c>
      <c r="K48" s="32">
        <v>26522.587317427198</v>
      </c>
      <c r="L48" s="32">
        <v>32355.848680032657</v>
      </c>
      <c r="M48" s="32">
        <v>31638.630136986299</v>
      </c>
      <c r="N48" s="32">
        <v>27087.174090537963</v>
      </c>
      <c r="O48" s="32">
        <v>29901.814388097613</v>
      </c>
      <c r="P48" s="32">
        <v>27358.739000272159</v>
      </c>
      <c r="Q48" s="32">
        <v>22702.717953370222</v>
      </c>
      <c r="R48" s="32">
        <v>20884.915177356434</v>
      </c>
      <c r="S48" s="32">
        <v>22987.513381112221</v>
      </c>
      <c r="T48" s="32">
        <v>27068.805225437718</v>
      </c>
      <c r="U48" s="32">
        <v>27325.680849133627</v>
      </c>
      <c r="V48" s="32">
        <v>24298.39608092171</v>
      </c>
      <c r="W48" s="32">
        <v>24561.467839970966</v>
      </c>
      <c r="X48" s="32">
        <v>27058.54667513381</v>
      </c>
      <c r="Y48" s="32">
        <v>25922.048444162203</v>
      </c>
      <c r="Z48" s="32">
        <v>29342.991925972965</v>
      </c>
      <c r="AA48" s="32">
        <v>33575.302549215274</v>
      </c>
      <c r="AB48" s="32">
        <v>36983.265898575701</v>
      </c>
      <c r="AC48" s="32">
        <v>37888.801233784019</v>
      </c>
      <c r="AD48" s="32">
        <v>43268.656569660205</v>
      </c>
      <c r="AE48" s="32">
        <v>46638.30738803235</v>
      </c>
      <c r="AF48" s="32">
        <v>50007.958206404488</v>
      </c>
      <c r="AG48" s="32">
        <v>53377.609024777521</v>
      </c>
    </row>
    <row r="49" spans="1:33" x14ac:dyDescent="0.35">
      <c r="A49" s="14" t="s">
        <v>50</v>
      </c>
      <c r="C49" s="32">
        <v>46005.611902385914</v>
      </c>
      <c r="D49" s="32">
        <v>42340.856391182067</v>
      </c>
      <c r="E49" s="32">
        <v>43598.524902476638</v>
      </c>
      <c r="F49" s="32">
        <v>52736.304091445156</v>
      </c>
      <c r="G49" s="32">
        <v>59192.902113762131</v>
      </c>
      <c r="H49" s="32">
        <v>61245.793341195676</v>
      </c>
      <c r="I49" s="32">
        <v>59359.101877891684</v>
      </c>
      <c r="J49" s="32">
        <v>53931.593939943748</v>
      </c>
      <c r="K49" s="32">
        <v>52158.21464211194</v>
      </c>
      <c r="L49" s="32">
        <v>49112.780549759591</v>
      </c>
      <c r="M49" s="32">
        <v>52601.674680214099</v>
      </c>
      <c r="N49" s="32">
        <v>64601.143064501492</v>
      </c>
      <c r="O49" s="32">
        <v>59995.894039735096</v>
      </c>
      <c r="P49" s="32">
        <v>68449.833983489065</v>
      </c>
      <c r="Q49" s="32">
        <v>73424.408963077207</v>
      </c>
      <c r="R49" s="32">
        <v>79904.49605370588</v>
      </c>
      <c r="S49" s="32">
        <v>86139.276059149037</v>
      </c>
      <c r="T49" s="32">
        <v>93420.811031479621</v>
      </c>
      <c r="U49" s="32">
        <v>93616.427469835791</v>
      </c>
      <c r="V49" s="32">
        <v>68198.544860745707</v>
      </c>
      <c r="W49" s="32">
        <v>77083.991653814752</v>
      </c>
      <c r="X49" s="32">
        <v>83851.806223351174</v>
      </c>
      <c r="Y49" s="32">
        <v>69461.409779551846</v>
      </c>
      <c r="Z49" s="32">
        <v>72643.937222171822</v>
      </c>
      <c r="AA49" s="32">
        <v>69023.193323051804</v>
      </c>
      <c r="AB49" s="32">
        <v>78612.751519550031</v>
      </c>
      <c r="AC49" s="32">
        <v>84350.125555656239</v>
      </c>
      <c r="AD49" s="32">
        <v>84442.786087586559</v>
      </c>
      <c r="AE49" s="32">
        <v>88086.13285972843</v>
      </c>
      <c r="AF49" s="32">
        <v>91729.479631870301</v>
      </c>
      <c r="AG49" s="32">
        <v>95372.826404012187</v>
      </c>
    </row>
    <row r="50" spans="1:33" x14ac:dyDescent="0.35">
      <c r="A50" s="14" t="s">
        <v>51</v>
      </c>
      <c r="C50" s="32">
        <v>3724.643019141794</v>
      </c>
      <c r="D50" s="32">
        <v>3760.5515739816742</v>
      </c>
      <c r="E50" s="32">
        <v>4100.1016057334655</v>
      </c>
      <c r="F50" s="32">
        <v>4493.2867640388276</v>
      </c>
      <c r="G50" s="32">
        <v>3494.9995464029753</v>
      </c>
      <c r="H50" s="32">
        <v>2504.1821645650002</v>
      </c>
      <c r="I50" s="32">
        <v>2994.5804227524263</v>
      </c>
      <c r="J50" s="32">
        <v>4157.2657171368955</v>
      </c>
      <c r="K50" s="32">
        <v>7126.0364692007624</v>
      </c>
      <c r="L50" s="32">
        <v>9066.451964075115</v>
      </c>
      <c r="M50" s="32">
        <v>4357.0806495509387</v>
      </c>
      <c r="N50" s="32">
        <v>7880.1124920620514</v>
      </c>
      <c r="O50" s="32">
        <v>8291.563095346095</v>
      </c>
      <c r="P50" s="32">
        <v>9482.2099247028927</v>
      </c>
      <c r="Q50" s="32">
        <v>31200.702168193769</v>
      </c>
      <c r="R50" s="32">
        <v>46970.185974779997</v>
      </c>
      <c r="S50" s="32">
        <v>38141.879706069129</v>
      </c>
      <c r="T50" s="32">
        <v>24309.146330400072</v>
      </c>
      <c r="U50" s="32">
        <v>1096.9881157579605</v>
      </c>
      <c r="V50" s="32">
        <v>2342.5564728295381</v>
      </c>
      <c r="W50" s="32">
        <v>3369.9609906559012</v>
      </c>
      <c r="X50" s="32">
        <v>3100.4517826363058</v>
      </c>
      <c r="Y50" s="32">
        <v>3810.510750249478</v>
      </c>
      <c r="Z50" s="32">
        <v>3567.2793250476275</v>
      </c>
      <c r="AA50" s="32">
        <v>2656.0464483352989</v>
      </c>
      <c r="AB50" s="32">
        <v>3471.6011974961448</v>
      </c>
      <c r="AC50" s="32">
        <v>4657.5480359248813</v>
      </c>
      <c r="AD50" s="32">
        <v>3697.7802824764285</v>
      </c>
      <c r="AE50" s="32">
        <v>3814.6815423163625</v>
      </c>
      <c r="AF50" s="32">
        <v>3931.5828021562979</v>
      </c>
      <c r="AG50" s="32">
        <v>4048.4840619962324</v>
      </c>
    </row>
    <row r="51" spans="1:33" x14ac:dyDescent="0.35">
      <c r="A51" s="14" t="s">
        <v>52</v>
      </c>
      <c r="C51" s="32">
        <v>109457.63766669689</v>
      </c>
      <c r="D51" s="32">
        <v>99013.685929420288</v>
      </c>
      <c r="E51" s="32">
        <v>103449.8085820557</v>
      </c>
      <c r="F51" s="32">
        <v>102105.90946203392</v>
      </c>
      <c r="G51" s="32">
        <v>105418.9295110224</v>
      </c>
      <c r="H51" s="32">
        <v>105667.82001270071</v>
      </c>
      <c r="I51" s="32">
        <v>113459.82218996643</v>
      </c>
      <c r="J51" s="32">
        <v>122960.49714233875</v>
      </c>
      <c r="K51" s="32">
        <v>121709.55093894582</v>
      </c>
      <c r="L51" s="32">
        <v>120166.72049351354</v>
      </c>
      <c r="M51" s="32">
        <v>116603.75215458585</v>
      </c>
      <c r="N51" s="32">
        <v>101278.47954277421</v>
      </c>
      <c r="O51" s="32">
        <v>122784.43255012247</v>
      </c>
      <c r="P51" s="32">
        <v>160885.75161026942</v>
      </c>
      <c r="Q51" s="32">
        <v>161009.95191871541</v>
      </c>
      <c r="R51" s="32">
        <v>157254.15041277331</v>
      </c>
      <c r="S51" s="32">
        <v>178389.08645559283</v>
      </c>
      <c r="T51" s="32">
        <v>175894.25383289484</v>
      </c>
      <c r="U51" s="32">
        <v>131811.57942483897</v>
      </c>
      <c r="V51" s="32">
        <v>141876.62886691463</v>
      </c>
      <c r="W51" s="32">
        <v>178213.40651365329</v>
      </c>
      <c r="X51" s="32">
        <v>223657.35825092989</v>
      </c>
      <c r="Y51" s="32">
        <v>261892.82953823823</v>
      </c>
      <c r="Z51" s="32">
        <v>275396.17345550214</v>
      </c>
      <c r="AA51" s="32">
        <v>272269.14995917625</v>
      </c>
      <c r="AB51" s="32">
        <v>273024.97323777556</v>
      </c>
      <c r="AC51" s="32">
        <v>277142.78054975928</v>
      </c>
      <c r="AD51" s="32">
        <v>283559.36337000859</v>
      </c>
      <c r="AE51" s="32">
        <v>287345.83777918213</v>
      </c>
      <c r="AF51" s="32">
        <v>291132.31218835554</v>
      </c>
      <c r="AG51" s="32">
        <v>294918.78659752809</v>
      </c>
    </row>
    <row r="52" spans="1:33" x14ac:dyDescent="0.35">
      <c r="A52" s="14" t="s">
        <v>53</v>
      </c>
      <c r="C52" s="32">
        <v>6896.0065317971512</v>
      </c>
      <c r="D52" s="32">
        <v>7705.943935407784</v>
      </c>
      <c r="E52" s="32">
        <v>8067.6712328767126</v>
      </c>
      <c r="F52" s="32">
        <v>8398.2509298738987</v>
      </c>
      <c r="G52" s="32">
        <v>9430.2131906014693</v>
      </c>
      <c r="H52" s="32">
        <v>9720.183253197858</v>
      </c>
      <c r="I52" s="32">
        <v>10109.959176267803</v>
      </c>
      <c r="J52" s="32">
        <v>10428.172003991654</v>
      </c>
      <c r="K52" s="32">
        <v>10473.453687743808</v>
      </c>
      <c r="L52" s="32">
        <v>10182.500226798511</v>
      </c>
      <c r="M52" s="32">
        <v>10108.006894674771</v>
      </c>
      <c r="N52" s="32">
        <v>8978.530345640931</v>
      </c>
      <c r="O52" s="32">
        <v>8257.548761680122</v>
      </c>
      <c r="P52" s="32">
        <v>8310.6468293567996</v>
      </c>
      <c r="Q52" s="32">
        <v>8582.6036469200753</v>
      </c>
      <c r="R52" s="32">
        <v>8344.795427741994</v>
      </c>
      <c r="S52" s="32">
        <v>8369.5745259911091</v>
      </c>
      <c r="T52" s="32">
        <v>8877.2911185702615</v>
      </c>
      <c r="U52" s="32">
        <v>9404.1640206840239</v>
      </c>
      <c r="V52" s="32">
        <v>46688.079470198667</v>
      </c>
      <c r="W52" s="32">
        <v>125740.84731924158</v>
      </c>
      <c r="X52" s="32">
        <v>147330.65771568537</v>
      </c>
      <c r="Y52" s="32">
        <v>152158.7771024222</v>
      </c>
      <c r="Z52" s="32">
        <v>151060.87816383922</v>
      </c>
      <c r="AA52" s="32">
        <v>148474.53506304999</v>
      </c>
      <c r="AB52" s="32">
        <v>147204.07148689101</v>
      </c>
      <c r="AC52" s="32">
        <v>147561.0862741539</v>
      </c>
      <c r="AD52" s="32">
        <v>144924.4185002656</v>
      </c>
      <c r="AE52" s="32">
        <v>143631.82117352699</v>
      </c>
      <c r="AF52" s="32">
        <v>142339.2238467884</v>
      </c>
      <c r="AG52" s="32">
        <v>141046.62652004979</v>
      </c>
    </row>
    <row r="53" spans="1:33" x14ac:dyDescent="0.35">
      <c r="A53" s="14" t="s">
        <v>55</v>
      </c>
      <c r="C53" s="32">
        <v>1899.1109498321691</v>
      </c>
      <c r="D53" s="32">
        <v>2019.9582690737548</v>
      </c>
      <c r="E53" s="32">
        <v>1576.8030481720039</v>
      </c>
      <c r="F53" s="32">
        <v>1683.0753878254559</v>
      </c>
      <c r="G53" s="32">
        <v>2086.4211194774562</v>
      </c>
      <c r="H53" s="32">
        <v>1912.3650548852402</v>
      </c>
      <c r="I53" s="32">
        <v>1806.0654994103238</v>
      </c>
      <c r="J53" s="32">
        <v>1594.0996099065587</v>
      </c>
      <c r="K53" s="32">
        <v>1008.5874988660074</v>
      </c>
      <c r="L53" s="32">
        <v>0</v>
      </c>
      <c r="M53" s="32">
        <v>0</v>
      </c>
      <c r="N53" s="32">
        <v>0</v>
      </c>
      <c r="O53" s="32">
        <v>0</v>
      </c>
      <c r="P53" s="32">
        <v>0</v>
      </c>
      <c r="Q53" s="32">
        <v>0</v>
      </c>
      <c r="R53" s="32">
        <v>0</v>
      </c>
      <c r="S53" s="32">
        <v>0</v>
      </c>
      <c r="T53" s="32">
        <v>0</v>
      </c>
      <c r="U53" s="32">
        <v>0</v>
      </c>
      <c r="V53" s="32">
        <v>0</v>
      </c>
      <c r="W53" s="32">
        <v>0</v>
      </c>
      <c r="X53" s="32">
        <v>0</v>
      </c>
      <c r="Y53" s="32">
        <v>0</v>
      </c>
      <c r="Z53" s="32">
        <v>0</v>
      </c>
      <c r="AA53" s="32">
        <v>0</v>
      </c>
      <c r="AB53" s="32">
        <v>0</v>
      </c>
      <c r="AC53" s="32">
        <v>0</v>
      </c>
      <c r="AD53" s="32">
        <v>0</v>
      </c>
      <c r="AE53" s="32">
        <v>0</v>
      </c>
      <c r="AF53" s="32">
        <v>0</v>
      </c>
      <c r="AG53" s="32">
        <v>0</v>
      </c>
    </row>
    <row r="54" spans="1:33" s="34" customFormat="1" x14ac:dyDescent="0.35">
      <c r="A54" s="24" t="s">
        <v>56</v>
      </c>
      <c r="C54" s="52">
        <v>3295607.8617436257</v>
      </c>
      <c r="D54" s="52">
        <v>3154064.4633947196</v>
      </c>
      <c r="E54" s="52">
        <v>3338390.6359430286</v>
      </c>
      <c r="F54" s="52">
        <v>3595325.829628957</v>
      </c>
      <c r="G54" s="52">
        <v>3658580.8146602567</v>
      </c>
      <c r="H54" s="52">
        <v>3623091.7209471106</v>
      </c>
      <c r="I54" s="52">
        <v>3527963.7394538685</v>
      </c>
      <c r="J54" s="52">
        <v>3669689.142701624</v>
      </c>
      <c r="K54" s="52">
        <v>4018003.2259820378</v>
      </c>
      <c r="L54" s="52">
        <v>4113088.104871633</v>
      </c>
      <c r="M54" s="52">
        <v>4382139.867549669</v>
      </c>
      <c r="N54" s="52">
        <v>4655277.5995645467</v>
      </c>
      <c r="O54" s="52">
        <v>4871350.6522725197</v>
      </c>
      <c r="P54" s="52">
        <v>5024970.3147963351</v>
      </c>
      <c r="Q54" s="52">
        <v>4981721.1485076658</v>
      </c>
      <c r="R54" s="52">
        <v>4778809.6289576348</v>
      </c>
      <c r="S54" s="52">
        <v>4984810.3710423671</v>
      </c>
      <c r="T54" s="52">
        <v>5123732.4213009169</v>
      </c>
      <c r="U54" s="52">
        <v>4926512.9293295834</v>
      </c>
      <c r="V54" s="52">
        <v>4847959.6715957532</v>
      </c>
      <c r="W54" s="52">
        <v>5151720.7438991209</v>
      </c>
      <c r="X54" s="52">
        <v>5587242.8395173727</v>
      </c>
      <c r="Y54" s="52">
        <v>5838428.4133176077</v>
      </c>
      <c r="Z54" s="52">
        <v>6059158.0132450312</v>
      </c>
      <c r="AA54" s="52">
        <v>6153018.4686564431</v>
      </c>
      <c r="AB54" s="52">
        <v>6347223.0263993461</v>
      </c>
      <c r="AC54" s="52">
        <v>6381060.8582055643</v>
      </c>
      <c r="AD54" s="52">
        <v>6678055.3702609511</v>
      </c>
      <c r="AE54" s="52">
        <v>6843649.9949296042</v>
      </c>
      <c r="AF54" s="52">
        <v>7009244.6195982583</v>
      </c>
      <c r="AG54" s="52">
        <v>7192849.6110476991</v>
      </c>
    </row>
    <row r="55" spans="1:33" x14ac:dyDescent="0.35">
      <c r="E55" s="46">
        <v>5.9909106455872864E-4</v>
      </c>
    </row>
    <row r="56" spans="1:33" x14ac:dyDescent="0.35">
      <c r="A56" s="14" t="s">
        <v>102</v>
      </c>
    </row>
    <row r="57" spans="1:33" s="24" customFormat="1" x14ac:dyDescent="0.35">
      <c r="B57" s="24">
        <v>1989</v>
      </c>
      <c r="C57" s="24">
        <v>1990</v>
      </c>
      <c r="D57" s="24">
        <v>1991</v>
      </c>
      <c r="E57" s="24">
        <v>1992</v>
      </c>
      <c r="F57" s="24">
        <v>1993</v>
      </c>
      <c r="G57" s="24">
        <v>1994</v>
      </c>
      <c r="H57" s="24">
        <v>1995</v>
      </c>
      <c r="I57" s="24">
        <v>1996</v>
      </c>
      <c r="J57" s="24">
        <v>1997</v>
      </c>
      <c r="K57" s="24">
        <v>1998</v>
      </c>
      <c r="L57" s="24">
        <v>1999</v>
      </c>
      <c r="M57" s="24">
        <v>2000</v>
      </c>
      <c r="N57" s="24">
        <v>2001</v>
      </c>
      <c r="O57" s="24">
        <v>2002</v>
      </c>
      <c r="P57" s="24">
        <v>2003</v>
      </c>
      <c r="Q57" s="24">
        <v>2004</v>
      </c>
      <c r="R57" s="24">
        <v>2005</v>
      </c>
      <c r="S57" s="24">
        <v>2006</v>
      </c>
      <c r="T57" s="24">
        <v>2007</v>
      </c>
      <c r="U57" s="24">
        <v>2008</v>
      </c>
      <c r="V57" s="24">
        <v>2009</v>
      </c>
      <c r="W57" s="24">
        <v>2010</v>
      </c>
      <c r="X57" s="24">
        <v>2011</v>
      </c>
      <c r="Y57" s="24">
        <v>2012</v>
      </c>
      <c r="Z57" s="24">
        <v>2013</v>
      </c>
      <c r="AA57" s="24">
        <v>2014</v>
      </c>
      <c r="AB57" s="24">
        <v>2015</v>
      </c>
      <c r="AC57" s="24">
        <v>2016</v>
      </c>
      <c r="AD57" s="24">
        <v>2017</v>
      </c>
      <c r="AE57" s="24">
        <v>2018</v>
      </c>
      <c r="AF57" s="24">
        <v>2019</v>
      </c>
      <c r="AG57" s="24">
        <v>2020</v>
      </c>
    </row>
    <row r="58" spans="1:33" x14ac:dyDescent="0.35">
      <c r="A58" s="14" t="s">
        <v>3</v>
      </c>
      <c r="C58" s="32">
        <v>6141.1902385920348</v>
      </c>
      <c r="D58" s="32">
        <v>3089.6416583507212</v>
      </c>
      <c r="E58" s="32">
        <v>3106.6370316610723</v>
      </c>
      <c r="F58" s="32">
        <v>4497.9134536877436</v>
      </c>
      <c r="G58" s="32">
        <v>3125.3905470380109</v>
      </c>
      <c r="H58" s="32">
        <v>4813.7929783180616</v>
      </c>
      <c r="I58" s="32">
        <v>11943.645105688107</v>
      </c>
      <c r="J58" s="32">
        <v>10275.168284496052</v>
      </c>
      <c r="K58" s="32">
        <v>7878.8206477365502</v>
      </c>
      <c r="L58" s="32">
        <v>9104.8317155039458</v>
      </c>
      <c r="M58" s="32">
        <v>8649.4729202576436</v>
      </c>
      <c r="N58" s="32">
        <v>9081.9758686383029</v>
      </c>
      <c r="O58" s="32">
        <v>7922.1881520457227</v>
      </c>
      <c r="P58" s="32">
        <v>7374.8199219813114</v>
      </c>
      <c r="Q58" s="32">
        <v>7374.8199219813114</v>
      </c>
      <c r="R58" s="32">
        <v>9274.7854486074557</v>
      </c>
      <c r="S58" s="32">
        <v>7836.039190782908</v>
      </c>
      <c r="T58" s="32">
        <v>8654.1612991018774</v>
      </c>
      <c r="U58" s="32">
        <v>8060.4953279506481</v>
      </c>
      <c r="V58" s="32">
        <v>4890.5651818924071</v>
      </c>
      <c r="W58" s="32">
        <v>5252.1564002540144</v>
      </c>
      <c r="X58" s="32">
        <v>5531.7009888415123</v>
      </c>
      <c r="Y58" s="32">
        <v>5253.3284949650733</v>
      </c>
      <c r="Z58" s="32">
        <v>6178.6972693459129</v>
      </c>
      <c r="AA58" s="32">
        <v>5936.0736641567637</v>
      </c>
      <c r="AB58" s="32">
        <v>5865.1619341377127</v>
      </c>
      <c r="AC58" s="32">
        <v>6348.6510024494246</v>
      </c>
      <c r="AD58" s="32">
        <v>6479.5153769390854</v>
      </c>
      <c r="AE58" s="32">
        <v>6667.2263449151633</v>
      </c>
      <c r="AF58" s="32">
        <v>6854.9373128912412</v>
      </c>
      <c r="AG58" s="32">
        <v>7042.6482808672499</v>
      </c>
    </row>
    <row r="59" spans="1:33" x14ac:dyDescent="0.35">
      <c r="A59" s="14" t="s">
        <v>5</v>
      </c>
      <c r="C59" s="32">
        <v>3513.3538963984392</v>
      </c>
      <c r="D59" s="32">
        <v>3542.6562641749074</v>
      </c>
      <c r="E59" s="32">
        <v>3171.1022407693008</v>
      </c>
      <c r="F59" s="32">
        <v>3651.075024947836</v>
      </c>
      <c r="G59" s="32">
        <v>3592.4702893949011</v>
      </c>
      <c r="H59" s="32">
        <v>3621.7726571713688</v>
      </c>
      <c r="I59" s="32">
        <v>3003.4926970879073</v>
      </c>
      <c r="J59" s="32">
        <v>3003.4926970879073</v>
      </c>
      <c r="K59" s="32">
        <v>3003.4926970879073</v>
      </c>
      <c r="L59" s="32">
        <v>3093.7439898394268</v>
      </c>
      <c r="M59" s="32">
        <v>2939.0274879796784</v>
      </c>
      <c r="N59" s="32">
        <v>3232.637213099882</v>
      </c>
      <c r="O59" s="32">
        <v>3168.1720039916536</v>
      </c>
      <c r="P59" s="32">
        <v>3168.1720039916536</v>
      </c>
      <c r="Q59" s="32">
        <v>3168.1720039916536</v>
      </c>
      <c r="R59" s="32">
        <v>3168.1720039916536</v>
      </c>
      <c r="S59" s="32">
        <v>3168.1720039916536</v>
      </c>
      <c r="T59" s="32">
        <v>3168.1720039916536</v>
      </c>
      <c r="U59" s="32">
        <v>3168.1720039916536</v>
      </c>
      <c r="V59" s="32">
        <v>2946.6461036015603</v>
      </c>
      <c r="W59" s="32">
        <v>3111.325410505307</v>
      </c>
      <c r="X59" s="32">
        <v>3253.7349178989384</v>
      </c>
      <c r="Y59" s="32">
        <v>3427.204935135625</v>
      </c>
      <c r="Z59" s="32">
        <v>3417.8281774471557</v>
      </c>
      <c r="AA59" s="32">
        <v>3365.6699628050437</v>
      </c>
      <c r="AB59" s="32">
        <v>3296.5163748525811</v>
      </c>
      <c r="AC59" s="32">
        <v>3341.6420212283406</v>
      </c>
      <c r="AD59" s="32">
        <v>3282.0410051709996</v>
      </c>
      <c r="AE59" s="32">
        <v>3252.7972421300879</v>
      </c>
      <c r="AF59" s="32">
        <v>3223.553479089177</v>
      </c>
      <c r="AG59" s="32">
        <v>3194.3097160482575</v>
      </c>
    </row>
    <row r="60" spans="1:33" x14ac:dyDescent="0.35">
      <c r="A60" s="14" t="s">
        <v>6</v>
      </c>
      <c r="C60" s="32">
        <v>12617.013517191326</v>
      </c>
      <c r="D60" s="32">
        <v>9980.972512020322</v>
      </c>
      <c r="E60" s="32">
        <v>11441.402521999455</v>
      </c>
      <c r="F60" s="32">
        <v>11674.063322144606</v>
      </c>
      <c r="G60" s="32">
        <v>13742.224439807675</v>
      </c>
      <c r="H60" s="32">
        <v>15506.226979951012</v>
      </c>
      <c r="I60" s="32">
        <v>16082.897577791891</v>
      </c>
      <c r="J60" s="32">
        <v>14816.449242492969</v>
      </c>
      <c r="K60" s="32">
        <v>12725.432277964257</v>
      </c>
      <c r="L60" s="32">
        <v>7795.6019232513836</v>
      </c>
      <c r="M60" s="32">
        <v>8810.0498956726842</v>
      </c>
      <c r="N60" s="32">
        <v>8512.3378390637754</v>
      </c>
      <c r="O60" s="32">
        <v>7266.4011612083823</v>
      </c>
      <c r="P60" s="32">
        <v>10289.233421028759</v>
      </c>
      <c r="Q60" s="32">
        <v>9847.3537149596286</v>
      </c>
      <c r="R60" s="32">
        <v>10351.354440714869</v>
      </c>
      <c r="S60" s="32">
        <v>7748.1320874535058</v>
      </c>
      <c r="T60" s="32">
        <v>10306.814841694639</v>
      </c>
      <c r="U60" s="32">
        <v>8900.3011884242042</v>
      </c>
      <c r="V60" s="32">
        <v>12224.947836342193</v>
      </c>
      <c r="W60" s="32">
        <v>7412.9130000907189</v>
      </c>
      <c r="X60" s="32">
        <v>11991.114941485983</v>
      </c>
      <c r="Y60" s="32">
        <v>8743.2404971423384</v>
      </c>
      <c r="Z60" s="32">
        <v>4199.0293023677759</v>
      </c>
      <c r="AA60" s="32">
        <v>3363.3257733829264</v>
      </c>
      <c r="AB60" s="32">
        <v>6958.7262995554756</v>
      </c>
      <c r="AC60" s="32">
        <v>6413.7022589131811</v>
      </c>
      <c r="AD60" s="32">
        <v>5365.7909824910994</v>
      </c>
      <c r="AE60" s="32">
        <v>5175.853034564052</v>
      </c>
      <c r="AF60" s="32">
        <v>4985.9150866370046</v>
      </c>
      <c r="AG60" s="32">
        <v>4795.9771387099563</v>
      </c>
    </row>
    <row r="61" spans="1:33" x14ac:dyDescent="0.35">
      <c r="A61" s="14" t="s">
        <v>7</v>
      </c>
      <c r="C61" s="32">
        <v>210294.888868729</v>
      </c>
      <c r="D61" s="32">
        <v>188353.27587771023</v>
      </c>
      <c r="E61" s="32">
        <v>214622.26254195772</v>
      </c>
      <c r="F61" s="32">
        <v>213011.21836160752</v>
      </c>
      <c r="G61" s="32">
        <v>244675.94302821372</v>
      </c>
      <c r="H61" s="32">
        <v>226303.94447972422</v>
      </c>
      <c r="I61" s="32">
        <v>239286.0654994103</v>
      </c>
      <c r="J61" s="32">
        <v>200189.6743173365</v>
      </c>
      <c r="K61" s="32">
        <v>274182.84133176086</v>
      </c>
      <c r="L61" s="32">
        <v>228338.7008981221</v>
      </c>
      <c r="M61" s="32">
        <v>249588.19196226075</v>
      </c>
      <c r="N61" s="32">
        <v>266955.70534337295</v>
      </c>
      <c r="O61" s="32">
        <v>240632.21627506122</v>
      </c>
      <c r="P61" s="32">
        <v>235843.62333303093</v>
      </c>
      <c r="Q61" s="32">
        <v>248673.37204027941</v>
      </c>
      <c r="R61" s="32">
        <v>206102.89213462759</v>
      </c>
      <c r="S61" s="32">
        <v>223747.6059149052</v>
      </c>
      <c r="T61" s="32">
        <v>255752.82409507391</v>
      </c>
      <c r="U61" s="32">
        <v>218715.80332033022</v>
      </c>
      <c r="V61" s="32">
        <v>205047.42084731924</v>
      </c>
      <c r="W61" s="32">
        <v>243088.92678944024</v>
      </c>
      <c r="X61" s="32">
        <v>189952.59911094984</v>
      </c>
      <c r="Y61" s="32">
        <v>233085.0984305543</v>
      </c>
      <c r="Z61" s="32">
        <v>187715.07030753879</v>
      </c>
      <c r="AA61" s="32">
        <v>209340.21772657172</v>
      </c>
      <c r="AB61" s="32">
        <v>211953.40288487705</v>
      </c>
      <c r="AC61" s="32">
        <v>241112.18905923975</v>
      </c>
      <c r="AD61" s="32">
        <v>228728.94983216931</v>
      </c>
      <c r="AE61" s="32">
        <v>232758.20121563956</v>
      </c>
      <c r="AF61" s="32">
        <v>236787.45259911095</v>
      </c>
      <c r="AG61" s="32">
        <v>240816.70398258121</v>
      </c>
    </row>
    <row r="62" spans="1:33" x14ac:dyDescent="0.35">
      <c r="A62" s="14" t="s">
        <v>8</v>
      </c>
      <c r="C62" s="32">
        <v>39346.04735552935</v>
      </c>
      <c r="D62" s="32">
        <v>34164.802685294388</v>
      </c>
      <c r="E62" s="32">
        <v>40159.481085004081</v>
      </c>
      <c r="F62" s="32">
        <v>53174.420756599837</v>
      </c>
      <c r="G62" s="32">
        <v>40185.853216002899</v>
      </c>
      <c r="H62" s="32">
        <v>64915.293477274783</v>
      </c>
      <c r="I62" s="32">
        <v>50861.877891681033</v>
      </c>
      <c r="J62" s="32">
        <v>32397.869908373403</v>
      </c>
      <c r="K62" s="32">
        <v>64607.032568266353</v>
      </c>
      <c r="L62" s="32">
        <v>60971.780821917804</v>
      </c>
      <c r="M62" s="32">
        <v>75749.550938945846</v>
      </c>
      <c r="N62" s="32">
        <v>81811.624784541404</v>
      </c>
      <c r="O62" s="32">
        <v>100988.85239952826</v>
      </c>
      <c r="P62" s="32">
        <v>116043.82291572167</v>
      </c>
      <c r="Q62" s="32">
        <v>117108.67096071849</v>
      </c>
      <c r="R62" s="32">
        <v>87174.544134990472</v>
      </c>
      <c r="S62" s="32">
        <v>71769.117300190512</v>
      </c>
      <c r="T62" s="32">
        <v>107474.63848317155</v>
      </c>
      <c r="U62" s="32">
        <v>105131.62115576523</v>
      </c>
      <c r="V62" s="32">
        <v>61873.121654721945</v>
      </c>
      <c r="W62" s="32">
        <v>75710.871813480902</v>
      </c>
      <c r="X62" s="32">
        <v>89017.663068130278</v>
      </c>
      <c r="Y62" s="32">
        <v>52180.484441622066</v>
      </c>
      <c r="Z62" s="32">
        <v>86387.482536514566</v>
      </c>
      <c r="AA62" s="32">
        <v>77864.595845051255</v>
      </c>
      <c r="AB62" s="32">
        <v>81305.279869364051</v>
      </c>
      <c r="AC62" s="32">
        <v>65023.712238047723</v>
      </c>
      <c r="AD62" s="32">
        <v>78733.586863830613</v>
      </c>
      <c r="AE62" s="32">
        <v>80794.012156400582</v>
      </c>
      <c r="AF62" s="32">
        <v>82854.437448970551</v>
      </c>
      <c r="AG62" s="32">
        <v>84914.862741540521</v>
      </c>
    </row>
    <row r="63" spans="1:33" x14ac:dyDescent="0.35">
      <c r="A63" s="14" t="s">
        <v>9</v>
      </c>
      <c r="C63" s="32">
        <v>21314.542320602377</v>
      </c>
      <c r="D63" s="32">
        <v>20148.308083098975</v>
      </c>
      <c r="E63" s="32">
        <v>14831.686473736732</v>
      </c>
      <c r="F63" s="32">
        <v>22415.139254286492</v>
      </c>
      <c r="G63" s="32">
        <v>19910.37285675406</v>
      </c>
      <c r="H63" s="32">
        <v>18875.413226889232</v>
      </c>
      <c r="I63" s="32">
        <v>16368.888687290211</v>
      </c>
      <c r="J63" s="32">
        <v>19215.906740451785</v>
      </c>
      <c r="K63" s="32">
        <v>23481.159393994374</v>
      </c>
      <c r="L63" s="32">
        <v>22033.622425836886</v>
      </c>
      <c r="M63" s="32">
        <v>23096.712328767124</v>
      </c>
      <c r="N63" s="32">
        <v>1283.4437086092714</v>
      </c>
      <c r="O63" s="32">
        <v>15744.162206295927</v>
      </c>
      <c r="P63" s="32">
        <v>19692.363240497143</v>
      </c>
      <c r="Q63" s="32">
        <v>20436.643382019414</v>
      </c>
      <c r="R63" s="32">
        <v>29338.116665154677</v>
      </c>
      <c r="S63" s="32">
        <v>28123.826544497868</v>
      </c>
      <c r="T63" s="32">
        <v>23877.327406332217</v>
      </c>
      <c r="U63" s="32">
        <v>26571.973147056153</v>
      </c>
      <c r="V63" s="32">
        <v>27402.988297196771</v>
      </c>
      <c r="W63" s="32">
        <v>26135.953914542319</v>
      </c>
      <c r="X63" s="32">
        <v>31750.873627869001</v>
      </c>
      <c r="Y63" s="32">
        <v>30872.974689286038</v>
      </c>
      <c r="Z63" s="32">
        <v>44510.882699809488</v>
      </c>
      <c r="AA63" s="32">
        <v>33897.565091173004</v>
      </c>
      <c r="AB63" s="32">
        <v>35459.967341014242</v>
      </c>
      <c r="AC63" s="32">
        <v>33188.447790982493</v>
      </c>
      <c r="AD63" s="32">
        <v>34259.976775832292</v>
      </c>
      <c r="AE63" s="32">
        <v>33817.979860292093</v>
      </c>
      <c r="AF63" s="32">
        <v>33375.982944751879</v>
      </c>
      <c r="AG63" s="32">
        <v>32933.986029211672</v>
      </c>
    </row>
    <row r="64" spans="1:33" x14ac:dyDescent="0.35">
      <c r="A64" s="14" t="s">
        <v>10</v>
      </c>
      <c r="C64" s="32">
        <v>760.103420121564</v>
      </c>
      <c r="D64" s="32">
        <v>996.86655175542057</v>
      </c>
      <c r="E64" s="32">
        <v>711.46148961262804</v>
      </c>
      <c r="F64" s="32">
        <v>1566.5045813299464</v>
      </c>
      <c r="G64" s="32">
        <v>2262.1427923432821</v>
      </c>
      <c r="H64" s="32">
        <v>2113.2867640388276</v>
      </c>
      <c r="I64" s="32">
        <v>1058.4015240860019</v>
      </c>
      <c r="J64" s="32">
        <v>863.24775469472922</v>
      </c>
      <c r="K64" s="32">
        <v>2020.1052345096616</v>
      </c>
      <c r="L64" s="32">
        <v>1125.2109226163475</v>
      </c>
      <c r="M64" s="32">
        <v>2566.3013698630139</v>
      </c>
      <c r="N64" s="32">
        <v>3142.9719677038916</v>
      </c>
      <c r="O64" s="32">
        <v>4498.4995010432731</v>
      </c>
      <c r="P64" s="32">
        <v>3911.8660981583957</v>
      </c>
      <c r="Q64" s="32">
        <v>2397.5197314705615</v>
      </c>
      <c r="R64" s="32">
        <v>271.33992561008802</v>
      </c>
      <c r="S64" s="32">
        <v>1081.8434183071759</v>
      </c>
      <c r="T64" s="32">
        <v>1260.5878617436269</v>
      </c>
      <c r="U64" s="32">
        <v>1575.8813390184159</v>
      </c>
      <c r="V64" s="32">
        <v>554.40079833076288</v>
      </c>
      <c r="W64" s="32">
        <v>792.33602467567812</v>
      </c>
      <c r="X64" s="32">
        <v>1227.7692098339835</v>
      </c>
      <c r="Y64" s="32">
        <v>1563.5743445522996</v>
      </c>
      <c r="Z64" s="32">
        <v>1060.7457135081195</v>
      </c>
      <c r="AA64" s="32">
        <v>913.06177991472373</v>
      </c>
      <c r="AB64" s="32">
        <v>913.06177991472373</v>
      </c>
      <c r="AC64" s="32">
        <v>1597.5650911730017</v>
      </c>
      <c r="AD64" s="32">
        <v>1185.6910097069767</v>
      </c>
      <c r="AE64" s="32">
        <v>1177.7207656717765</v>
      </c>
      <c r="AF64" s="32">
        <v>1169.750521636578</v>
      </c>
      <c r="AG64" s="32">
        <v>1161.7802776013777</v>
      </c>
    </row>
    <row r="65" spans="1:33" x14ac:dyDescent="0.35">
      <c r="A65" s="14" t="s">
        <v>11</v>
      </c>
      <c r="C65" s="32">
        <v>380.34473373854667</v>
      </c>
      <c r="D65" s="32">
        <v>71.497777374580423</v>
      </c>
      <c r="E65" s="32">
        <v>233.83289485620975</v>
      </c>
      <c r="F65" s="32">
        <v>57.432640841876072</v>
      </c>
      <c r="G65" s="32">
        <v>296.53996189784993</v>
      </c>
      <c r="H65" s="32">
        <v>130.68856028304455</v>
      </c>
      <c r="I65" s="32">
        <v>335.80513471831625</v>
      </c>
      <c r="J65" s="32">
        <v>290.67948834255645</v>
      </c>
      <c r="K65" s="32">
        <v>168.19559103692279</v>
      </c>
      <c r="L65" s="32">
        <v>2959.5391454232058</v>
      </c>
      <c r="M65" s="32">
        <v>190.465390547038</v>
      </c>
      <c r="N65" s="32">
        <v>132.4467023496326</v>
      </c>
      <c r="O65" s="32">
        <v>164.09325954821736</v>
      </c>
      <c r="P65" s="32">
        <v>217.42356890138799</v>
      </c>
      <c r="Q65" s="32">
        <v>169.95373310351081</v>
      </c>
      <c r="R65" s="32">
        <v>375.6563548943119</v>
      </c>
      <c r="S65" s="32">
        <v>280.71668329855754</v>
      </c>
      <c r="T65" s="32">
        <v>420.19595391454232</v>
      </c>
      <c r="U65" s="32">
        <v>852.11285493967159</v>
      </c>
      <c r="V65" s="32">
        <v>1005.0712147328313</v>
      </c>
      <c r="W65" s="32">
        <v>765.96389367685742</v>
      </c>
      <c r="X65" s="32">
        <v>1178.5412319695183</v>
      </c>
      <c r="Y65" s="32">
        <v>359.83307629501951</v>
      </c>
      <c r="Z65" s="32">
        <v>2307.8544860745715</v>
      </c>
      <c r="AA65" s="32">
        <v>1772.7932504762769</v>
      </c>
      <c r="AB65" s="32">
        <v>2340.0870906286855</v>
      </c>
      <c r="AC65" s="32">
        <v>2151.3798421482356</v>
      </c>
      <c r="AD65" s="32">
        <v>2870.9873900028033</v>
      </c>
      <c r="AE65" s="32">
        <v>3232.5200036288034</v>
      </c>
      <c r="AF65" s="32">
        <v>3594.0526172548034</v>
      </c>
      <c r="AG65" s="32">
        <v>3955.5852308809399</v>
      </c>
    </row>
    <row r="66" spans="1:33" x14ac:dyDescent="0.35">
      <c r="A66" s="14" t="s">
        <v>13</v>
      </c>
      <c r="C66" s="32">
        <v>4008.5639118207387</v>
      </c>
      <c r="D66" s="32">
        <v>4677.2439444797237</v>
      </c>
      <c r="E66" s="32">
        <v>4156.2478454141337</v>
      </c>
      <c r="F66" s="32">
        <v>5528.1847047083374</v>
      </c>
      <c r="G66" s="32">
        <v>6476.9953733103503</v>
      </c>
      <c r="H66" s="32">
        <v>5628.3988025038552</v>
      </c>
      <c r="I66" s="32">
        <v>9795.7815476730466</v>
      </c>
      <c r="J66" s="32">
        <v>10121.623877347365</v>
      </c>
      <c r="K66" s="32">
        <v>8674.0869091898767</v>
      </c>
      <c r="L66" s="32">
        <v>6273.6369409416675</v>
      </c>
      <c r="M66" s="32">
        <v>14783.630590583327</v>
      </c>
      <c r="N66" s="32">
        <v>5255.6726843871902</v>
      </c>
      <c r="O66" s="32">
        <v>7031.9822189966435</v>
      </c>
      <c r="P66" s="32">
        <v>4925.1419758686379</v>
      </c>
      <c r="Q66" s="32">
        <v>5568.6219722398619</v>
      </c>
      <c r="R66" s="32">
        <v>6339.2742447609535</v>
      </c>
      <c r="S66" s="32">
        <v>1909.928331670144</v>
      </c>
      <c r="T66" s="32">
        <v>7952.076567177719</v>
      </c>
      <c r="U66" s="32">
        <v>1477.4253832894856</v>
      </c>
      <c r="V66" s="32">
        <v>3189.2697087907104</v>
      </c>
      <c r="W66" s="32">
        <v>6017.534246575342</v>
      </c>
      <c r="X66" s="32">
        <v>2922.6181620248572</v>
      </c>
      <c r="Y66" s="32">
        <v>2618.4595845051258</v>
      </c>
      <c r="Z66" s="32">
        <v>5468.4078744443441</v>
      </c>
      <c r="AA66" s="32">
        <v>5999.3667785539328</v>
      </c>
      <c r="AB66" s="32">
        <v>2910.3111675587411</v>
      </c>
      <c r="AC66" s="32">
        <v>3784.6938220085276</v>
      </c>
      <c r="AD66" s="32">
        <v>4088.5593758504947</v>
      </c>
      <c r="AE66" s="32">
        <v>4065.9965526626142</v>
      </c>
      <c r="AF66" s="32">
        <v>4043.4337294747347</v>
      </c>
      <c r="AG66" s="32">
        <v>4020.8709062868547</v>
      </c>
    </row>
    <row r="67" spans="1:33" x14ac:dyDescent="0.35">
      <c r="A67" s="14" t="s">
        <v>14</v>
      </c>
      <c r="C67" s="32">
        <v>5839.3758504944208</v>
      </c>
      <c r="D67" s="32">
        <v>3970.4708337113307</v>
      </c>
      <c r="E67" s="32">
        <v>4122.2570987934314</v>
      </c>
      <c r="F67" s="32">
        <v>20760.141522271613</v>
      </c>
      <c r="G67" s="32">
        <v>5524.0823732196313</v>
      </c>
      <c r="H67" s="32">
        <v>9302.9157216728654</v>
      </c>
      <c r="I67" s="32">
        <v>13925.65726208836</v>
      </c>
      <c r="J67" s="32">
        <v>15097.165925791525</v>
      </c>
      <c r="K67" s="32">
        <v>13245.256282318787</v>
      </c>
      <c r="L67" s="32">
        <v>8839.9383108046804</v>
      </c>
      <c r="M67" s="32">
        <v>6182.2135534790896</v>
      </c>
      <c r="N67" s="32">
        <v>8218.1420665880432</v>
      </c>
      <c r="O67" s="32">
        <v>6752.4376304091447</v>
      </c>
      <c r="P67" s="32">
        <v>7887.611358069491</v>
      </c>
      <c r="Q67" s="32">
        <v>9488.1066860201408</v>
      </c>
      <c r="R67" s="32">
        <v>8589.1100426381199</v>
      </c>
      <c r="S67" s="32">
        <v>10296.265989295111</v>
      </c>
      <c r="T67" s="32">
        <v>12244.873446430192</v>
      </c>
      <c r="U67" s="32">
        <v>17952.974689286038</v>
      </c>
      <c r="V67" s="32">
        <v>28742.10650458133</v>
      </c>
      <c r="W67" s="32">
        <v>37049.327769209835</v>
      </c>
      <c r="X67" s="32">
        <v>26284.223895491246</v>
      </c>
      <c r="Y67" s="32">
        <v>27081.24829901116</v>
      </c>
      <c r="Z67" s="32">
        <v>29927.094257461667</v>
      </c>
      <c r="AA67" s="32">
        <v>27356.104508754423</v>
      </c>
      <c r="AB67" s="32">
        <v>35383.781184795429</v>
      </c>
      <c r="AC67" s="32">
        <v>40000.662251655624</v>
      </c>
      <c r="AD67" s="32">
        <v>41338.432550123121</v>
      </c>
      <c r="AE67" s="32">
        <v>44467.984033385175</v>
      </c>
      <c r="AF67" s="32">
        <v>47597.535516647229</v>
      </c>
      <c r="AG67" s="32">
        <v>50727.086999909276</v>
      </c>
    </row>
    <row r="68" spans="1:33" x14ac:dyDescent="0.35">
      <c r="A68" s="14" t="s">
        <v>54</v>
      </c>
      <c r="C68" s="32">
        <v>1545.9929238864192</v>
      </c>
      <c r="D68" s="32">
        <v>1530.7556926426562</v>
      </c>
      <c r="E68" s="32">
        <v>1515.5184613988931</v>
      </c>
      <c r="F68" s="32">
        <v>1499.6951827996008</v>
      </c>
      <c r="G68" s="32">
        <v>1529.5835979315975</v>
      </c>
      <c r="H68" s="32">
        <v>1453.3974417127822</v>
      </c>
      <c r="I68" s="32">
        <v>1453.3974417127822</v>
      </c>
      <c r="J68" s="32">
        <v>1453.3974417127822</v>
      </c>
      <c r="K68" s="32">
        <v>1496.7649460219543</v>
      </c>
      <c r="L68" s="32">
        <v>1302.1972239862107</v>
      </c>
      <c r="M68" s="32">
        <v>1194.3645105688106</v>
      </c>
      <c r="N68" s="32">
        <v>1194.3645105688106</v>
      </c>
      <c r="O68" s="32">
        <v>1194.3645105688106</v>
      </c>
      <c r="P68" s="32">
        <v>1194.3645105688106</v>
      </c>
      <c r="Q68" s="32">
        <v>1194.3645105688106</v>
      </c>
      <c r="R68" s="32">
        <v>1194.3645105688106</v>
      </c>
      <c r="S68" s="32">
        <v>1194.3645105688106</v>
      </c>
      <c r="T68" s="32">
        <v>1194.3645105688106</v>
      </c>
      <c r="U68" s="32">
        <v>1194.3645105688106</v>
      </c>
      <c r="V68" s="32">
        <v>1111.1457860836433</v>
      </c>
      <c r="W68" s="32">
        <v>1173.2668057697542</v>
      </c>
      <c r="X68" s="32">
        <v>1227.1831624784541</v>
      </c>
      <c r="Y68" s="32">
        <v>1292.2344189422117</v>
      </c>
      <c r="Z68" s="32">
        <v>1288.7181348090357</v>
      </c>
      <c r="AA68" s="32">
        <v>1268.7925247210378</v>
      </c>
      <c r="AB68" s="32">
        <v>1243.0064410777466</v>
      </c>
      <c r="AC68" s="32">
        <v>1260.0018143880975</v>
      </c>
      <c r="AD68" s="32">
        <v>1237.4975959357739</v>
      </c>
      <c r="AE68" s="32">
        <v>1226.4799056518204</v>
      </c>
      <c r="AF68" s="32">
        <v>1215.4622153678672</v>
      </c>
      <c r="AG68" s="32">
        <v>1204.4445250839181</v>
      </c>
    </row>
    <row r="69" spans="1:33" x14ac:dyDescent="0.35">
      <c r="A69" s="14" t="s">
        <v>15</v>
      </c>
      <c r="C69" s="32">
        <v>48051.194774562275</v>
      </c>
      <c r="D69" s="32">
        <v>49538.582962895758</v>
      </c>
      <c r="E69" s="32">
        <v>56631.514106867464</v>
      </c>
      <c r="F69" s="32">
        <v>61107.157761045084</v>
      </c>
      <c r="G69" s="32">
        <v>59380.076204300101</v>
      </c>
      <c r="H69" s="32">
        <v>63538.66823913635</v>
      </c>
      <c r="I69" s="32">
        <v>72624.746439263356</v>
      </c>
      <c r="J69" s="32">
        <v>100680.59149051982</v>
      </c>
      <c r="K69" s="32">
        <v>80256.841150322056</v>
      </c>
      <c r="L69" s="32">
        <v>77658.893223260457</v>
      </c>
      <c r="M69" s="32">
        <v>75428.396988115754</v>
      </c>
      <c r="N69" s="32">
        <v>73975.5855937585</v>
      </c>
      <c r="O69" s="32">
        <v>77737.423568901388</v>
      </c>
      <c r="P69" s="32">
        <v>80684.069672502941</v>
      </c>
      <c r="Q69" s="32">
        <v>100508.29356799419</v>
      </c>
      <c r="R69" s="32">
        <v>111046.59711512292</v>
      </c>
      <c r="S69" s="32">
        <v>117382.3550757507</v>
      </c>
      <c r="T69" s="32">
        <v>109689.31143971696</v>
      </c>
      <c r="U69" s="32">
        <v>108024.35090265807</v>
      </c>
      <c r="V69" s="32">
        <v>97142.623605189161</v>
      </c>
      <c r="W69" s="32">
        <v>51944.893404699265</v>
      </c>
      <c r="X69" s="32">
        <v>116714.26109044724</v>
      </c>
      <c r="Y69" s="32">
        <v>91610.922616347641</v>
      </c>
      <c r="Z69" s="32">
        <v>118369.25882246213</v>
      </c>
      <c r="AA69" s="32">
        <v>57631.896942756051</v>
      </c>
      <c r="AB69" s="32">
        <v>56450.425474008887</v>
      </c>
      <c r="AC69" s="32">
        <v>57224.007983307631</v>
      </c>
      <c r="AD69" s="32">
        <v>37049.503583419108</v>
      </c>
      <c r="AE69" s="32">
        <v>23980.237321964039</v>
      </c>
      <c r="AF69" s="32">
        <v>10910.971060508971</v>
      </c>
      <c r="AG69" s="32">
        <v>10910.971060508971</v>
      </c>
    </row>
    <row r="70" spans="1:33" x14ac:dyDescent="0.35">
      <c r="A70" s="14" t="s">
        <v>16</v>
      </c>
      <c r="C70" s="32">
        <v>109558.03683207837</v>
      </c>
      <c r="D70" s="32">
        <v>94402.852218089436</v>
      </c>
      <c r="E70" s="32">
        <v>81939.969155402345</v>
      </c>
      <c r="F70" s="32">
        <v>91254.019776830275</v>
      </c>
      <c r="G70" s="32">
        <v>74658.916810305716</v>
      </c>
      <c r="H70" s="32">
        <v>68959.020230427283</v>
      </c>
      <c r="I70" s="32">
        <v>68527.103329402162</v>
      </c>
      <c r="J70" s="32">
        <v>47285.816928240951</v>
      </c>
      <c r="K70" s="32">
        <v>68196.572620883599</v>
      </c>
      <c r="L70" s="32">
        <v>50561.821645650009</v>
      </c>
      <c r="M70" s="32">
        <v>45323.730381928697</v>
      </c>
      <c r="N70" s="32">
        <v>59741.081375306181</v>
      </c>
      <c r="O70" s="32">
        <v>53016.774017962438</v>
      </c>
      <c r="P70" s="32">
        <v>51769.079198040461</v>
      </c>
      <c r="Q70" s="32">
        <v>44359.682482082913</v>
      </c>
      <c r="R70" s="32">
        <v>44632.780549759598</v>
      </c>
      <c r="S70" s="32">
        <v>58918.856935498508</v>
      </c>
      <c r="T70" s="32">
        <v>47744.692007620426</v>
      </c>
      <c r="U70" s="32">
        <v>49897.24394447972</v>
      </c>
      <c r="V70" s="32">
        <v>61237.846321328128</v>
      </c>
      <c r="W70" s="32">
        <v>33738.160210469017</v>
      </c>
      <c r="X70" s="32">
        <v>52558.484985938492</v>
      </c>
      <c r="Y70" s="32">
        <v>56317.392724303725</v>
      </c>
      <c r="Z70" s="32">
        <v>58175.162841331759</v>
      </c>
      <c r="AA70" s="32">
        <v>56156.229701533157</v>
      </c>
      <c r="AB70" s="32">
        <v>55302.358704526901</v>
      </c>
      <c r="AC70" s="32">
        <v>65118.651909643471</v>
      </c>
      <c r="AD70" s="32">
        <v>62632.873446429861</v>
      </c>
      <c r="AE70" s="32">
        <v>64105.844869817549</v>
      </c>
      <c r="AF70" s="32">
        <v>65578.816293205222</v>
      </c>
      <c r="AG70" s="32">
        <v>67051.787716592356</v>
      </c>
    </row>
    <row r="71" spans="1:33" x14ac:dyDescent="0.35">
      <c r="A71" s="14" t="s">
        <v>17</v>
      </c>
      <c r="C71" s="32">
        <v>74311.390728476821</v>
      </c>
      <c r="D71" s="32">
        <v>54279.70606912818</v>
      </c>
      <c r="E71" s="32">
        <v>56642.649006622509</v>
      </c>
      <c r="F71" s="32">
        <v>46076.215186428373</v>
      </c>
      <c r="G71" s="32">
        <v>52355.712600925341</v>
      </c>
      <c r="H71" s="32">
        <v>47365.519368592948</v>
      </c>
      <c r="I71" s="32">
        <v>42115.707157761048</v>
      </c>
      <c r="J71" s="32">
        <v>29935.29892043908</v>
      </c>
      <c r="K71" s="32">
        <v>38563.088088542136</v>
      </c>
      <c r="L71" s="32">
        <v>37000.099791345368</v>
      </c>
      <c r="M71" s="32">
        <v>35285.911276422026</v>
      </c>
      <c r="N71" s="32">
        <v>47675.538419667966</v>
      </c>
      <c r="O71" s="32">
        <v>41562.478454141339</v>
      </c>
      <c r="P71" s="32">
        <v>42419.865735280779</v>
      </c>
      <c r="Q71" s="32">
        <v>46407.917989657988</v>
      </c>
      <c r="R71" s="32">
        <v>58939.954640297561</v>
      </c>
      <c r="S71" s="32">
        <v>53286.941848861468</v>
      </c>
      <c r="T71" s="32">
        <v>52283.628776195226</v>
      </c>
      <c r="U71" s="32">
        <v>56749.309625328853</v>
      </c>
      <c r="V71" s="32">
        <v>63283.151592125549</v>
      </c>
      <c r="W71" s="32">
        <v>51266.250566996277</v>
      </c>
      <c r="X71" s="32">
        <v>60302.514741903295</v>
      </c>
      <c r="Y71" s="32">
        <v>71738.056790347458</v>
      </c>
      <c r="Z71" s="32">
        <v>66839.286945477637</v>
      </c>
      <c r="AA71" s="32">
        <v>75768.304454322773</v>
      </c>
      <c r="AB71" s="32">
        <v>61648.665517554196</v>
      </c>
      <c r="AC71" s="32">
        <v>61648.665517554196</v>
      </c>
      <c r="AD71" s="32">
        <v>59917.774652998276</v>
      </c>
      <c r="AE71" s="32">
        <v>57380.834255647067</v>
      </c>
      <c r="AF71" s="32">
        <v>54843.893858295851</v>
      </c>
      <c r="AG71" s="32">
        <v>52306.953460944642</v>
      </c>
    </row>
    <row r="72" spans="1:33" x14ac:dyDescent="0.35">
      <c r="A72" s="14" t="s">
        <v>18</v>
      </c>
      <c r="C72" s="32">
        <v>112735.5855937585</v>
      </c>
      <c r="D72" s="32">
        <v>105737.00807402704</v>
      </c>
      <c r="E72" s="32">
        <v>104498.10396443799</v>
      </c>
      <c r="F72" s="32">
        <v>130878.43962623605</v>
      </c>
      <c r="G72" s="32">
        <v>108894.04517826364</v>
      </c>
      <c r="H72" s="32">
        <v>125800.92533792979</v>
      </c>
      <c r="I72" s="32">
        <v>108689.51465118388</v>
      </c>
      <c r="J72" s="32">
        <v>101230.88995736188</v>
      </c>
      <c r="K72" s="32">
        <v>110434.17762859476</v>
      </c>
      <c r="L72" s="32">
        <v>101324.65753424657</v>
      </c>
      <c r="M72" s="32">
        <v>110849.09915630954</v>
      </c>
      <c r="N72" s="32">
        <v>158220.47899845775</v>
      </c>
      <c r="O72" s="32">
        <v>161689.29329583599</v>
      </c>
      <c r="P72" s="32">
        <v>137894.01251927787</v>
      </c>
      <c r="Q72" s="32">
        <v>142103.59067404518</v>
      </c>
      <c r="R72" s="32">
        <v>135593.19060146966</v>
      </c>
      <c r="S72" s="32">
        <v>136083.12619069219</v>
      </c>
      <c r="T72" s="32">
        <v>129276.18615621881</v>
      </c>
      <c r="U72" s="32">
        <v>135368.7344643019</v>
      </c>
      <c r="V72" s="32">
        <v>127430.13698630137</v>
      </c>
      <c r="W72" s="32">
        <v>70887.116030118836</v>
      </c>
      <c r="X72" s="32">
        <v>108377.15141068674</v>
      </c>
      <c r="Y72" s="32">
        <v>104354.5223623333</v>
      </c>
      <c r="Z72" s="32">
        <v>117753.9090991563</v>
      </c>
      <c r="AA72" s="32">
        <v>125216.05007711149</v>
      </c>
      <c r="AB72" s="32">
        <v>132825.87498866007</v>
      </c>
      <c r="AC72" s="32">
        <v>156496.32767849043</v>
      </c>
      <c r="AD72" s="32">
        <v>163136.00979769221</v>
      </c>
      <c r="AE72" s="32">
        <v>175071.56744987579</v>
      </c>
      <c r="AF72" s="32">
        <v>187007.12510205933</v>
      </c>
      <c r="AG72" s="32">
        <v>198942.68275423851</v>
      </c>
    </row>
    <row r="73" spans="1:33" x14ac:dyDescent="0.35">
      <c r="A73" s="14" t="s">
        <v>19</v>
      </c>
      <c r="C73" s="32">
        <v>98393.248661888778</v>
      </c>
      <c r="D73" s="32">
        <v>81115.40052617254</v>
      </c>
      <c r="E73" s="32">
        <v>75709.699718769843</v>
      </c>
      <c r="F73" s="32">
        <v>82226.546312256192</v>
      </c>
      <c r="G73" s="32">
        <v>87567.781910550664</v>
      </c>
      <c r="H73" s="32">
        <v>76643.859203483618</v>
      </c>
      <c r="I73" s="32">
        <v>59220.671323596122</v>
      </c>
      <c r="J73" s="32">
        <v>74731.586682391353</v>
      </c>
      <c r="K73" s="32">
        <v>120282.70343826544</v>
      </c>
      <c r="L73" s="32">
        <v>113607.62405878617</v>
      </c>
      <c r="M73" s="32">
        <v>131031.98403338474</v>
      </c>
      <c r="N73" s="32">
        <v>158875.6799419396</v>
      </c>
      <c r="O73" s="32">
        <v>186506.05461308174</v>
      </c>
      <c r="P73" s="32">
        <v>178999.37403610631</v>
      </c>
      <c r="Q73" s="32">
        <v>191713.6714143155</v>
      </c>
      <c r="R73" s="32">
        <v>177632.12555565636</v>
      </c>
      <c r="S73" s="32">
        <v>177623.33484532341</v>
      </c>
      <c r="T73" s="32">
        <v>230694.02521999454</v>
      </c>
      <c r="U73" s="32">
        <v>189962.56191599384</v>
      </c>
      <c r="V73" s="32">
        <v>202285.96570806493</v>
      </c>
      <c r="W73" s="32">
        <v>165180.3773927243</v>
      </c>
      <c r="X73" s="32">
        <v>167546.25056699628</v>
      </c>
      <c r="Y73" s="32">
        <v>204978.8533067223</v>
      </c>
      <c r="Z73" s="32">
        <v>193001.21745441348</v>
      </c>
      <c r="AA73" s="32">
        <v>186344.89159031116</v>
      </c>
      <c r="AB73" s="32">
        <v>227647.16501859744</v>
      </c>
      <c r="AC73" s="32">
        <v>243241.29910187787</v>
      </c>
      <c r="AD73" s="32">
        <v>244393.93704073125</v>
      </c>
      <c r="AE73" s="32">
        <v>255511.02095618166</v>
      </c>
      <c r="AF73" s="32">
        <v>266628.10487163207</v>
      </c>
      <c r="AG73" s="32">
        <v>277745.18878708244</v>
      </c>
    </row>
    <row r="74" spans="1:33" x14ac:dyDescent="0.35">
      <c r="A74" s="14" t="s">
        <v>20</v>
      </c>
      <c r="C74" s="32">
        <v>80663.558015059418</v>
      </c>
      <c r="D74" s="32">
        <v>67373.762133720404</v>
      </c>
      <c r="E74" s="32">
        <v>70482.157307448055</v>
      </c>
      <c r="F74" s="32">
        <v>69298.927696634302</v>
      </c>
      <c r="G74" s="32">
        <v>74566.907375487615</v>
      </c>
      <c r="H74" s="32">
        <v>62004.396262360511</v>
      </c>
      <c r="I74" s="32">
        <v>61522.665336115388</v>
      </c>
      <c r="J74" s="32">
        <v>57131.998548489522</v>
      </c>
      <c r="K74" s="32">
        <v>70027.970606912815</v>
      </c>
      <c r="L74" s="32">
        <v>68101.046901932321</v>
      </c>
      <c r="M74" s="32">
        <v>69711.505034926973</v>
      </c>
      <c r="N74" s="32">
        <v>58997.387281139432</v>
      </c>
      <c r="O74" s="32">
        <v>62441.001542229882</v>
      </c>
      <c r="P74" s="32">
        <v>57958.325319785894</v>
      </c>
      <c r="Q74" s="32">
        <v>62012.014877982401</v>
      </c>
      <c r="R74" s="32">
        <v>48583.325773382923</v>
      </c>
      <c r="S74" s="32">
        <v>54978.274516919169</v>
      </c>
      <c r="T74" s="32">
        <v>54266.226979951003</v>
      </c>
      <c r="U74" s="32">
        <v>59147.415404154941</v>
      </c>
      <c r="V74" s="32">
        <v>63384.537784632128</v>
      </c>
      <c r="W74" s="32">
        <v>50281.691009706978</v>
      </c>
      <c r="X74" s="32">
        <v>59712.365054885238</v>
      </c>
      <c r="Y74" s="32">
        <v>56293.950830082555</v>
      </c>
      <c r="Z74" s="32">
        <v>61362.088360700349</v>
      </c>
      <c r="AA74" s="32">
        <v>62147.391817109674</v>
      </c>
      <c r="AB74" s="32">
        <v>65761.54585865917</v>
      </c>
      <c r="AC74" s="32">
        <v>74933.77302004899</v>
      </c>
      <c r="AD74" s="32">
        <v>76603.480540687437</v>
      </c>
      <c r="AE74" s="32">
        <v>80771.390728476821</v>
      </c>
      <c r="AF74" s="32">
        <v>84939.300916266206</v>
      </c>
      <c r="AG74" s="32">
        <v>89107.21110405559</v>
      </c>
    </row>
    <row r="75" spans="1:33" x14ac:dyDescent="0.35">
      <c r="A75" s="14" t="s">
        <v>21</v>
      </c>
      <c r="C75" s="32">
        <v>55136.50730291209</v>
      </c>
      <c r="D75" s="32">
        <v>30051.922344189421</v>
      </c>
      <c r="E75" s="32">
        <v>41129.975505760682</v>
      </c>
      <c r="F75" s="32">
        <v>33995.434999546407</v>
      </c>
      <c r="G75" s="32">
        <v>44580.036287761955</v>
      </c>
      <c r="H75" s="32">
        <v>34984.682935679943</v>
      </c>
      <c r="I75" s="32">
        <v>43009.429374943298</v>
      </c>
      <c r="J75" s="32">
        <v>36937.978771659255</v>
      </c>
      <c r="K75" s="32">
        <v>57179.4683842874</v>
      </c>
      <c r="L75" s="32">
        <v>55416.637938855114</v>
      </c>
      <c r="M75" s="32">
        <v>58904.791798965802</v>
      </c>
      <c r="N75" s="32">
        <v>50663.207838156573</v>
      </c>
      <c r="O75" s="32">
        <v>64040.910822824997</v>
      </c>
      <c r="P75" s="32">
        <v>66523.99346820284</v>
      </c>
      <c r="Q75" s="32">
        <v>66504.067858114853</v>
      </c>
      <c r="R75" s="32">
        <v>65778.541231969517</v>
      </c>
      <c r="S75" s="32">
        <v>50999.599020230424</v>
      </c>
      <c r="T75" s="32">
        <v>59270.48534881611</v>
      </c>
      <c r="U75" s="32">
        <v>105662.58005987482</v>
      </c>
      <c r="V75" s="32">
        <v>76306.881974054253</v>
      </c>
      <c r="W75" s="32">
        <v>113529.67976050076</v>
      </c>
      <c r="X75" s="32">
        <v>110374.40079833075</v>
      </c>
      <c r="Y75" s="32">
        <v>90311.655629139073</v>
      </c>
      <c r="Z75" s="32">
        <v>109470.12972874899</v>
      </c>
      <c r="AA75" s="32">
        <v>85751.621155765228</v>
      </c>
      <c r="AB75" s="32">
        <v>158975.89403973508</v>
      </c>
      <c r="AC75" s="32">
        <v>157249.39853034564</v>
      </c>
      <c r="AD75" s="32">
        <v>175366.11485076134</v>
      </c>
      <c r="AE75" s="32">
        <v>193704.23986210299</v>
      </c>
      <c r="AF75" s="32">
        <v>212042.36487344469</v>
      </c>
      <c r="AG75" s="32">
        <v>230380.489884782</v>
      </c>
    </row>
    <row r="76" spans="1:33" x14ac:dyDescent="0.35">
      <c r="A76" s="14" t="s">
        <v>22</v>
      </c>
      <c r="C76" s="32">
        <v>1901.1376213372041</v>
      </c>
      <c r="D76" s="32">
        <v>1662.0303002812302</v>
      </c>
      <c r="E76" s="32">
        <v>4190.8246393903655</v>
      </c>
      <c r="F76" s="32">
        <v>3310.581511385285</v>
      </c>
      <c r="G76" s="32">
        <v>2133.798421482355</v>
      </c>
      <c r="H76" s="32">
        <v>2155.4821736369408</v>
      </c>
      <c r="I76" s="32">
        <v>2435.6128095799691</v>
      </c>
      <c r="J76" s="32">
        <v>3549.6888324412594</v>
      </c>
      <c r="K76" s="32">
        <v>3610.0517100607817</v>
      </c>
      <c r="L76" s="32">
        <v>4548.8995736187971</v>
      </c>
      <c r="M76" s="32">
        <v>2995.8740814660259</v>
      </c>
      <c r="N76" s="32">
        <v>3270.7302912092891</v>
      </c>
      <c r="O76" s="32">
        <v>3908.34981402522</v>
      </c>
      <c r="P76" s="32">
        <v>4048.4151319967336</v>
      </c>
      <c r="Q76" s="32">
        <v>4892.3233239589945</v>
      </c>
      <c r="R76" s="32">
        <v>5818.2781456953635</v>
      </c>
      <c r="S76" s="32">
        <v>7156.8103057243943</v>
      </c>
      <c r="T76" s="32">
        <v>7156.8103057243943</v>
      </c>
      <c r="U76" s="32">
        <v>7156.8103057243943</v>
      </c>
      <c r="V76" s="32">
        <v>6154.6693277692093</v>
      </c>
      <c r="W76" s="32">
        <v>4966.7513381112212</v>
      </c>
      <c r="X76" s="32">
        <v>1383.6578064047901</v>
      </c>
      <c r="Y76" s="32">
        <v>1987.8726299555474</v>
      </c>
      <c r="Z76" s="32">
        <v>1982.0121564002538</v>
      </c>
      <c r="AA76" s="32">
        <v>530.37285675405974</v>
      </c>
      <c r="AB76" s="32">
        <v>498.72629955547495</v>
      </c>
      <c r="AC76" s="32">
        <v>1461.0160573346639</v>
      </c>
      <c r="AD76" s="32">
        <v>530.90029937404972</v>
      </c>
      <c r="AE76" s="32">
        <v>277.20039916538144</v>
      </c>
      <c r="AF76" s="32">
        <v>23.500498956713201</v>
      </c>
      <c r="AG76" s="32">
        <v>23.500498956713201</v>
      </c>
    </row>
    <row r="77" spans="1:33" x14ac:dyDescent="0.35">
      <c r="A77" s="14" t="s">
        <v>23</v>
      </c>
      <c r="C77" s="32">
        <v>3449.4747346457407</v>
      </c>
      <c r="D77" s="32">
        <v>5035.9049260636848</v>
      </c>
      <c r="E77" s="32">
        <v>6441.2464846230605</v>
      </c>
      <c r="F77" s="32">
        <v>4844.8534881611176</v>
      </c>
      <c r="G77" s="32">
        <v>6770.6050984305548</v>
      </c>
      <c r="H77" s="32">
        <v>5040.00725755239</v>
      </c>
      <c r="I77" s="32">
        <v>5171.8679125464932</v>
      </c>
      <c r="J77" s="32">
        <v>7143.9172639027483</v>
      </c>
      <c r="K77" s="32">
        <v>7356.0664066043728</v>
      </c>
      <c r="L77" s="32">
        <v>5690.5198221899664</v>
      </c>
      <c r="M77" s="32">
        <v>9493.381112219904</v>
      </c>
      <c r="N77" s="32">
        <v>6449.4511476004718</v>
      </c>
      <c r="O77" s="32">
        <v>8668.8124829901117</v>
      </c>
      <c r="P77" s="32">
        <v>4619.2252562823187</v>
      </c>
      <c r="Q77" s="32">
        <v>10319.121836160755</v>
      </c>
      <c r="R77" s="32">
        <v>6536.1861562188151</v>
      </c>
      <c r="S77" s="32">
        <v>4730.5742538328941</v>
      </c>
      <c r="T77" s="32">
        <v>4178.517644924249</v>
      </c>
      <c r="U77" s="32">
        <v>6118.9204390819195</v>
      </c>
      <c r="V77" s="32">
        <v>6379.7115122924797</v>
      </c>
      <c r="W77" s="32">
        <v>3004.0787444434363</v>
      </c>
      <c r="X77" s="32">
        <v>5061.6910097069758</v>
      </c>
      <c r="Y77" s="32">
        <v>5378.7426290483527</v>
      </c>
      <c r="Z77" s="32">
        <v>7192.559194411685</v>
      </c>
      <c r="AA77" s="32">
        <v>6618.8188333484532</v>
      </c>
      <c r="AB77" s="32">
        <v>5161.3190601469651</v>
      </c>
      <c r="AC77" s="32">
        <v>2627.2502948380661</v>
      </c>
      <c r="AD77" s="32">
        <v>3135.4705615532253</v>
      </c>
      <c r="AE77" s="32">
        <v>2382.0480812846413</v>
      </c>
      <c r="AF77" s="32">
        <v>1628.6256010160573</v>
      </c>
      <c r="AG77" s="32">
        <v>875.20312074747324</v>
      </c>
    </row>
    <row r="78" spans="1:33" x14ac:dyDescent="0.35">
      <c r="A78" s="14" t="s">
        <v>24</v>
      </c>
      <c r="C78" s="32">
        <v>2437.9569990020864</v>
      </c>
      <c r="D78" s="32">
        <v>2121.491427016239</v>
      </c>
      <c r="E78" s="32">
        <v>2470.7756509117303</v>
      </c>
      <c r="F78" s="32">
        <v>2115.044906105416</v>
      </c>
      <c r="G78" s="32">
        <v>1311.5739816746802</v>
      </c>
      <c r="H78" s="32">
        <v>3029.8648280867274</v>
      </c>
      <c r="I78" s="32">
        <v>1406.5136532704346</v>
      </c>
      <c r="J78" s="32">
        <v>1912.858568447791</v>
      </c>
      <c r="K78" s="32">
        <v>1410.0299374036106</v>
      </c>
      <c r="L78" s="32">
        <v>3782.3496325864103</v>
      </c>
      <c r="M78" s="32">
        <v>2696.9899301460582</v>
      </c>
      <c r="N78" s="32">
        <v>3178.7208563911818</v>
      </c>
      <c r="O78" s="32">
        <v>2243.9753243218724</v>
      </c>
      <c r="P78" s="32">
        <v>1450.4672049351357</v>
      </c>
      <c r="Q78" s="32">
        <v>2358.8406060056245</v>
      </c>
      <c r="R78" s="32">
        <v>2918.5158305361515</v>
      </c>
      <c r="S78" s="32">
        <v>2105.0821010614168</v>
      </c>
      <c r="T78" s="32">
        <v>2817.7156853851038</v>
      </c>
      <c r="U78" s="32">
        <v>1932.1981311802595</v>
      </c>
      <c r="V78" s="32">
        <v>1744.0769300553386</v>
      </c>
      <c r="W78" s="32">
        <v>1748.1792615440443</v>
      </c>
      <c r="X78" s="32">
        <v>1229.5273519005714</v>
      </c>
      <c r="Y78" s="32">
        <v>677.47074299192593</v>
      </c>
      <c r="Z78" s="32">
        <v>843.90819196226073</v>
      </c>
      <c r="AA78" s="32">
        <v>588.97759230699444</v>
      </c>
      <c r="AB78" s="32">
        <v>716.14986845686281</v>
      </c>
      <c r="AC78" s="32">
        <v>481.73092624512384</v>
      </c>
      <c r="AD78" s="32">
        <v>505.87607729293973</v>
      </c>
      <c r="AE78" s="32">
        <v>453.95228159303616</v>
      </c>
      <c r="AF78" s="32">
        <v>402.02848589313248</v>
      </c>
      <c r="AG78" s="32">
        <v>350.10469019322892</v>
      </c>
    </row>
    <row r="79" spans="1:33" x14ac:dyDescent="0.35">
      <c r="A79" s="14" t="s">
        <v>25</v>
      </c>
      <c r="C79" s="32">
        <v>66216.904653905469</v>
      </c>
      <c r="D79" s="32">
        <v>61156.971786265087</v>
      </c>
      <c r="E79" s="32">
        <v>57930.195046720495</v>
      </c>
      <c r="F79" s="32">
        <v>54713.967159575433</v>
      </c>
      <c r="G79" s="32">
        <v>61276.525446793064</v>
      </c>
      <c r="H79" s="32">
        <v>56124.583144334574</v>
      </c>
      <c r="I79" s="32">
        <v>49661.652907556927</v>
      </c>
      <c r="J79" s="32">
        <v>51087.506123559826</v>
      </c>
      <c r="K79" s="32">
        <v>51670.037194955999</v>
      </c>
      <c r="L79" s="32">
        <v>57913.199673410141</v>
      </c>
      <c r="M79" s="32">
        <v>74106.860201397081</v>
      </c>
      <c r="N79" s="32">
        <v>64465.795155583779</v>
      </c>
      <c r="O79" s="32">
        <v>62885.811485076658</v>
      </c>
      <c r="P79" s="32">
        <v>63207.551483262265</v>
      </c>
      <c r="Q79" s="32">
        <v>77647.172276149868</v>
      </c>
      <c r="R79" s="32">
        <v>63345.858659167192</v>
      </c>
      <c r="S79" s="32">
        <v>63258.537603193319</v>
      </c>
      <c r="T79" s="32">
        <v>69416.137167740177</v>
      </c>
      <c r="U79" s="32">
        <v>80536.38573890955</v>
      </c>
      <c r="V79" s="32">
        <v>54735.064864374493</v>
      </c>
      <c r="W79" s="32">
        <v>44005.709879343187</v>
      </c>
      <c r="X79" s="32">
        <v>55017.539689739635</v>
      </c>
      <c r="Y79" s="32">
        <v>52451.238319876618</v>
      </c>
      <c r="Z79" s="32">
        <v>71830.066225165559</v>
      </c>
      <c r="AA79" s="32">
        <v>63964.724666606184</v>
      </c>
      <c r="AB79" s="32">
        <v>56886.444706522721</v>
      </c>
      <c r="AC79" s="32">
        <v>76663.198766216083</v>
      </c>
      <c r="AD79" s="32">
        <v>74403.224349087832</v>
      </c>
      <c r="AE79" s="32">
        <v>77751.254286491661</v>
      </c>
      <c r="AF79" s="32">
        <v>81099.284223895491</v>
      </c>
      <c r="AG79" s="32">
        <v>84447.31416129932</v>
      </c>
    </row>
    <row r="80" spans="1:33" x14ac:dyDescent="0.35">
      <c r="A80" s="14" t="s">
        <v>26</v>
      </c>
      <c r="C80" s="32">
        <v>197127.57688469565</v>
      </c>
      <c r="D80" s="32">
        <v>175736.84840787444</v>
      </c>
      <c r="E80" s="32">
        <v>192044.7881701896</v>
      </c>
      <c r="F80" s="32">
        <v>212743.98076748618</v>
      </c>
      <c r="G80" s="32">
        <v>237195.63458223714</v>
      </c>
      <c r="H80" s="32">
        <v>294657.57779188966</v>
      </c>
      <c r="I80" s="32">
        <v>276814.78000544314</v>
      </c>
      <c r="J80" s="32">
        <v>255958.52671686473</v>
      </c>
      <c r="K80" s="32">
        <v>287036.03193323052</v>
      </c>
      <c r="L80" s="32">
        <v>260847.91980404608</v>
      </c>
      <c r="M80" s="32">
        <v>274197.49251564906</v>
      </c>
      <c r="N80" s="32">
        <v>274555.5674498775</v>
      </c>
      <c r="O80" s="32">
        <v>287617.39090991562</v>
      </c>
      <c r="P80" s="32">
        <v>308675.24448879616</v>
      </c>
      <c r="Q80" s="32">
        <v>361771.72094711062</v>
      </c>
      <c r="R80" s="32">
        <v>320422.56373038189</v>
      </c>
      <c r="S80" s="32">
        <v>295186.77855393267</v>
      </c>
      <c r="T80" s="32">
        <v>351498.3108046811</v>
      </c>
      <c r="U80" s="32">
        <v>333658.44325501227</v>
      </c>
      <c r="V80" s="32">
        <v>341977.97151410684</v>
      </c>
      <c r="W80" s="32">
        <v>351324.84078744438</v>
      </c>
      <c r="X80" s="32">
        <v>392509.90474462486</v>
      </c>
      <c r="Y80" s="32">
        <v>420787.27569627145</v>
      </c>
      <c r="Z80" s="32">
        <v>408919.81674680213</v>
      </c>
      <c r="AA80" s="32">
        <v>416808.01415222714</v>
      </c>
      <c r="AB80" s="32">
        <v>445071.90601469652</v>
      </c>
      <c r="AC80" s="32">
        <v>469464.36904653907</v>
      </c>
      <c r="AD80" s="32">
        <v>472262.15912184055</v>
      </c>
      <c r="AE80" s="32">
        <v>485612.78671868175</v>
      </c>
      <c r="AF80" s="32">
        <v>498963.414315523</v>
      </c>
      <c r="AG80" s="32">
        <v>512314.04191236856</v>
      </c>
    </row>
    <row r="81" spans="1:33" x14ac:dyDescent="0.35">
      <c r="A81" s="14" t="s">
        <v>27</v>
      </c>
      <c r="C81" s="32">
        <v>54148.431461489614</v>
      </c>
      <c r="D81" s="32">
        <v>44929.906559012969</v>
      </c>
      <c r="E81" s="32">
        <v>48269.790438174728</v>
      </c>
      <c r="F81" s="32">
        <v>43994.574979588135</v>
      </c>
      <c r="G81" s="32">
        <v>35655.707157761048</v>
      </c>
      <c r="H81" s="32">
        <v>28807.157761045088</v>
      </c>
      <c r="I81" s="32">
        <v>56072.424929692461</v>
      </c>
      <c r="J81" s="32">
        <v>44670.287580513475</v>
      </c>
      <c r="K81" s="32">
        <v>44595.85956636125</v>
      </c>
      <c r="L81" s="32">
        <v>47333.872811394358</v>
      </c>
      <c r="M81" s="32">
        <v>43010.015422298828</v>
      </c>
      <c r="N81" s="32">
        <v>42767.977864465211</v>
      </c>
      <c r="O81" s="32">
        <v>51865.777011702798</v>
      </c>
      <c r="P81" s="32">
        <v>46682.188152045717</v>
      </c>
      <c r="Q81" s="32">
        <v>40601.36079107321</v>
      </c>
      <c r="R81" s="32">
        <v>38794.57679397623</v>
      </c>
      <c r="S81" s="32">
        <v>53589.92833167014</v>
      </c>
      <c r="T81" s="32">
        <v>37774.268347999634</v>
      </c>
      <c r="U81" s="32">
        <v>47011.546765853214</v>
      </c>
      <c r="V81" s="32">
        <v>50867.738365236321</v>
      </c>
      <c r="W81" s="32">
        <v>30365.457679397623</v>
      </c>
      <c r="X81" s="32">
        <v>38180.399165381474</v>
      </c>
      <c r="Y81" s="32">
        <v>40215.741631134901</v>
      </c>
      <c r="Z81" s="32">
        <v>44529.63621518643</v>
      </c>
      <c r="AA81" s="32">
        <v>43848.063140705788</v>
      </c>
      <c r="AB81" s="32">
        <v>42949.06649732378</v>
      </c>
      <c r="AC81" s="32">
        <v>43537.458042275241</v>
      </c>
      <c r="AD81" s="32">
        <v>44534.852036650722</v>
      </c>
      <c r="AE81" s="32">
        <v>45041.13834709247</v>
      </c>
      <c r="AF81" s="32">
        <v>45547.424657534219</v>
      </c>
      <c r="AG81" s="32">
        <v>46053.710967976105</v>
      </c>
    </row>
    <row r="82" spans="1:33" x14ac:dyDescent="0.35">
      <c r="A82" s="14" t="s">
        <v>28</v>
      </c>
      <c r="C82" s="32">
        <v>166007.29021137621</v>
      </c>
      <c r="D82" s="32">
        <v>133920.02540143338</v>
      </c>
      <c r="E82" s="32">
        <v>133114.2102875805</v>
      </c>
      <c r="F82" s="32">
        <v>138328.27360972512</v>
      </c>
      <c r="G82" s="32">
        <v>129033.56255102967</v>
      </c>
      <c r="H82" s="32">
        <v>113312.25619159937</v>
      </c>
      <c r="I82" s="32">
        <v>94428.052254377209</v>
      </c>
      <c r="J82" s="32">
        <v>98521.59303274969</v>
      </c>
      <c r="K82" s="32">
        <v>115936.5762496598</v>
      </c>
      <c r="L82" s="32">
        <v>111649.05379660708</v>
      </c>
      <c r="M82" s="32">
        <v>103335.38601106776</v>
      </c>
      <c r="N82" s="32">
        <v>116395.45132903928</v>
      </c>
      <c r="O82" s="32">
        <v>121253.78390637758</v>
      </c>
      <c r="P82" s="32">
        <v>108472.67712963803</v>
      </c>
      <c r="Q82" s="32">
        <v>130535.01587589584</v>
      </c>
      <c r="R82" s="32">
        <v>115044.02612718861</v>
      </c>
      <c r="S82" s="32">
        <v>128169.72874897941</v>
      </c>
      <c r="T82" s="32">
        <v>156581.89059239771</v>
      </c>
      <c r="U82" s="32">
        <v>136897.14596752243</v>
      </c>
      <c r="V82" s="32">
        <v>135464.84623060873</v>
      </c>
      <c r="W82" s="32">
        <v>145645.66089086456</v>
      </c>
      <c r="X82" s="32">
        <v>129592.65172820467</v>
      </c>
      <c r="Y82" s="32">
        <v>128476.81756327678</v>
      </c>
      <c r="Z82" s="32">
        <v>141480.03628776196</v>
      </c>
      <c r="AA82" s="32">
        <v>151057.80821917808</v>
      </c>
      <c r="AB82" s="32">
        <v>173580.19413952643</v>
      </c>
      <c r="AC82" s="32">
        <v>138095.61280957996</v>
      </c>
      <c r="AD82" s="32">
        <v>161939.41830717633</v>
      </c>
      <c r="AE82" s="32">
        <v>167073.19314161342</v>
      </c>
      <c r="AF82" s="32">
        <v>172206.96797605054</v>
      </c>
      <c r="AG82" s="32">
        <v>177340.7428104876</v>
      </c>
    </row>
    <row r="83" spans="1:33" x14ac:dyDescent="0.35">
      <c r="A83" s="14" t="s">
        <v>29</v>
      </c>
      <c r="C83" s="32">
        <v>43039.3177900753</v>
      </c>
      <c r="D83" s="32">
        <v>39087.014424385372</v>
      </c>
      <c r="E83" s="32">
        <v>54399.845777011702</v>
      </c>
      <c r="F83" s="32">
        <v>58059.711512292473</v>
      </c>
      <c r="G83" s="32">
        <v>60624.840787444438</v>
      </c>
      <c r="H83" s="32">
        <v>67869.558196498227</v>
      </c>
      <c r="I83" s="32">
        <v>98835.714415313429</v>
      </c>
      <c r="J83" s="32">
        <v>99836.683298557546</v>
      </c>
      <c r="K83" s="32">
        <v>126630.76839335934</v>
      </c>
      <c r="L83" s="32">
        <v>113495.10296652453</v>
      </c>
      <c r="M83" s="32">
        <v>127197.47618615621</v>
      </c>
      <c r="N83" s="32">
        <v>99125.221808944916</v>
      </c>
      <c r="O83" s="32">
        <v>114256.96452871269</v>
      </c>
      <c r="P83" s="32">
        <v>102933.94357253017</v>
      </c>
      <c r="Q83" s="32">
        <v>104945.8441440624</v>
      </c>
      <c r="R83" s="32">
        <v>81575.447700263088</v>
      </c>
      <c r="S83" s="32">
        <v>106066.95273519006</v>
      </c>
      <c r="T83" s="32">
        <v>159645.16011974961</v>
      </c>
      <c r="U83" s="32">
        <v>148091.23650548852</v>
      </c>
      <c r="V83" s="32">
        <v>142255.37693912728</v>
      </c>
      <c r="W83" s="32">
        <v>150827.49160845505</v>
      </c>
      <c r="X83" s="32">
        <v>234209.7233058151</v>
      </c>
      <c r="Y83" s="32">
        <v>184060.47899845778</v>
      </c>
      <c r="Z83" s="32">
        <v>195881.05415948472</v>
      </c>
      <c r="AA83" s="32">
        <v>217818.56481901478</v>
      </c>
      <c r="AB83" s="32">
        <v>210182.36777646738</v>
      </c>
      <c r="AC83" s="32">
        <v>204565.68992107411</v>
      </c>
      <c r="AD83" s="32">
        <v>219095.1517735626</v>
      </c>
      <c r="AE83" s="32">
        <v>224626.32531978501</v>
      </c>
      <c r="AF83" s="32">
        <v>230157.49886600743</v>
      </c>
      <c r="AG83" s="32">
        <v>235688.67241222766</v>
      </c>
    </row>
    <row r="84" spans="1:33" x14ac:dyDescent="0.35">
      <c r="A84" s="14" t="s">
        <v>30</v>
      </c>
      <c r="C84" s="32">
        <v>38767.032568266346</v>
      </c>
      <c r="D84" s="32">
        <v>32936.447428104868</v>
      </c>
      <c r="E84" s="32">
        <v>32243.739453869181</v>
      </c>
      <c r="F84" s="32">
        <v>46366.308627415397</v>
      </c>
      <c r="G84" s="32">
        <v>46575.52753333938</v>
      </c>
      <c r="H84" s="32">
        <v>51608.502222625422</v>
      </c>
      <c r="I84" s="32">
        <v>40083.880976140797</v>
      </c>
      <c r="J84" s="32">
        <v>47775.752517463487</v>
      </c>
      <c r="K84" s="32">
        <v>54853.446430191419</v>
      </c>
      <c r="L84" s="32">
        <v>60338.263630590583</v>
      </c>
      <c r="M84" s="32">
        <v>58496.316792161844</v>
      </c>
      <c r="N84" s="32">
        <v>73122.886691463311</v>
      </c>
      <c r="O84" s="32">
        <v>81935.280776558095</v>
      </c>
      <c r="P84" s="32">
        <v>78773.555293477271</v>
      </c>
      <c r="Q84" s="32">
        <v>84843.247754694719</v>
      </c>
      <c r="R84" s="32">
        <v>76057.811847954275</v>
      </c>
      <c r="S84" s="32">
        <v>83201.143064501492</v>
      </c>
      <c r="T84" s="32">
        <v>81386.1544044271</v>
      </c>
      <c r="U84" s="32">
        <v>108625.04944207566</v>
      </c>
      <c r="V84" s="32">
        <v>108625.04944207566</v>
      </c>
      <c r="W84" s="32">
        <v>78553.201487798244</v>
      </c>
      <c r="X84" s="32">
        <v>109720.95799691555</v>
      </c>
      <c r="Y84" s="32">
        <v>110019.8421482355</v>
      </c>
      <c r="Z84" s="32">
        <v>110266.56808491335</v>
      </c>
      <c r="AA84" s="32">
        <v>117253.42465753424</v>
      </c>
      <c r="AB84" s="32">
        <v>141030.53796607093</v>
      </c>
      <c r="AC84" s="32">
        <v>159823.90456318605</v>
      </c>
      <c r="AD84" s="32">
        <v>166790.48389730477</v>
      </c>
      <c r="AE84" s="32">
        <v>179827.69336841063</v>
      </c>
      <c r="AF84" s="32">
        <v>192864.90283951652</v>
      </c>
      <c r="AG84" s="32">
        <v>205902.11231062235</v>
      </c>
    </row>
    <row r="85" spans="1:33" x14ac:dyDescent="0.35">
      <c r="A85" s="14" t="s">
        <v>31</v>
      </c>
      <c r="C85" s="32">
        <v>100.80014515104781</v>
      </c>
      <c r="D85" s="32">
        <v>186.36305905833257</v>
      </c>
      <c r="E85" s="32">
        <v>110.76295019504671</v>
      </c>
      <c r="F85" s="32">
        <v>94.939671595754334</v>
      </c>
      <c r="G85" s="32">
        <v>124.82808672775107</v>
      </c>
      <c r="H85" s="32">
        <v>413.7494330037195</v>
      </c>
      <c r="I85" s="32">
        <v>304.7446248752608</v>
      </c>
      <c r="J85" s="32">
        <v>396.75405969336839</v>
      </c>
      <c r="K85" s="32">
        <v>734.31733647827275</v>
      </c>
      <c r="L85" s="32">
        <v>464.1495055792434</v>
      </c>
      <c r="M85" s="32">
        <v>649.92651728204658</v>
      </c>
      <c r="N85" s="32">
        <v>523.92633584323687</v>
      </c>
      <c r="O85" s="32">
        <v>1043.7503401977683</v>
      </c>
      <c r="P85" s="32">
        <v>591.32178172911176</v>
      </c>
      <c r="Q85" s="32">
        <v>761.86156218815199</v>
      </c>
      <c r="R85" s="32">
        <v>606.55901297287483</v>
      </c>
      <c r="S85" s="32">
        <v>964.63394720130634</v>
      </c>
      <c r="T85" s="32">
        <v>788.81974054250202</v>
      </c>
      <c r="U85" s="32">
        <v>978.1130363784813</v>
      </c>
      <c r="V85" s="32">
        <v>1126.3830173274064</v>
      </c>
      <c r="W85" s="32">
        <v>1180.8854213916356</v>
      </c>
      <c r="X85" s="32">
        <v>1223.6668783452781</v>
      </c>
      <c r="Y85" s="32">
        <v>1080.085276240588</v>
      </c>
      <c r="Z85" s="32">
        <v>722.01034201215634</v>
      </c>
      <c r="AA85" s="32">
        <v>1315.6763131633857</v>
      </c>
      <c r="AB85" s="32">
        <v>1015.6200671323595</v>
      </c>
      <c r="AC85" s="32">
        <v>950.56881066860205</v>
      </c>
      <c r="AD85" s="32">
        <v>1027.1652000362872</v>
      </c>
      <c r="AE85" s="32">
        <v>1030.6228794339099</v>
      </c>
      <c r="AF85" s="32">
        <v>1034.0805588315341</v>
      </c>
      <c r="AG85" s="32">
        <v>1037.5382382291571</v>
      </c>
    </row>
    <row r="86" spans="1:33" x14ac:dyDescent="0.35">
      <c r="A86" s="14" t="s">
        <v>32</v>
      </c>
      <c r="C86" s="32">
        <v>462.97741086818473</v>
      </c>
      <c r="D86" s="32">
        <v>303.57253016420213</v>
      </c>
      <c r="E86" s="32">
        <v>293.60972512020322</v>
      </c>
      <c r="F86" s="32">
        <v>788.81974054250202</v>
      </c>
      <c r="G86" s="32">
        <v>872.62451238319886</v>
      </c>
      <c r="H86" s="32">
        <v>1008.0014515104781</v>
      </c>
      <c r="I86" s="32">
        <v>846.8384287399075</v>
      </c>
      <c r="J86" s="32">
        <v>444.22389549124557</v>
      </c>
      <c r="K86" s="32">
        <v>627.07067041640198</v>
      </c>
      <c r="L86" s="32">
        <v>669.8521273700444</v>
      </c>
      <c r="M86" s="32">
        <v>586.04735552934767</v>
      </c>
      <c r="N86" s="32">
        <v>728.45686292297921</v>
      </c>
      <c r="O86" s="32">
        <v>375.07030753878257</v>
      </c>
      <c r="P86" s="32">
        <v>240.86546312256192</v>
      </c>
      <c r="Q86" s="32">
        <v>260.79107321055972</v>
      </c>
      <c r="R86" s="32">
        <v>504.58677311076838</v>
      </c>
      <c r="S86" s="32">
        <v>337.56327678490425</v>
      </c>
      <c r="T86" s="32">
        <v>283.06087272067498</v>
      </c>
      <c r="U86" s="32">
        <v>310.01905107502495</v>
      </c>
      <c r="V86" s="32">
        <v>652.85675405969334</v>
      </c>
      <c r="W86" s="32">
        <v>1615.7325591944116</v>
      </c>
      <c r="X86" s="32">
        <v>1901.1376213372041</v>
      </c>
      <c r="Y86" s="32">
        <v>365.69354985031293</v>
      </c>
      <c r="Z86" s="32">
        <v>98.455955728930419</v>
      </c>
      <c r="AA86" s="32">
        <v>95.525718951283679</v>
      </c>
      <c r="AB86" s="32">
        <v>104.90247663975325</v>
      </c>
      <c r="AC86" s="32">
        <v>155.30254921527714</v>
      </c>
      <c r="AD86" s="32">
        <v>39.675405969343664</v>
      </c>
      <c r="AE86" s="32">
        <v>39.675405969343664</v>
      </c>
      <c r="AF86" s="32">
        <v>39.675405969343664</v>
      </c>
      <c r="AG86" s="32">
        <v>39.675405969343664</v>
      </c>
    </row>
    <row r="87" spans="1:33" x14ac:dyDescent="0.35">
      <c r="A87" s="14" t="s">
        <v>33</v>
      </c>
      <c r="C87" s="32">
        <v>3963.4382654449787</v>
      </c>
      <c r="D87" s="32">
        <v>4161.5222716138978</v>
      </c>
      <c r="E87" s="32">
        <v>1383.0717590492607</v>
      </c>
      <c r="F87" s="32">
        <v>1716.5327043454595</v>
      </c>
      <c r="G87" s="32">
        <v>1523.1370770207748</v>
      </c>
      <c r="H87" s="32">
        <v>1268.2064773655084</v>
      </c>
      <c r="I87" s="32">
        <v>1650.8954005261724</v>
      </c>
      <c r="J87" s="32">
        <v>2015.416855665427</v>
      </c>
      <c r="K87" s="32">
        <v>1914.0306631588496</v>
      </c>
      <c r="L87" s="32">
        <v>4066.5826000181437</v>
      </c>
      <c r="M87" s="32">
        <v>3240.2558287217635</v>
      </c>
      <c r="N87" s="32">
        <v>2889.2134627596847</v>
      </c>
      <c r="O87" s="32">
        <v>4072.4430735734372</v>
      </c>
      <c r="P87" s="32">
        <v>4184.964165835072</v>
      </c>
      <c r="Q87" s="32">
        <v>3447.7165925791528</v>
      </c>
      <c r="R87" s="32">
        <v>2726.2922979225259</v>
      </c>
      <c r="S87" s="32">
        <v>2792.5156490973418</v>
      </c>
      <c r="T87" s="32">
        <v>2549.8920439081917</v>
      </c>
      <c r="U87" s="32">
        <v>2327.19404880704</v>
      </c>
      <c r="V87" s="32">
        <v>2310.1986754966888</v>
      </c>
      <c r="W87" s="32">
        <v>2164.2728839698811</v>
      </c>
      <c r="X87" s="32">
        <v>1147.480722126463</v>
      </c>
      <c r="Y87" s="32">
        <v>1969.1191145786083</v>
      </c>
      <c r="Z87" s="32">
        <v>2797.2040279415769</v>
      </c>
      <c r="AA87" s="32">
        <v>2495.9756871994919</v>
      </c>
      <c r="AB87" s="32">
        <v>2183.6124467023496</v>
      </c>
      <c r="AC87" s="32">
        <v>2096.8774380840059</v>
      </c>
      <c r="AD87" s="32">
        <v>2201.135262632682</v>
      </c>
      <c r="AE87" s="32">
        <v>2165.3277692098359</v>
      </c>
      <c r="AF87" s="32">
        <v>2129.5202757869888</v>
      </c>
      <c r="AG87" s="32">
        <v>2093.7127823641513</v>
      </c>
    </row>
    <row r="88" spans="1:33" x14ac:dyDescent="0.35">
      <c r="A88" s="14" t="s">
        <v>34</v>
      </c>
      <c r="C88" s="32">
        <v>7087.6567177719317</v>
      </c>
      <c r="D88" s="32">
        <v>11467.774652998274</v>
      </c>
      <c r="E88" s="32">
        <v>7539.4992288850581</v>
      </c>
      <c r="F88" s="32">
        <v>4991.9513743989837</v>
      </c>
      <c r="G88" s="32">
        <v>7881.164837158668</v>
      </c>
      <c r="H88" s="32">
        <v>5677.6267803683204</v>
      </c>
      <c r="I88" s="32">
        <v>7680.7366415676315</v>
      </c>
      <c r="J88" s="32">
        <v>4774.5278054975961</v>
      </c>
      <c r="K88" s="32">
        <v>3779.4193958087635</v>
      </c>
      <c r="L88" s="32">
        <v>8504.7192234418944</v>
      </c>
      <c r="M88" s="32">
        <v>5829.9990928059515</v>
      </c>
      <c r="N88" s="32">
        <v>4788.5929420303</v>
      </c>
      <c r="O88" s="32">
        <v>9224.3853760319325</v>
      </c>
      <c r="P88" s="32">
        <v>7649.090084369047</v>
      </c>
      <c r="Q88" s="32">
        <v>4742.8812482990115</v>
      </c>
      <c r="R88" s="32">
        <v>12515.62732468475</v>
      </c>
      <c r="S88" s="32">
        <v>7215.4150412773288</v>
      </c>
      <c r="T88" s="32">
        <v>8027.0906286854752</v>
      </c>
      <c r="U88" s="32">
        <v>10854.769119114577</v>
      </c>
      <c r="V88" s="32">
        <v>8896.198856935498</v>
      </c>
      <c r="W88" s="32">
        <v>5840.5479452054797</v>
      </c>
      <c r="X88" s="32">
        <v>4158.5920348362515</v>
      </c>
      <c r="Y88" s="32">
        <v>2594.4316429284227</v>
      </c>
      <c r="Z88" s="32">
        <v>2951.3344824457954</v>
      </c>
      <c r="AA88" s="32">
        <v>5460.2032114669328</v>
      </c>
      <c r="AB88" s="32">
        <v>7129.8521273700444</v>
      </c>
      <c r="AC88" s="32">
        <v>8510.5796969971871</v>
      </c>
      <c r="AD88" s="32">
        <v>10132.524358159992</v>
      </c>
      <c r="AE88" s="32">
        <v>11733.605733466169</v>
      </c>
      <c r="AF88" s="32">
        <v>13334.687108772348</v>
      </c>
      <c r="AG88" s="32">
        <v>14935.768484078526</v>
      </c>
    </row>
    <row r="89" spans="1:33" x14ac:dyDescent="0.35">
      <c r="A89" s="14" t="s">
        <v>35</v>
      </c>
      <c r="C89" s="32">
        <v>18127.616801233784</v>
      </c>
      <c r="D89" s="32">
        <v>15089.547310169646</v>
      </c>
      <c r="E89" s="32">
        <v>27500.85820557017</v>
      </c>
      <c r="F89" s="32">
        <v>29458.256373038192</v>
      </c>
      <c r="G89" s="32">
        <v>34048.179261544043</v>
      </c>
      <c r="H89" s="32">
        <v>19667.163204209381</v>
      </c>
      <c r="I89" s="32">
        <v>16875.819649823097</v>
      </c>
      <c r="J89" s="32">
        <v>16420.460854576795</v>
      </c>
      <c r="K89" s="32">
        <v>26320.558831534065</v>
      </c>
      <c r="L89" s="32">
        <v>36602.173636940941</v>
      </c>
      <c r="M89" s="32">
        <v>25279.738728113945</v>
      </c>
      <c r="N89" s="32">
        <v>26737.238501315431</v>
      </c>
      <c r="O89" s="32">
        <v>19518.893223260457</v>
      </c>
      <c r="P89" s="32">
        <v>17246.201578517645</v>
      </c>
      <c r="Q89" s="32">
        <v>22612.637213099883</v>
      </c>
      <c r="R89" s="32">
        <v>19398.753515376939</v>
      </c>
      <c r="S89" s="32">
        <v>21834.366324956907</v>
      </c>
      <c r="T89" s="32">
        <v>17412.052980132448</v>
      </c>
      <c r="U89" s="32">
        <v>17682.220811031479</v>
      </c>
      <c r="V89" s="32">
        <v>14392.737004445251</v>
      </c>
      <c r="W89" s="32">
        <v>19508.344370860927</v>
      </c>
      <c r="X89" s="32">
        <v>20489.973691372586</v>
      </c>
      <c r="Y89" s="32">
        <v>20489.973691372586</v>
      </c>
      <c r="Z89" s="32">
        <v>30485.011339925608</v>
      </c>
      <c r="AA89" s="32">
        <v>30497.318334391726</v>
      </c>
      <c r="AB89" s="32">
        <v>35498.646466479178</v>
      </c>
      <c r="AC89" s="32">
        <v>35985.065771568537</v>
      </c>
      <c r="AD89" s="32">
        <v>41392.348906830732</v>
      </c>
      <c r="AE89" s="32">
        <v>44992.730835525283</v>
      </c>
      <c r="AF89" s="32">
        <v>48593.112764219833</v>
      </c>
      <c r="AG89" s="32">
        <v>52193.494692914377</v>
      </c>
    </row>
    <row r="90" spans="1:33" x14ac:dyDescent="0.35">
      <c r="A90" s="14" t="s">
        <v>36</v>
      </c>
      <c r="C90" s="32">
        <v>7097.033475460401</v>
      </c>
      <c r="D90" s="32">
        <v>5561.0033566179809</v>
      </c>
      <c r="E90" s="32">
        <v>6043.3203302186339</v>
      </c>
      <c r="F90" s="32">
        <v>6910.6704164020684</v>
      </c>
      <c r="G90" s="32">
        <v>5579.7568719949195</v>
      </c>
      <c r="H90" s="32">
        <v>13904.559557289305</v>
      </c>
      <c r="I90" s="32">
        <v>9250.7575070307539</v>
      </c>
      <c r="J90" s="32">
        <v>9655.7162297015329</v>
      </c>
      <c r="K90" s="32">
        <v>9981.5585593758497</v>
      </c>
      <c r="L90" s="32">
        <v>8433.2214460673131</v>
      </c>
      <c r="M90" s="32">
        <v>6543.2187244851666</v>
      </c>
      <c r="N90" s="32">
        <v>9126.5154676585316</v>
      </c>
      <c r="O90" s="32">
        <v>10057.744715594665</v>
      </c>
      <c r="P90" s="32">
        <v>9806.3304000725748</v>
      </c>
      <c r="Q90" s="32">
        <v>10930.955275333392</v>
      </c>
      <c r="R90" s="32">
        <v>9179.2597296561726</v>
      </c>
      <c r="S90" s="32">
        <v>11090.946203392907</v>
      </c>
      <c r="T90" s="32">
        <v>9641.6510931688281</v>
      </c>
      <c r="U90" s="32">
        <v>8946.0128821554918</v>
      </c>
      <c r="V90" s="32">
        <v>6130.6413861925057</v>
      </c>
      <c r="W90" s="32">
        <v>7238.8569354985029</v>
      </c>
      <c r="X90" s="32">
        <v>6570.1769028395165</v>
      </c>
      <c r="Y90" s="32">
        <v>5481.3009162659901</v>
      </c>
      <c r="Z90" s="32">
        <v>5940.175995645468</v>
      </c>
      <c r="AA90" s="32">
        <v>7335.5547491608449</v>
      </c>
      <c r="AB90" s="32">
        <v>7601.0342012156398</v>
      </c>
      <c r="AC90" s="32">
        <v>7622.1319060146971</v>
      </c>
      <c r="AD90" s="32">
        <v>8578.79560918075</v>
      </c>
      <c r="AE90" s="32">
        <v>9173.0476276875088</v>
      </c>
      <c r="AF90" s="32">
        <v>9767.2996461942657</v>
      </c>
      <c r="AG90" s="32">
        <v>10361.551664701024</v>
      </c>
    </row>
    <row r="91" spans="1:33" x14ac:dyDescent="0.35">
      <c r="A91" s="14" t="s">
        <v>37</v>
      </c>
      <c r="C91" s="32">
        <v>66372.207203120735</v>
      </c>
      <c r="D91" s="32">
        <v>89051.653814750985</v>
      </c>
      <c r="E91" s="32">
        <v>96669.683389276965</v>
      </c>
      <c r="F91" s="32">
        <v>113657.43808400616</v>
      </c>
      <c r="G91" s="32">
        <v>126258.04227524268</v>
      </c>
      <c r="H91" s="32">
        <v>186878.78073119838</v>
      </c>
      <c r="I91" s="32">
        <v>168190.90265807856</v>
      </c>
      <c r="J91" s="32">
        <v>192667.17046176177</v>
      </c>
      <c r="K91" s="32">
        <v>114619.14179442983</v>
      </c>
      <c r="L91" s="32">
        <v>150560.25401433365</v>
      </c>
      <c r="M91" s="32">
        <v>204209.37312891227</v>
      </c>
      <c r="N91" s="32">
        <v>215114.54232060237</v>
      </c>
      <c r="O91" s="32">
        <v>255363.10260364693</v>
      </c>
      <c r="P91" s="32">
        <v>250865.18914995919</v>
      </c>
      <c r="Q91" s="32">
        <v>279090.40188696363</v>
      </c>
      <c r="R91" s="32">
        <v>303424.8462306087</v>
      </c>
      <c r="S91" s="32">
        <v>298042.00127007166</v>
      </c>
      <c r="T91" s="32">
        <v>295565.95119296014</v>
      </c>
      <c r="U91" s="32">
        <v>305824.12410414586</v>
      </c>
      <c r="V91" s="32">
        <v>248281.8924067858</v>
      </c>
      <c r="W91" s="32">
        <v>387421.25555656356</v>
      </c>
      <c r="X91" s="32">
        <v>370570.6359430282</v>
      </c>
      <c r="Y91" s="32">
        <v>416739.44661163021</v>
      </c>
      <c r="Z91" s="32">
        <v>500363.12981946836</v>
      </c>
      <c r="AA91" s="32">
        <v>459194.47518824274</v>
      </c>
      <c r="AB91" s="32">
        <v>422669.07375487615</v>
      </c>
      <c r="AC91" s="32">
        <v>419876.55810577882</v>
      </c>
      <c r="AD91" s="32">
        <v>422342.58677310986</v>
      </c>
      <c r="AE91" s="32">
        <v>415200.60346548085</v>
      </c>
      <c r="AF91" s="32">
        <v>408058.62015785172</v>
      </c>
      <c r="AG91" s="32">
        <v>400916.63685022271</v>
      </c>
    </row>
    <row r="92" spans="1:33" x14ac:dyDescent="0.35">
      <c r="A92" s="14" t="s">
        <v>38</v>
      </c>
      <c r="C92" s="32">
        <v>76408.854213916362</v>
      </c>
      <c r="D92" s="32">
        <v>61761.186609815843</v>
      </c>
      <c r="E92" s="32">
        <v>53747.575070307539</v>
      </c>
      <c r="F92" s="32">
        <v>111290.39281502312</v>
      </c>
      <c r="G92" s="32">
        <v>94609.140887235772</v>
      </c>
      <c r="H92" s="32">
        <v>94936.155311621143</v>
      </c>
      <c r="I92" s="32">
        <v>75399.680667694818</v>
      </c>
      <c r="J92" s="32">
        <v>41663.278599292389</v>
      </c>
      <c r="K92" s="32">
        <v>67500.934409870271</v>
      </c>
      <c r="L92" s="32">
        <v>112807.08337113309</v>
      </c>
      <c r="M92" s="32">
        <v>109185.89676131724</v>
      </c>
      <c r="N92" s="32">
        <v>116162.79052889413</v>
      </c>
      <c r="O92" s="32">
        <v>118838.09670688561</v>
      </c>
      <c r="P92" s="32">
        <v>51065.822371405244</v>
      </c>
      <c r="Q92" s="32">
        <v>53881.77991472376</v>
      </c>
      <c r="R92" s="32">
        <v>54564.525083915447</v>
      </c>
      <c r="S92" s="32">
        <v>55033.36296833893</v>
      </c>
      <c r="T92" s="32">
        <v>34672.905742538329</v>
      </c>
      <c r="U92" s="32">
        <v>54189.454776376668</v>
      </c>
      <c r="V92" s="32">
        <v>52141.80531615713</v>
      </c>
      <c r="W92" s="32">
        <v>47124.653905470375</v>
      </c>
      <c r="X92" s="32">
        <v>41693.753061779913</v>
      </c>
      <c r="Y92" s="32">
        <v>33473.852853125281</v>
      </c>
      <c r="Z92" s="32">
        <v>48584.497868093982</v>
      </c>
      <c r="AA92" s="32">
        <v>45502.474825365149</v>
      </c>
      <c r="AB92" s="32">
        <v>154717.08790710333</v>
      </c>
      <c r="AC92" s="32">
        <v>55224.414406241493</v>
      </c>
      <c r="AD92" s="32">
        <v>112390.57951555663</v>
      </c>
      <c r="AE92" s="32">
        <v>127353.95083008255</v>
      </c>
      <c r="AF92" s="32">
        <v>142317.32214460848</v>
      </c>
      <c r="AG92" s="32">
        <v>157280.69345913004</v>
      </c>
    </row>
    <row r="93" spans="1:33" x14ac:dyDescent="0.35">
      <c r="A93" s="14" t="s">
        <v>39</v>
      </c>
      <c r="C93" s="32">
        <v>105313.88188333485</v>
      </c>
      <c r="D93" s="32">
        <v>86052.849496507304</v>
      </c>
      <c r="E93" s="32">
        <v>88723.467295654526</v>
      </c>
      <c r="F93" s="32">
        <v>83374.613081738178</v>
      </c>
      <c r="G93" s="32">
        <v>93400.71124013426</v>
      </c>
      <c r="H93" s="32">
        <v>86194.672956545401</v>
      </c>
      <c r="I93" s="32">
        <v>70938.10215004989</v>
      </c>
      <c r="J93" s="32">
        <v>91404.047899845784</v>
      </c>
      <c r="K93" s="32">
        <v>121029.91381656536</v>
      </c>
      <c r="L93" s="32">
        <v>135121.42248026852</v>
      </c>
      <c r="M93" s="32">
        <v>95971.114941485983</v>
      </c>
      <c r="N93" s="32">
        <v>113643.95899482898</v>
      </c>
      <c r="O93" s="32">
        <v>124369.21164837159</v>
      </c>
      <c r="P93" s="32">
        <v>163377.1096797605</v>
      </c>
      <c r="Q93" s="32">
        <v>167525.73890955275</v>
      </c>
      <c r="R93" s="32">
        <v>118981.09226163477</v>
      </c>
      <c r="S93" s="32">
        <v>114035.43862832259</v>
      </c>
      <c r="T93" s="32">
        <v>112909.64165835072</v>
      </c>
      <c r="U93" s="32">
        <v>104636.41114034293</v>
      </c>
      <c r="V93" s="32">
        <v>114074.11775378755</v>
      </c>
      <c r="W93" s="32">
        <v>110656.8756236959</v>
      </c>
      <c r="X93" s="32">
        <v>116383.7303819287</v>
      </c>
      <c r="Y93" s="32">
        <v>94624.964165835074</v>
      </c>
      <c r="Z93" s="32">
        <v>111353.6859294203</v>
      </c>
      <c r="AA93" s="32">
        <v>114969.01206568086</v>
      </c>
      <c r="AB93" s="32">
        <v>127629.97913453687</v>
      </c>
      <c r="AC93" s="32">
        <v>136918.82971967704</v>
      </c>
      <c r="AD93" s="32">
        <v>147358.5014968719</v>
      </c>
      <c r="AE93" s="32">
        <v>157444.90392815109</v>
      </c>
      <c r="AF93" s="32">
        <v>167531.30635943028</v>
      </c>
      <c r="AG93" s="32">
        <v>177617.70879070947</v>
      </c>
    </row>
    <row r="94" spans="1:33" x14ac:dyDescent="0.35">
      <c r="A94" s="14" t="s">
        <v>40</v>
      </c>
      <c r="C94" s="32">
        <v>56014.406241495053</v>
      </c>
      <c r="D94" s="32">
        <v>53960.310260364691</v>
      </c>
      <c r="E94" s="32">
        <v>56535.402340560642</v>
      </c>
      <c r="F94" s="32">
        <v>54773.743989839422</v>
      </c>
      <c r="G94" s="32">
        <v>62365.987480722128</v>
      </c>
      <c r="H94" s="32">
        <v>62139.187154132269</v>
      </c>
      <c r="I94" s="32">
        <v>65384.717409053796</v>
      </c>
      <c r="J94" s="32">
        <v>65440.977955184615</v>
      </c>
      <c r="K94" s="32">
        <v>75934.741903293107</v>
      </c>
      <c r="L94" s="32">
        <v>72836.895581964985</v>
      </c>
      <c r="M94" s="32">
        <v>41976.813934500591</v>
      </c>
      <c r="N94" s="32">
        <v>54073.417399981859</v>
      </c>
      <c r="O94" s="32">
        <v>101022.84314614897</v>
      </c>
      <c r="P94" s="32">
        <v>137244.67204935136</v>
      </c>
      <c r="Q94" s="32">
        <v>107822.75061235597</v>
      </c>
      <c r="R94" s="32">
        <v>102472.13825637304</v>
      </c>
      <c r="S94" s="32">
        <v>103873.96353079923</v>
      </c>
      <c r="T94" s="32">
        <v>113644.54504218452</v>
      </c>
      <c r="U94" s="32">
        <v>111325.55565635489</v>
      </c>
      <c r="V94" s="32">
        <v>78949.369500136076</v>
      </c>
      <c r="W94" s="32">
        <v>100606.74952372312</v>
      </c>
      <c r="X94" s="32">
        <v>116597.05161934138</v>
      </c>
      <c r="Y94" s="32">
        <v>111495.5093894584</v>
      </c>
      <c r="Z94" s="32">
        <v>117619.70425474008</v>
      </c>
      <c r="AA94" s="32">
        <v>127312.34146783996</v>
      </c>
      <c r="AB94" s="32">
        <v>120647.22489340469</v>
      </c>
      <c r="AC94" s="32">
        <v>89985.81329946476</v>
      </c>
      <c r="AD94" s="32">
        <v>101414.557198585</v>
      </c>
      <c r="AE94" s="32">
        <v>97415.37004445272</v>
      </c>
      <c r="AF94" s="32">
        <v>93416.182890320459</v>
      </c>
      <c r="AG94" s="32">
        <v>89416.995736188182</v>
      </c>
    </row>
    <row r="95" spans="1:33" x14ac:dyDescent="0.35">
      <c r="A95" s="14" t="s">
        <v>41</v>
      </c>
      <c r="C95" s="32">
        <v>22888.665517554204</v>
      </c>
      <c r="D95" s="32">
        <v>20572.60636850222</v>
      </c>
      <c r="E95" s="32">
        <v>27198.457770117027</v>
      </c>
      <c r="F95" s="32">
        <v>35013.399256100878</v>
      </c>
      <c r="G95" s="32">
        <v>37978.212827723844</v>
      </c>
      <c r="H95" s="32">
        <v>23173.484532341467</v>
      </c>
      <c r="I95" s="32">
        <v>29162.302458495873</v>
      </c>
      <c r="J95" s="32">
        <v>23681.001542229882</v>
      </c>
      <c r="K95" s="32">
        <v>33411.731833439175</v>
      </c>
      <c r="L95" s="32">
        <v>35265.399618978503</v>
      </c>
      <c r="M95" s="32">
        <v>41642.766941848859</v>
      </c>
      <c r="N95" s="32">
        <v>26468.242765127463</v>
      </c>
      <c r="O95" s="32">
        <v>34170.077111494145</v>
      </c>
      <c r="P95" s="32">
        <v>21896.487344643017</v>
      </c>
      <c r="Q95" s="32">
        <v>21705.435906740451</v>
      </c>
      <c r="R95" s="32">
        <v>20358.699083734009</v>
      </c>
      <c r="S95" s="32">
        <v>21111.769935589222</v>
      </c>
      <c r="T95" s="32">
        <v>37731.486891045992</v>
      </c>
      <c r="U95" s="32">
        <v>21217.258459584504</v>
      </c>
      <c r="V95" s="32">
        <v>31511.766306813028</v>
      </c>
      <c r="W95" s="32">
        <v>22774.97233058151</v>
      </c>
      <c r="X95" s="32">
        <v>22065.268983035468</v>
      </c>
      <c r="Y95" s="32">
        <v>21386.626145332488</v>
      </c>
      <c r="Z95" s="32">
        <v>25096.305905833258</v>
      </c>
      <c r="AA95" s="32">
        <v>39272.791436088177</v>
      </c>
      <c r="AB95" s="32">
        <v>39971.359883879159</v>
      </c>
      <c r="AC95" s="32">
        <v>27465.695364238411</v>
      </c>
      <c r="AD95" s="32">
        <v>38748.513471830753</v>
      </c>
      <c r="AE95" s="32">
        <v>41451.832713416967</v>
      </c>
      <c r="AF95" s="32">
        <v>44155.151955003173</v>
      </c>
      <c r="AG95" s="32">
        <v>46858.471196588296</v>
      </c>
    </row>
    <row r="96" spans="1:33" x14ac:dyDescent="0.35">
      <c r="A96" s="14" t="s">
        <v>42</v>
      </c>
      <c r="C96" s="32">
        <v>59.190782908464122</v>
      </c>
      <c r="D96" s="32">
        <v>97.283861017871715</v>
      </c>
      <c r="E96" s="32">
        <v>376.82844960537062</v>
      </c>
      <c r="F96" s="32">
        <v>5023.5979315975692</v>
      </c>
      <c r="G96" s="32">
        <v>723.18243672321512</v>
      </c>
      <c r="H96" s="32">
        <v>32.818651909643471</v>
      </c>
      <c r="I96" s="32">
        <v>211.56309534609451</v>
      </c>
      <c r="J96" s="32">
        <v>211.56309534609451</v>
      </c>
      <c r="K96" s="32">
        <v>293.02367776467383</v>
      </c>
      <c r="L96" s="32">
        <v>436.6052798693641</v>
      </c>
      <c r="M96" s="32">
        <v>498.14025219994551</v>
      </c>
      <c r="N96" s="32">
        <v>572.56826635217271</v>
      </c>
      <c r="O96" s="32">
        <v>308.84695636396629</v>
      </c>
      <c r="P96" s="32">
        <v>66.809398530345632</v>
      </c>
      <c r="Q96" s="32">
        <v>61.53497233058151</v>
      </c>
      <c r="R96" s="32">
        <v>14.651183888233692</v>
      </c>
      <c r="S96" s="32">
        <v>107.83271341739999</v>
      </c>
      <c r="T96" s="32">
        <v>16.995373310351084</v>
      </c>
      <c r="U96" s="32">
        <v>39.265172820466297</v>
      </c>
      <c r="V96" s="32">
        <v>141.2374126825728</v>
      </c>
      <c r="W96" s="32">
        <v>59.776830263993467</v>
      </c>
      <c r="X96" s="32">
        <v>49.814025219994555</v>
      </c>
      <c r="Y96" s="32">
        <v>93.767576884695643</v>
      </c>
      <c r="Z96" s="32">
        <v>32.232604554114126</v>
      </c>
      <c r="AA96" s="32">
        <v>71.497777374580423</v>
      </c>
      <c r="AB96" s="32">
        <v>120.13970788351629</v>
      </c>
      <c r="AC96" s="32">
        <v>48.641930508935857</v>
      </c>
      <c r="AD96" s="32">
        <v>72.552662614533219</v>
      </c>
      <c r="AE96" s="32">
        <v>72.318243672321501</v>
      </c>
      <c r="AF96" s="32">
        <v>72.083824730109768</v>
      </c>
      <c r="AG96" s="32">
        <v>71.849405787898036</v>
      </c>
    </row>
    <row r="97" spans="1:33" x14ac:dyDescent="0.35">
      <c r="A97" s="14" t="s">
        <v>43</v>
      </c>
      <c r="C97" s="32">
        <v>4633.2903928150236</v>
      </c>
      <c r="D97" s="32">
        <v>1669.6489159031116</v>
      </c>
      <c r="E97" s="32">
        <v>1127.555112038465</v>
      </c>
      <c r="F97" s="32">
        <v>1512.0021772657171</v>
      </c>
      <c r="G97" s="32">
        <v>1594.6348543953552</v>
      </c>
      <c r="H97" s="32">
        <v>4118.1547673047262</v>
      </c>
      <c r="I97" s="32">
        <v>2522.3478181983128</v>
      </c>
      <c r="J97" s="32">
        <v>3392.0420938038646</v>
      </c>
      <c r="K97" s="32">
        <v>3713.7820919894766</v>
      </c>
      <c r="L97" s="32">
        <v>8257.9932867640382</v>
      </c>
      <c r="M97" s="32">
        <v>9830.3583416492784</v>
      </c>
      <c r="N97" s="32">
        <v>9683.2604554114132</v>
      </c>
      <c r="O97" s="32">
        <v>6554.3536242402242</v>
      </c>
      <c r="P97" s="32">
        <v>8666.4682935679939</v>
      </c>
      <c r="Q97" s="32">
        <v>5414.4915177356434</v>
      </c>
      <c r="R97" s="32">
        <v>5849.924702893949</v>
      </c>
      <c r="S97" s="32">
        <v>5388.7054340923523</v>
      </c>
      <c r="T97" s="32">
        <v>6639.330490791981</v>
      </c>
      <c r="U97" s="32">
        <v>4875.9139980041728</v>
      </c>
      <c r="V97" s="32">
        <v>2440.3011884242042</v>
      </c>
      <c r="W97" s="32">
        <v>3628.2191780821918</v>
      </c>
      <c r="X97" s="32">
        <v>4434.6203392905745</v>
      </c>
      <c r="Y97" s="32">
        <v>2339.501043273156</v>
      </c>
      <c r="Z97" s="32">
        <v>4637.9787716592582</v>
      </c>
      <c r="AA97" s="32">
        <v>3656.93549850313</v>
      </c>
      <c r="AB97" s="32">
        <v>4959.1327224893403</v>
      </c>
      <c r="AC97" s="32">
        <v>10493.763948108501</v>
      </c>
      <c r="AD97" s="32">
        <v>10206.366324957236</v>
      </c>
      <c r="AE97" s="32">
        <v>11869.334301007095</v>
      </c>
      <c r="AF97" s="32">
        <v>13532.302277056953</v>
      </c>
      <c r="AG97" s="32">
        <v>15195.270253107359</v>
      </c>
    </row>
    <row r="98" spans="1:33" x14ac:dyDescent="0.35">
      <c r="A98" s="14" t="s">
        <v>44</v>
      </c>
      <c r="C98" s="32">
        <v>90372.604554114121</v>
      </c>
      <c r="D98" s="32">
        <v>104709.08101242856</v>
      </c>
      <c r="E98" s="32">
        <v>89975.850494420767</v>
      </c>
      <c r="F98" s="32">
        <v>107362.1173909099</v>
      </c>
      <c r="G98" s="32">
        <v>113181.56763131633</v>
      </c>
      <c r="H98" s="32">
        <v>82744.026127188597</v>
      </c>
      <c r="I98" s="32">
        <v>75213.903655992021</v>
      </c>
      <c r="J98" s="32">
        <v>82085.308899573618</v>
      </c>
      <c r="K98" s="32">
        <v>114538.85330672232</v>
      </c>
      <c r="L98" s="32">
        <v>116277.06976322236</v>
      </c>
      <c r="M98" s="32">
        <v>231116.5653633312</v>
      </c>
      <c r="N98" s="32">
        <v>289479.26335843233</v>
      </c>
      <c r="O98" s="32">
        <v>241918.59022044812</v>
      </c>
      <c r="P98" s="32">
        <v>353699.50467204937</v>
      </c>
      <c r="Q98" s="32">
        <v>406694.59493785718</v>
      </c>
      <c r="R98" s="32">
        <v>347298.69545495784</v>
      </c>
      <c r="S98" s="32">
        <v>422625.12020321144</v>
      </c>
      <c r="T98" s="32">
        <v>376567.65853216004</v>
      </c>
      <c r="U98" s="32">
        <v>308559.20711240132</v>
      </c>
      <c r="V98" s="32">
        <v>346916.00653179717</v>
      </c>
      <c r="W98" s="32">
        <v>357318.34709244309</v>
      </c>
      <c r="X98" s="32">
        <v>413364.39989113674</v>
      </c>
      <c r="Y98" s="32">
        <v>526349.64165835071</v>
      </c>
      <c r="Z98" s="32">
        <v>461083.30581511382</v>
      </c>
      <c r="AA98" s="32">
        <v>461721.5113852853</v>
      </c>
      <c r="AB98" s="32">
        <v>417389.95917626785</v>
      </c>
      <c r="AC98" s="32">
        <v>379649.09552753333</v>
      </c>
      <c r="AD98" s="32">
        <v>348110.37104236596</v>
      </c>
      <c r="AE98" s="32">
        <v>314400.92715231783</v>
      </c>
      <c r="AF98" s="32">
        <v>280691.48326226982</v>
      </c>
      <c r="AG98" s="32">
        <v>246982.03937222171</v>
      </c>
    </row>
    <row r="99" spans="1:33" x14ac:dyDescent="0.35">
      <c r="A99" s="14" t="s">
        <v>45</v>
      </c>
      <c r="C99" s="32">
        <v>71081.09770479906</v>
      </c>
      <c r="D99" s="32">
        <v>54672.943844688372</v>
      </c>
      <c r="E99" s="32">
        <v>56312.118298103967</v>
      </c>
      <c r="F99" s="32">
        <v>57895.032205388736</v>
      </c>
      <c r="G99" s="32">
        <v>56983.142520185058</v>
      </c>
      <c r="H99" s="32">
        <v>45744.512383198766</v>
      </c>
      <c r="I99" s="32">
        <v>43806.453778463212</v>
      </c>
      <c r="J99" s="32">
        <v>45973.656899210735</v>
      </c>
      <c r="K99" s="32">
        <v>40592.570080740268</v>
      </c>
      <c r="L99" s="32">
        <v>42622.052072938393</v>
      </c>
      <c r="M99" s="32">
        <v>42428.656445613713</v>
      </c>
      <c r="N99" s="32">
        <v>40941.26825728023</v>
      </c>
      <c r="O99" s="32">
        <v>35760.609634400796</v>
      </c>
      <c r="P99" s="32">
        <v>31705.747981493241</v>
      </c>
      <c r="Q99" s="32">
        <v>42082.888505851399</v>
      </c>
      <c r="R99" s="32">
        <v>39181.368048625598</v>
      </c>
      <c r="S99" s="32">
        <v>33937.416311348999</v>
      </c>
      <c r="T99" s="32">
        <v>27302.774199401254</v>
      </c>
      <c r="U99" s="32">
        <v>42654.870724848042</v>
      </c>
      <c r="V99" s="32">
        <v>34521.119477456225</v>
      </c>
      <c r="W99" s="32">
        <v>32442.409507393633</v>
      </c>
      <c r="X99" s="32">
        <v>29411.372584595843</v>
      </c>
      <c r="Y99" s="32">
        <v>55855.001360791073</v>
      </c>
      <c r="Z99" s="32">
        <v>82507.262995554745</v>
      </c>
      <c r="AA99" s="32">
        <v>103711.04236596209</v>
      </c>
      <c r="AB99" s="32">
        <v>66369.276966343095</v>
      </c>
      <c r="AC99" s="32">
        <v>84179.256100879982</v>
      </c>
      <c r="AD99" s="32">
        <v>90677.524993196464</v>
      </c>
      <c r="AE99" s="32">
        <v>94728.577338293107</v>
      </c>
      <c r="AF99" s="32">
        <v>98779.629683389721</v>
      </c>
      <c r="AG99" s="32">
        <v>102830.68202848634</v>
      </c>
    </row>
    <row r="100" spans="1:33" x14ac:dyDescent="0.35">
      <c r="A100" s="14" t="s">
        <v>46</v>
      </c>
      <c r="C100" s="32">
        <v>72222.131906014693</v>
      </c>
      <c r="D100" s="32">
        <v>143895.13743989839</v>
      </c>
      <c r="E100" s="32">
        <v>128812.03665063958</v>
      </c>
      <c r="F100" s="32">
        <v>133653.95990202302</v>
      </c>
      <c r="G100" s="32">
        <v>162177.47074299192</v>
      </c>
      <c r="H100" s="32">
        <v>148709.51646557197</v>
      </c>
      <c r="I100" s="32">
        <v>146242.84314614895</v>
      </c>
      <c r="J100" s="32">
        <v>156123.01551301824</v>
      </c>
      <c r="K100" s="32">
        <v>180799.12546493695</v>
      </c>
      <c r="L100" s="32">
        <v>189414.02159121836</v>
      </c>
      <c r="M100" s="32">
        <v>180271.68284496054</v>
      </c>
      <c r="N100" s="32">
        <v>212944.40896307718</v>
      </c>
      <c r="O100" s="32">
        <v>230485.39236142609</v>
      </c>
      <c r="P100" s="32">
        <v>232841.3027306541</v>
      </c>
      <c r="Q100" s="32">
        <v>89239.188968520364</v>
      </c>
      <c r="R100" s="32">
        <v>94980.694910641396</v>
      </c>
      <c r="S100" s="32">
        <v>85919.230699446605</v>
      </c>
      <c r="T100" s="32">
        <v>83376.371223804774</v>
      </c>
      <c r="U100" s="32">
        <v>78879.043817472557</v>
      </c>
      <c r="V100" s="32">
        <v>102162.70525265354</v>
      </c>
      <c r="W100" s="32">
        <v>93118.236414769111</v>
      </c>
      <c r="X100" s="32">
        <v>88104.015240860026</v>
      </c>
      <c r="Y100" s="32">
        <v>69854.500589676129</v>
      </c>
      <c r="Z100" s="32">
        <v>85916.300462668951</v>
      </c>
      <c r="AA100" s="32">
        <v>96352.631769935586</v>
      </c>
      <c r="AB100" s="32">
        <v>117638.45777011702</v>
      </c>
      <c r="AC100" s="32">
        <v>118473.57525174634</v>
      </c>
      <c r="AD100" s="32">
        <v>136335.18515830184</v>
      </c>
      <c r="AE100" s="32">
        <v>149231.21582146158</v>
      </c>
      <c r="AF100" s="32">
        <v>162127.24648462131</v>
      </c>
      <c r="AG100" s="32">
        <v>175023.27714778102</v>
      </c>
    </row>
    <row r="101" spans="1:33" x14ac:dyDescent="0.35">
      <c r="A101" s="14" t="s">
        <v>47</v>
      </c>
      <c r="C101" s="32">
        <v>5739.7478000544315</v>
      </c>
      <c r="D101" s="32">
        <v>2215.2590039009342</v>
      </c>
      <c r="E101" s="32">
        <v>2052.3378390637758</v>
      </c>
      <c r="F101" s="32">
        <v>3038.6555384196677</v>
      </c>
      <c r="G101" s="32">
        <v>3113.0835525718949</v>
      </c>
      <c r="H101" s="32">
        <v>2191.2310623242311</v>
      </c>
      <c r="I101" s="32">
        <v>2908.5530254921528</v>
      </c>
      <c r="J101" s="32">
        <v>3710.8518552118298</v>
      </c>
      <c r="K101" s="32">
        <v>4499.0855483988025</v>
      </c>
      <c r="L101" s="32">
        <v>5555.7289304182159</v>
      </c>
      <c r="M101" s="32">
        <v>6420.7348271795336</v>
      </c>
      <c r="N101" s="32">
        <v>5358.8170189603552</v>
      </c>
      <c r="O101" s="32">
        <v>2624.9061054159483</v>
      </c>
      <c r="P101" s="32">
        <v>1177.3691372584594</v>
      </c>
      <c r="Q101" s="32">
        <v>3431.8933139798605</v>
      </c>
      <c r="R101" s="32">
        <v>4559.4484260183253</v>
      </c>
      <c r="S101" s="32">
        <v>2395.1755420484442</v>
      </c>
      <c r="T101" s="32">
        <v>6302.9393087181352</v>
      </c>
      <c r="U101" s="32">
        <v>6302.9393087181352</v>
      </c>
      <c r="V101" s="32">
        <v>5988.2318787988752</v>
      </c>
      <c r="W101" s="32">
        <v>5429.7287489794062</v>
      </c>
      <c r="X101" s="32">
        <v>9659.2325138347096</v>
      </c>
      <c r="Y101" s="32">
        <v>10685.987480722126</v>
      </c>
      <c r="Z101" s="32">
        <v>11903.793885512112</v>
      </c>
      <c r="AA101" s="32">
        <v>11799.477456227887</v>
      </c>
      <c r="AB101" s="32">
        <v>16491.958631951376</v>
      </c>
      <c r="AC101" s="32">
        <v>8932.5337929783182</v>
      </c>
      <c r="AD101" s="32">
        <v>12287.127460763842</v>
      </c>
      <c r="AE101" s="32">
        <v>12395.253197859007</v>
      </c>
      <c r="AF101" s="32">
        <v>12503.378934954173</v>
      </c>
      <c r="AG101" s="32">
        <v>12611.504672049337</v>
      </c>
    </row>
    <row r="102" spans="1:33" x14ac:dyDescent="0.35">
      <c r="A102" s="14" t="s">
        <v>48</v>
      </c>
      <c r="C102" s="32">
        <v>2504.1803501769027</v>
      </c>
      <c r="D102" s="32">
        <v>2187.1287308355254</v>
      </c>
      <c r="E102" s="32">
        <v>2484.2547400889048</v>
      </c>
      <c r="F102" s="32">
        <v>2401.0360156037377</v>
      </c>
      <c r="G102" s="32">
        <v>3049.2043908191963</v>
      </c>
      <c r="H102" s="32">
        <v>1783.9281502313343</v>
      </c>
      <c r="I102" s="32">
        <v>1915.7888052254377</v>
      </c>
      <c r="J102" s="32">
        <v>2607.3246847500682</v>
      </c>
      <c r="K102" s="32">
        <v>4404.7319241585774</v>
      </c>
      <c r="L102" s="32">
        <v>5042.9374943300372</v>
      </c>
      <c r="M102" s="32">
        <v>2936.6832985575611</v>
      </c>
      <c r="N102" s="32">
        <v>5119.1236505488523</v>
      </c>
      <c r="O102" s="32">
        <v>3267.8000544316428</v>
      </c>
      <c r="P102" s="32">
        <v>2502.4222081103148</v>
      </c>
      <c r="Q102" s="32">
        <v>3840.3683207838158</v>
      </c>
      <c r="R102" s="32">
        <v>3112.4975052163659</v>
      </c>
      <c r="S102" s="32">
        <v>2923.2042093803861</v>
      </c>
      <c r="T102" s="32">
        <v>3389.6979043817473</v>
      </c>
      <c r="U102" s="32">
        <v>1940.9888415131995</v>
      </c>
      <c r="V102" s="32">
        <v>5095.6817563276791</v>
      </c>
      <c r="W102" s="32">
        <v>5381.0868184704705</v>
      </c>
      <c r="X102" s="32">
        <v>3557.8934954186698</v>
      </c>
      <c r="Y102" s="32">
        <v>4079.4756418397892</v>
      </c>
      <c r="Z102" s="32">
        <v>4428.1738183797515</v>
      </c>
      <c r="AA102" s="32">
        <v>9615.865009525538</v>
      </c>
      <c r="AB102" s="32">
        <v>9457.0461761770839</v>
      </c>
      <c r="AC102" s="32">
        <v>8364.653905470379</v>
      </c>
      <c r="AD102" s="32">
        <v>11268.811575796064</v>
      </c>
      <c r="AE102" s="32">
        <v>12628.734464301913</v>
      </c>
      <c r="AF102" s="32">
        <v>13988.657352807766</v>
      </c>
      <c r="AG102" s="32">
        <v>15348.580241313617</v>
      </c>
    </row>
    <row r="103" spans="1:33" x14ac:dyDescent="0.35">
      <c r="A103" s="14" t="s">
        <v>49</v>
      </c>
      <c r="C103" s="32">
        <v>8951.2873083552568</v>
      </c>
      <c r="D103" s="32">
        <v>9819.2234418942207</v>
      </c>
      <c r="E103" s="32">
        <v>11722.119205298013</v>
      </c>
      <c r="F103" s="32">
        <v>24792.147328313527</v>
      </c>
      <c r="G103" s="32">
        <v>17052.219903837431</v>
      </c>
      <c r="H103" s="32">
        <v>14055.173727660347</v>
      </c>
      <c r="I103" s="32">
        <v>13508.977592306994</v>
      </c>
      <c r="J103" s="32">
        <v>14407.388188333485</v>
      </c>
      <c r="K103" s="32">
        <v>15595.892225347003</v>
      </c>
      <c r="L103" s="32">
        <v>19939.675224530529</v>
      </c>
      <c r="M103" s="32">
        <v>22657.762859475642</v>
      </c>
      <c r="N103" s="32">
        <v>16388.814297378209</v>
      </c>
      <c r="O103" s="32">
        <v>19522.995554749159</v>
      </c>
      <c r="P103" s="32">
        <v>18939.87843599746</v>
      </c>
      <c r="Q103" s="32">
        <v>15363.23142520185</v>
      </c>
      <c r="R103" s="32">
        <v>13393.526263267711</v>
      </c>
      <c r="S103" s="32">
        <v>13670.726662433095</v>
      </c>
      <c r="T103" s="32">
        <v>17001.819831261906</v>
      </c>
      <c r="U103" s="32">
        <v>18370.826453778463</v>
      </c>
      <c r="V103" s="32">
        <v>16341.344461580333</v>
      </c>
      <c r="W103" s="32">
        <v>14520.495327950648</v>
      </c>
      <c r="X103" s="32">
        <v>18323.356617980586</v>
      </c>
      <c r="Y103" s="32">
        <v>15940.488070398256</v>
      </c>
      <c r="Z103" s="32">
        <v>18214.937857207657</v>
      </c>
      <c r="AA103" s="32">
        <v>20307.126916447429</v>
      </c>
      <c r="AB103" s="32">
        <v>24212.546493694997</v>
      </c>
      <c r="AC103" s="32">
        <v>23304.75913998004</v>
      </c>
      <c r="AD103" s="32">
        <v>26613.816928241169</v>
      </c>
      <c r="AE103" s="32">
        <v>28686.43200580604</v>
      </c>
      <c r="AF103" s="32">
        <v>30759.047083370915</v>
      </c>
      <c r="AG103" s="32">
        <v>32831.662160936336</v>
      </c>
    </row>
    <row r="104" spans="1:33" x14ac:dyDescent="0.35">
      <c r="A104" s="14" t="s">
        <v>50</v>
      </c>
      <c r="C104" s="32">
        <v>30609.839426653358</v>
      </c>
      <c r="D104" s="32">
        <v>28095.110224076929</v>
      </c>
      <c r="E104" s="32">
        <v>25996.474643926333</v>
      </c>
      <c r="F104" s="32">
        <v>32121.255556563552</v>
      </c>
      <c r="G104" s="32">
        <v>37619.55184613989</v>
      </c>
      <c r="H104" s="32">
        <v>39368.317155039462</v>
      </c>
      <c r="I104" s="32">
        <v>39923.304000725759</v>
      </c>
      <c r="J104" s="32">
        <v>35467.585956636125</v>
      </c>
      <c r="K104" s="32">
        <v>33694.206658804316</v>
      </c>
      <c r="L104" s="32">
        <v>33694.206658804316</v>
      </c>
      <c r="M104" s="32">
        <v>28136.719586319516</v>
      </c>
      <c r="N104" s="32">
        <v>44645.087544225702</v>
      </c>
      <c r="O104" s="32">
        <v>36416.982672593665</v>
      </c>
      <c r="P104" s="32">
        <v>43028.182890320233</v>
      </c>
      <c r="Q104" s="32">
        <v>46390.922616347641</v>
      </c>
      <c r="R104" s="32">
        <v>49332.29429374943</v>
      </c>
      <c r="S104" s="32">
        <v>55789.950104327312</v>
      </c>
      <c r="T104" s="32">
        <v>55383.233239589943</v>
      </c>
      <c r="U104" s="32">
        <v>69413.206930962537</v>
      </c>
      <c r="V104" s="32">
        <v>44167.458949469285</v>
      </c>
      <c r="W104" s="32">
        <v>43853.33756690556</v>
      </c>
      <c r="X104" s="32">
        <v>60641.250113399255</v>
      </c>
      <c r="Y104" s="32">
        <v>42355.986573528076</v>
      </c>
      <c r="Z104" s="32">
        <v>49463.568901388004</v>
      </c>
      <c r="AA104" s="32">
        <v>42300.898122108323</v>
      </c>
      <c r="AB104" s="32">
        <v>48764.414406241493</v>
      </c>
      <c r="AC104" s="32">
        <v>54468.999364964169</v>
      </c>
      <c r="AD104" s="32">
        <v>54528.834799963493</v>
      </c>
      <c r="AE104" s="32">
        <v>56881.52190873606</v>
      </c>
      <c r="AF104" s="32">
        <v>59234.20901750862</v>
      </c>
      <c r="AG104" s="32">
        <v>61586.896126281194</v>
      </c>
    </row>
    <row r="105" spans="1:33" x14ac:dyDescent="0.35">
      <c r="A105" s="14" t="s">
        <v>51</v>
      </c>
      <c r="C105" s="32">
        <v>2389.3150684931506</v>
      </c>
      <c r="D105" s="32">
        <v>2436.7849042910275</v>
      </c>
      <c r="E105" s="32">
        <v>2415.6871994919711</v>
      </c>
      <c r="F105" s="32">
        <v>3073.8183797514289</v>
      </c>
      <c r="G105" s="32">
        <v>2590.329311439717</v>
      </c>
      <c r="H105" s="32">
        <v>1650.8954005261724</v>
      </c>
      <c r="I105" s="32">
        <v>1557.1278236414767</v>
      </c>
      <c r="J105" s="32">
        <v>2623.1479633493605</v>
      </c>
      <c r="K105" s="32">
        <v>2799.5482173636942</v>
      </c>
      <c r="L105" s="32">
        <v>7895.2299736913728</v>
      </c>
      <c r="M105" s="32">
        <v>2137.3147056155308</v>
      </c>
      <c r="N105" s="32">
        <v>4050.7593214188514</v>
      </c>
      <c r="O105" s="32">
        <v>6988.0286673319424</v>
      </c>
      <c r="P105" s="32">
        <v>2378.7662160936225</v>
      </c>
      <c r="Q105" s="32">
        <v>12962.78145695364</v>
      </c>
      <c r="R105" s="32">
        <v>33281.629320511653</v>
      </c>
      <c r="S105" s="32">
        <v>24979.682482082917</v>
      </c>
      <c r="T105" s="32">
        <v>24019.150866370317</v>
      </c>
      <c r="U105" s="32">
        <v>529.20076204300096</v>
      </c>
      <c r="V105" s="32">
        <v>1036.1317245758867</v>
      </c>
      <c r="W105" s="32">
        <v>2384.0406422933866</v>
      </c>
      <c r="X105" s="32">
        <v>1799.1653814750975</v>
      </c>
      <c r="Y105" s="32">
        <v>2374.6638846049168</v>
      </c>
      <c r="Z105" s="32">
        <v>2620.2177265717137</v>
      </c>
      <c r="AA105" s="32">
        <v>1728.2536514560463</v>
      </c>
      <c r="AB105" s="32">
        <v>1693.0908101242858</v>
      </c>
      <c r="AC105" s="32">
        <v>3245.530254921528</v>
      </c>
      <c r="AD105" s="32">
        <v>2576.7330127914292</v>
      </c>
      <c r="AE105" s="32">
        <v>2658.1935952100084</v>
      </c>
      <c r="AF105" s="32">
        <v>2739.6541776285881</v>
      </c>
      <c r="AG105" s="32">
        <v>2821.1147600471672</v>
      </c>
    </row>
    <row r="106" spans="1:33" x14ac:dyDescent="0.35">
      <c r="A106" s="14" t="s">
        <v>52</v>
      </c>
      <c r="C106" s="32">
        <v>75646.9926517282</v>
      </c>
      <c r="D106" s="32">
        <v>61699.651637485258</v>
      </c>
      <c r="E106" s="32">
        <v>68092.842238954909</v>
      </c>
      <c r="F106" s="32">
        <v>64521.469654359062</v>
      </c>
      <c r="G106" s="32">
        <v>68586.294112310614</v>
      </c>
      <c r="H106" s="32">
        <v>67214.357253016424</v>
      </c>
      <c r="I106" s="32">
        <v>70172.138256373044</v>
      </c>
      <c r="J106" s="32">
        <v>78993.909099156313</v>
      </c>
      <c r="K106" s="32">
        <v>80232.813208745341</v>
      </c>
      <c r="L106" s="32">
        <v>75689.188061326306</v>
      </c>
      <c r="M106" s="32">
        <v>81165.214551392535</v>
      </c>
      <c r="N106" s="32">
        <v>64670.325682663526</v>
      </c>
      <c r="O106" s="32">
        <v>66804.710151501407</v>
      </c>
      <c r="P106" s="32">
        <v>102155.08663703167</v>
      </c>
      <c r="Q106" s="32">
        <v>107175.16828449605</v>
      </c>
      <c r="R106" s="32">
        <v>98240.876349451151</v>
      </c>
      <c r="S106" s="32">
        <v>107690.88995736188</v>
      </c>
      <c r="T106" s="32">
        <v>129014.22298829719</v>
      </c>
      <c r="U106" s="32">
        <v>85549.434818107591</v>
      </c>
      <c r="V106" s="32">
        <v>84421.879706069129</v>
      </c>
      <c r="W106" s="32">
        <v>104846.80214097796</v>
      </c>
      <c r="X106" s="32">
        <v>133883.69046539057</v>
      </c>
      <c r="Y106" s="32">
        <v>163824.26381202939</v>
      </c>
      <c r="Z106" s="32">
        <v>178961.28095799693</v>
      </c>
      <c r="AA106" s="32">
        <v>175980.05806041913</v>
      </c>
      <c r="AB106" s="32">
        <v>175713.99256100881</v>
      </c>
      <c r="AC106" s="32">
        <v>177578.79524630317</v>
      </c>
      <c r="AD106" s="32">
        <v>181690.21046901876</v>
      </c>
      <c r="AE106" s="32">
        <v>184116.38791617495</v>
      </c>
      <c r="AF106" s="32">
        <v>186542.56536333112</v>
      </c>
      <c r="AG106" s="32">
        <v>188968.74281048673</v>
      </c>
    </row>
    <row r="107" spans="1:33" x14ac:dyDescent="0.35">
      <c r="A107" s="14" t="s">
        <v>53</v>
      </c>
      <c r="C107" s="32">
        <v>4259.3921799872996</v>
      </c>
      <c r="D107" s="32">
        <v>4811.4487888959447</v>
      </c>
      <c r="E107" s="32">
        <v>5282.0448153860116</v>
      </c>
      <c r="F107" s="32">
        <v>5083.3747618615616</v>
      </c>
      <c r="G107" s="32">
        <v>6049.1808037739274</v>
      </c>
      <c r="H107" s="32">
        <v>6169.906559012973</v>
      </c>
      <c r="I107" s="32">
        <v>6478.7535153769386</v>
      </c>
      <c r="J107" s="32">
        <v>6626.437448970335</v>
      </c>
      <c r="K107" s="32">
        <v>6937.6285947564184</v>
      </c>
      <c r="L107" s="32">
        <v>6452.3813843781181</v>
      </c>
      <c r="M107" s="32">
        <v>6806.940034473374</v>
      </c>
      <c r="N107" s="32">
        <v>6023.980767486165</v>
      </c>
      <c r="O107" s="32">
        <v>5391.6356708699986</v>
      </c>
      <c r="P107" s="32">
        <v>5229.8866007438992</v>
      </c>
      <c r="Q107" s="32">
        <v>5621.9522815930322</v>
      </c>
      <c r="R107" s="32">
        <v>5402.7705706250563</v>
      </c>
      <c r="S107" s="32">
        <v>5368.7798240043549</v>
      </c>
      <c r="T107" s="32">
        <v>5476.0264900662251</v>
      </c>
      <c r="U107" s="32">
        <v>6206.8275424113217</v>
      </c>
      <c r="V107" s="32">
        <v>5834.6874716501861</v>
      </c>
      <c r="W107" s="32">
        <v>74551.67014424385</v>
      </c>
      <c r="X107" s="32">
        <v>93413.018234600386</v>
      </c>
      <c r="Y107" s="32">
        <v>98392.076567177719</v>
      </c>
      <c r="Z107" s="32">
        <v>98116.634310078924</v>
      </c>
      <c r="AA107" s="32">
        <v>96615.76703256827</v>
      </c>
      <c r="AB107" s="32">
        <v>94634.926970879067</v>
      </c>
      <c r="AC107" s="32">
        <v>95931.263721309981</v>
      </c>
      <c r="AD107" s="32">
        <v>94217.133811121981</v>
      </c>
      <c r="AE107" s="32">
        <v>93376.800508028507</v>
      </c>
      <c r="AF107" s="32">
        <v>92536.467204935034</v>
      </c>
      <c r="AG107" s="32">
        <v>91696.13390184156</v>
      </c>
    </row>
    <row r="108" spans="1:33" x14ac:dyDescent="0.35">
      <c r="A108" s="14" t="s">
        <v>55</v>
      </c>
      <c r="C108" s="32">
        <v>1115.8341649278782</v>
      </c>
      <c r="D108" s="32">
        <v>1429.3695001360791</v>
      </c>
      <c r="E108" s="32">
        <v>1077.7410868184704</v>
      </c>
      <c r="F108" s="32">
        <v>910.7175904926064</v>
      </c>
      <c r="G108" s="32">
        <v>1409.4438900480811</v>
      </c>
      <c r="H108" s="32">
        <v>1235.3878254558651</v>
      </c>
      <c r="I108" s="32">
        <v>1235.3878254558651</v>
      </c>
      <c r="J108" s="32">
        <v>1041.4061507756508</v>
      </c>
      <c r="K108" s="32">
        <v>1008.5874988660074</v>
      </c>
      <c r="L108" s="32">
        <v>0</v>
      </c>
      <c r="M108" s="32">
        <v>0</v>
      </c>
      <c r="N108" s="32">
        <v>0</v>
      </c>
      <c r="O108" s="32">
        <v>0</v>
      </c>
      <c r="P108" s="32">
        <v>0</v>
      </c>
      <c r="Q108" s="32">
        <v>0</v>
      </c>
      <c r="R108" s="32">
        <v>0</v>
      </c>
      <c r="S108" s="32">
        <v>0</v>
      </c>
      <c r="T108" s="32">
        <v>0</v>
      </c>
      <c r="U108" s="32">
        <v>0</v>
      </c>
      <c r="V108" s="32">
        <v>0</v>
      </c>
      <c r="W108" s="32">
        <v>0</v>
      </c>
      <c r="X108" s="32">
        <v>0</v>
      </c>
      <c r="Y108" s="32">
        <v>0</v>
      </c>
      <c r="Z108" s="32">
        <v>0</v>
      </c>
      <c r="AA108" s="32">
        <v>0</v>
      </c>
      <c r="AB108" s="32">
        <v>0</v>
      </c>
      <c r="AC108" s="32">
        <v>0</v>
      </c>
      <c r="AD108" s="32">
        <v>0</v>
      </c>
      <c r="AE108" s="32">
        <v>0</v>
      </c>
      <c r="AF108" s="32">
        <v>0</v>
      </c>
      <c r="AG108" s="32">
        <v>0</v>
      </c>
    </row>
    <row r="109" spans="1:33" x14ac:dyDescent="0.35">
      <c r="X109" s="32"/>
    </row>
    <row r="111" spans="1:33" x14ac:dyDescent="0.35">
      <c r="A111" s="14" t="s">
        <v>103</v>
      </c>
    </row>
    <row r="112" spans="1:33" s="23" customFormat="1" x14ac:dyDescent="0.35">
      <c r="B112" s="23">
        <v>1989</v>
      </c>
      <c r="C112" s="23">
        <v>1990</v>
      </c>
      <c r="D112" s="23">
        <v>1991</v>
      </c>
      <c r="E112" s="23">
        <v>1992</v>
      </c>
      <c r="F112" s="23">
        <v>1993</v>
      </c>
      <c r="G112" s="23">
        <v>1994</v>
      </c>
      <c r="H112" s="23">
        <v>1995</v>
      </c>
      <c r="I112" s="23">
        <v>1996</v>
      </c>
      <c r="J112" s="23">
        <v>1997</v>
      </c>
      <c r="K112" s="23">
        <v>1998</v>
      </c>
      <c r="L112" s="23">
        <v>1999</v>
      </c>
      <c r="M112" s="23">
        <v>2000</v>
      </c>
      <c r="N112" s="23">
        <v>2001</v>
      </c>
      <c r="O112" s="23">
        <v>2002</v>
      </c>
      <c r="P112" s="23">
        <v>2003</v>
      </c>
      <c r="Q112" s="23">
        <v>2004</v>
      </c>
      <c r="R112" s="23">
        <v>2005</v>
      </c>
      <c r="S112" s="23">
        <v>2006</v>
      </c>
      <c r="T112" s="23">
        <v>2007</v>
      </c>
      <c r="U112" s="23">
        <v>2008</v>
      </c>
      <c r="V112" s="23">
        <v>2009</v>
      </c>
      <c r="W112" s="23">
        <v>2010</v>
      </c>
      <c r="X112" s="23">
        <v>2011</v>
      </c>
      <c r="Y112" s="23">
        <v>2012</v>
      </c>
      <c r="Z112" s="23">
        <v>2013</v>
      </c>
      <c r="AA112" s="23">
        <v>2014</v>
      </c>
      <c r="AB112" s="23">
        <v>2015</v>
      </c>
      <c r="AC112" s="23">
        <v>2016</v>
      </c>
      <c r="AD112" s="23">
        <v>2017</v>
      </c>
      <c r="AE112" s="23">
        <v>2018</v>
      </c>
      <c r="AF112" s="23">
        <v>2019</v>
      </c>
      <c r="AG112" s="23">
        <v>2020</v>
      </c>
    </row>
    <row r="113" spans="1:33" x14ac:dyDescent="0.35">
      <c r="A113" s="14" t="s">
        <v>3</v>
      </c>
      <c r="B113" s="32">
        <v>3365.296198856935</v>
      </c>
      <c r="C113" s="32">
        <v>1693.0853669599926</v>
      </c>
      <c r="D113" s="32">
        <v>1702.3986210650457</v>
      </c>
      <c r="E113" s="32">
        <v>2464.8008709062865</v>
      </c>
      <c r="F113" s="32">
        <v>1712.6753152499316</v>
      </c>
      <c r="G113" s="32">
        <v>2637.8989385829623</v>
      </c>
      <c r="H113" s="32">
        <v>6544.9696089993649</v>
      </c>
      <c r="I113" s="32">
        <v>5630.6649732377746</v>
      </c>
      <c r="J113" s="32">
        <v>4317.4961444252922</v>
      </c>
      <c r="K113" s="32">
        <v>4989.3350267622236</v>
      </c>
      <c r="L113" s="32">
        <v>4739.8040460854572</v>
      </c>
      <c r="M113" s="32">
        <v>4976.8103057243943</v>
      </c>
      <c r="N113" s="32">
        <v>4341.2609997278414</v>
      </c>
      <c r="O113" s="32">
        <v>4041.3099882064771</v>
      </c>
      <c r="P113" s="32">
        <v>4041.3099882064771</v>
      </c>
      <c r="Q113" s="32">
        <v>5082.4675678127542</v>
      </c>
      <c r="R113" s="32">
        <v>4294.052435816021</v>
      </c>
      <c r="S113" s="32">
        <v>4742.3732196316787</v>
      </c>
      <c r="T113" s="32">
        <v>4417.0516193413769</v>
      </c>
      <c r="U113" s="32">
        <v>2679.9691554023402</v>
      </c>
      <c r="V113" s="32">
        <v>2878.1166651546764</v>
      </c>
      <c r="W113" s="32">
        <v>3031.3036378481352</v>
      </c>
      <c r="X113" s="32">
        <v>2878.7589585412316</v>
      </c>
      <c r="Y113" s="32">
        <v>3385.8495872267076</v>
      </c>
      <c r="Z113" s="32">
        <v>3252.894856209743</v>
      </c>
      <c r="AA113" s="32">
        <v>3214.0361063231426</v>
      </c>
      <c r="AB113" s="32">
        <v>3478.9821282772386</v>
      </c>
      <c r="AC113" s="32">
        <v>3550.6941848861238</v>
      </c>
      <c r="AD113" s="32">
        <v>3623.8844379540474</v>
      </c>
      <c r="AE113" s="32">
        <v>3728.8680387496897</v>
      </c>
      <c r="AF113" s="32">
        <v>3833.8516395453321</v>
      </c>
      <c r="AG113" s="32">
        <v>3938.8352403409363</v>
      </c>
    </row>
    <row r="114" spans="1:33" x14ac:dyDescent="0.35">
      <c r="A114" s="14" t="s">
        <v>5</v>
      </c>
      <c r="B114" s="32">
        <v>1925.2744261997639</v>
      </c>
      <c r="C114" s="32">
        <v>1941.3317608636487</v>
      </c>
      <c r="D114" s="32">
        <v>1737.7247573255918</v>
      </c>
      <c r="E114" s="32">
        <v>2000.7438991200215</v>
      </c>
      <c r="F114" s="32">
        <v>1968.6292297922523</v>
      </c>
      <c r="G114" s="32">
        <v>1984.6865644561369</v>
      </c>
      <c r="H114" s="32">
        <v>1645.876803048172</v>
      </c>
      <c r="I114" s="32">
        <v>1645.876803048172</v>
      </c>
      <c r="J114" s="32">
        <v>1645.876803048172</v>
      </c>
      <c r="K114" s="32">
        <v>1695.3333938129365</v>
      </c>
      <c r="L114" s="32">
        <v>1610.5506667876255</v>
      </c>
      <c r="M114" s="32">
        <v>1771.4451601197493</v>
      </c>
      <c r="N114" s="32">
        <v>1736.1190238592033</v>
      </c>
      <c r="O114" s="32">
        <v>1736.1190238592033</v>
      </c>
      <c r="P114" s="32">
        <v>1736.1190238592033</v>
      </c>
      <c r="Q114" s="32">
        <v>1736.1190238592033</v>
      </c>
      <c r="R114" s="32">
        <v>1736.1190238592033</v>
      </c>
      <c r="S114" s="32">
        <v>1736.1190238592033</v>
      </c>
      <c r="T114" s="32">
        <v>1736.1190238592033</v>
      </c>
      <c r="U114" s="32">
        <v>1614.7255738002357</v>
      </c>
      <c r="V114" s="32">
        <v>1704.9677946112672</v>
      </c>
      <c r="W114" s="32">
        <v>1783.0064410777463</v>
      </c>
      <c r="X114" s="32">
        <v>1878.065862287943</v>
      </c>
      <c r="Y114" s="32">
        <v>1872.9275151955001</v>
      </c>
      <c r="Z114" s="32">
        <v>1844.3454594937855</v>
      </c>
      <c r="AA114" s="32">
        <v>1806.450149687018</v>
      </c>
      <c r="AB114" s="32">
        <v>1831.1784450694001</v>
      </c>
      <c r="AC114" s="32">
        <v>1798.5178263630553</v>
      </c>
      <c r="AD114" s="32">
        <v>1766.4397374572079</v>
      </c>
      <c r="AE114" s="32">
        <v>1750.7003408357577</v>
      </c>
      <c r="AF114" s="32">
        <v>1734.9609442143083</v>
      </c>
      <c r="AG114" s="32">
        <v>1719.221547592854</v>
      </c>
    </row>
    <row r="115" spans="1:33" x14ac:dyDescent="0.35">
      <c r="A115" s="14" t="s">
        <v>6</v>
      </c>
      <c r="B115" s="32">
        <v>6913.9671595754317</v>
      </c>
      <c r="C115" s="32">
        <v>5469.4493332123739</v>
      </c>
      <c r="D115" s="32">
        <v>6269.7468928603812</v>
      </c>
      <c r="E115" s="32">
        <v>6397.2421300916258</v>
      </c>
      <c r="F115" s="32">
        <v>7530.5688106686011</v>
      </c>
      <c r="G115" s="32">
        <v>8497.2203574344549</v>
      </c>
      <c r="H115" s="32">
        <v>8813.2287036197031</v>
      </c>
      <c r="I115" s="32">
        <v>8119.2306994466107</v>
      </c>
      <c r="J115" s="32">
        <v>6973.3792978318061</v>
      </c>
      <c r="K115" s="32">
        <v>4271.8933139798601</v>
      </c>
      <c r="L115" s="32">
        <v>4827.7982400435449</v>
      </c>
      <c r="M115" s="32">
        <v>4664.6557198584778</v>
      </c>
      <c r="N115" s="32">
        <v>3981.8978499501036</v>
      </c>
      <c r="O115" s="32">
        <v>5638.3724938764399</v>
      </c>
      <c r="P115" s="32">
        <v>5396.2278871450599</v>
      </c>
      <c r="Q115" s="32">
        <v>5672.414043363875</v>
      </c>
      <c r="R115" s="32">
        <v>4245.8804318243665</v>
      </c>
      <c r="S115" s="32">
        <v>5648.0068946747706</v>
      </c>
      <c r="T115" s="32">
        <v>4877.2548308083096</v>
      </c>
      <c r="U115" s="32">
        <v>6699.1200217726564</v>
      </c>
      <c r="V115" s="32">
        <v>4062.1845232695268</v>
      </c>
      <c r="W115" s="32">
        <v>6570.9824911548567</v>
      </c>
      <c r="X115" s="32">
        <v>4791.1875170098883</v>
      </c>
      <c r="Y115" s="32">
        <v>2301.0160573346634</v>
      </c>
      <c r="Z115" s="32">
        <v>1843.0608727206748</v>
      </c>
      <c r="AA115" s="32">
        <v>3813.2958359793161</v>
      </c>
      <c r="AB115" s="32">
        <v>3514.629411231062</v>
      </c>
      <c r="AC115" s="32">
        <v>2940.3870089811908</v>
      </c>
      <c r="AD115" s="32">
        <v>2459.9679656003846</v>
      </c>
      <c r="AE115" s="32">
        <v>2372.890166842094</v>
      </c>
      <c r="AF115" s="32">
        <v>2285.8123680838034</v>
      </c>
      <c r="AG115" s="32">
        <v>2198.7345693255124</v>
      </c>
    </row>
    <row r="116" spans="1:33" x14ac:dyDescent="0.35">
      <c r="A116" s="14" t="s">
        <v>7</v>
      </c>
      <c r="B116" s="32">
        <v>115238.99482899391</v>
      </c>
      <c r="C116" s="32">
        <v>103215.26263267711</v>
      </c>
      <c r="D116" s="32">
        <v>117610.34201215638</v>
      </c>
      <c r="E116" s="32">
        <v>116727.509752336</v>
      </c>
      <c r="F116" s="32">
        <v>134079.38673682298</v>
      </c>
      <c r="G116" s="32">
        <v>124011.75904926064</v>
      </c>
      <c r="H116" s="32">
        <v>131125.80059874806</v>
      </c>
      <c r="I116" s="32">
        <v>109701.46239680667</v>
      </c>
      <c r="J116" s="32">
        <v>150248.80159666151</v>
      </c>
      <c r="K116" s="32">
        <v>125126.78036832076</v>
      </c>
      <c r="L116" s="32">
        <v>136771.2383198766</v>
      </c>
      <c r="M116" s="32">
        <v>146288.420575161</v>
      </c>
      <c r="N116" s="32">
        <v>131863.47455320691</v>
      </c>
      <c r="O116" s="32">
        <v>129239.3849224349</v>
      </c>
      <c r="P116" s="32">
        <v>136269.92833167015</v>
      </c>
      <c r="Q116" s="32">
        <v>112941.83253197858</v>
      </c>
      <c r="R116" s="32">
        <v>122610.91717318333</v>
      </c>
      <c r="S116" s="32">
        <v>140149.38038646465</v>
      </c>
      <c r="T116" s="32">
        <v>119853.55166470108</v>
      </c>
      <c r="U116" s="32">
        <v>112363.44733738546</v>
      </c>
      <c r="V116" s="32">
        <v>133209.72149142702</v>
      </c>
      <c r="W116" s="32">
        <v>104091.67195863195</v>
      </c>
      <c r="X116" s="32">
        <v>127727.7474371768</v>
      </c>
      <c r="Y116" s="32">
        <v>102865.53388369772</v>
      </c>
      <c r="Z116" s="32">
        <v>114715.84686564456</v>
      </c>
      <c r="AA116" s="32">
        <v>116147.83997096977</v>
      </c>
      <c r="AB116" s="32">
        <v>132126.49369500135</v>
      </c>
      <c r="AC116" s="32">
        <v>125340.6319513745</v>
      </c>
      <c r="AD116" s="32">
        <v>118903.28410769202</v>
      </c>
      <c r="AE116" s="32">
        <v>120997.8647121219</v>
      </c>
      <c r="AF116" s="32">
        <v>123092.44531655237</v>
      </c>
      <c r="AG116" s="32">
        <v>125187.02592098224</v>
      </c>
    </row>
    <row r="117" spans="1:33" x14ac:dyDescent="0.35">
      <c r="A117" s="14" t="s">
        <v>8</v>
      </c>
      <c r="B117" s="32">
        <v>21561.146693277689</v>
      </c>
      <c r="C117" s="32">
        <v>18721.888778009616</v>
      </c>
      <c r="D117" s="32">
        <v>22006.898303547125</v>
      </c>
      <c r="E117" s="32">
        <v>29138.924067858112</v>
      </c>
      <c r="F117" s="32">
        <v>22021.34990474462</v>
      </c>
      <c r="G117" s="32">
        <v>35572.776920983393</v>
      </c>
      <c r="H117" s="32">
        <v>27871.67921618434</v>
      </c>
      <c r="I117" s="32">
        <v>17753.631497777373</v>
      </c>
      <c r="J117" s="32">
        <v>35403.853760319325</v>
      </c>
      <c r="K117" s="32">
        <v>33411.780821917804</v>
      </c>
      <c r="L117" s="32">
        <v>41509.815839608091</v>
      </c>
      <c r="M117" s="32">
        <v>44831.75723487253</v>
      </c>
      <c r="N117" s="32">
        <v>55340.640478998452</v>
      </c>
      <c r="O117" s="32">
        <v>63590.577882609083</v>
      </c>
      <c r="P117" s="32">
        <v>64174.101424294648</v>
      </c>
      <c r="Q117" s="32">
        <v>47770.570625056695</v>
      </c>
      <c r="R117" s="32">
        <v>39328.587498866007</v>
      </c>
      <c r="S117" s="32">
        <v>58894.770933502674</v>
      </c>
      <c r="T117" s="32">
        <v>57610.826453778463</v>
      </c>
      <c r="U117" s="32">
        <v>33905.704436178894</v>
      </c>
      <c r="V117" s="32">
        <v>41488.620157851765</v>
      </c>
      <c r="W117" s="32">
        <v>48780.576975415039</v>
      </c>
      <c r="X117" s="32">
        <v>28594.259276059147</v>
      </c>
      <c r="Y117" s="32">
        <v>47339.270615984758</v>
      </c>
      <c r="Z117" s="32">
        <v>42668.834255647278</v>
      </c>
      <c r="AA117" s="32">
        <v>44554.286491880608</v>
      </c>
      <c r="AB117" s="32">
        <v>35632.189059239769</v>
      </c>
      <c r="AC117" s="32">
        <v>43145.030572439682</v>
      </c>
      <c r="AD117" s="32">
        <v>52241.911379678524</v>
      </c>
      <c r="AE117" s="32">
        <v>53609.060519283354</v>
      </c>
      <c r="AF117" s="32">
        <v>54976.20965888819</v>
      </c>
      <c r="AG117" s="32">
        <v>56343.358798493027</v>
      </c>
    </row>
    <row r="118" spans="1:33" x14ac:dyDescent="0.35">
      <c r="A118" s="14" t="s">
        <v>9</v>
      </c>
      <c r="B118" s="32">
        <v>11680.105234509661</v>
      </c>
      <c r="C118" s="32">
        <v>11041.023314887054</v>
      </c>
      <c r="D118" s="32">
        <v>8127.5805134718312</v>
      </c>
      <c r="E118" s="32">
        <v>12283.218724485167</v>
      </c>
      <c r="F118" s="32">
        <v>10910.637757416311</v>
      </c>
      <c r="G118" s="32">
        <v>10343.492697087906</v>
      </c>
      <c r="H118" s="32">
        <v>8969.9482899392169</v>
      </c>
      <c r="I118" s="32">
        <v>10530.078925882246</v>
      </c>
      <c r="J118" s="32">
        <v>12867.384559557288</v>
      </c>
      <c r="K118" s="32">
        <v>12074.152227161389</v>
      </c>
      <c r="L118" s="32">
        <v>12656.712328767124</v>
      </c>
      <c r="M118" s="32">
        <v>703.3112582781456</v>
      </c>
      <c r="N118" s="32">
        <v>8627.6059149051962</v>
      </c>
      <c r="O118" s="32">
        <v>10791.171187517009</v>
      </c>
      <c r="P118" s="32">
        <v>11199.027487979678</v>
      </c>
      <c r="Q118" s="32">
        <v>16076.924612174542</v>
      </c>
      <c r="R118" s="32">
        <v>15411.508663703164</v>
      </c>
      <c r="S118" s="32">
        <v>13084.47972421301</v>
      </c>
      <c r="T118" s="32">
        <v>14561.112219903835</v>
      </c>
      <c r="U118" s="32">
        <v>15016.498230971603</v>
      </c>
      <c r="V118" s="32">
        <v>14322.179080105232</v>
      </c>
      <c r="W118" s="32">
        <v>17399.085548398802</v>
      </c>
      <c r="X118" s="32">
        <v>16918.007801868818</v>
      </c>
      <c r="Y118" s="32">
        <v>24391.412501133989</v>
      </c>
      <c r="Z118" s="32">
        <v>18575.445885874986</v>
      </c>
      <c r="AA118" s="32">
        <v>19431.622970153316</v>
      </c>
      <c r="AB118" s="32">
        <v>18186.858387008979</v>
      </c>
      <c r="AC118" s="32">
        <v>18774.043000997881</v>
      </c>
      <c r="AD118" s="32">
        <v>19380.185577025542</v>
      </c>
      <c r="AE118" s="32">
        <v>19130.15673714365</v>
      </c>
      <c r="AF118" s="32">
        <v>18880.127897261747</v>
      </c>
      <c r="AG118" s="32">
        <v>18630.099057379848</v>
      </c>
    </row>
    <row r="119" spans="1:33" x14ac:dyDescent="0.35">
      <c r="A119" s="14" t="s">
        <v>10</v>
      </c>
      <c r="B119" s="32">
        <v>416.52726118116664</v>
      </c>
      <c r="C119" s="32">
        <v>546.27052526535419</v>
      </c>
      <c r="D119" s="32">
        <v>389.87208563911815</v>
      </c>
      <c r="E119" s="32">
        <v>858.4251111312708</v>
      </c>
      <c r="F119" s="32">
        <v>1239.6262360518913</v>
      </c>
      <c r="G119" s="32">
        <v>1158.0549759593575</v>
      </c>
      <c r="H119" s="32">
        <v>579.99092805951182</v>
      </c>
      <c r="I119" s="32">
        <v>473.04907919804043</v>
      </c>
      <c r="J119" s="32">
        <v>1106.9926517282045</v>
      </c>
      <c r="K119" s="32">
        <v>616.6016510931687</v>
      </c>
      <c r="L119" s="32">
        <v>1406.3013698630136</v>
      </c>
      <c r="M119" s="32">
        <v>1722.3097160482625</v>
      </c>
      <c r="N119" s="32">
        <v>2465.1220175995641</v>
      </c>
      <c r="O119" s="32">
        <v>2143.6541776285944</v>
      </c>
      <c r="P119" s="32">
        <v>1313.8111221990382</v>
      </c>
      <c r="Q119" s="32">
        <v>148.69091898757142</v>
      </c>
      <c r="R119" s="32">
        <v>592.83679579061959</v>
      </c>
      <c r="S119" s="32">
        <v>690.78653724031562</v>
      </c>
      <c r="T119" s="32">
        <v>863.56345822371395</v>
      </c>
      <c r="U119" s="32">
        <v>303.80477184069667</v>
      </c>
      <c r="V119" s="32">
        <v>434.19032931143965</v>
      </c>
      <c r="W119" s="32">
        <v>672.80232241676481</v>
      </c>
      <c r="X119" s="32">
        <v>856.81937766488238</v>
      </c>
      <c r="Y119" s="32">
        <v>581.27551483262266</v>
      </c>
      <c r="Z119" s="32">
        <v>500.34654812664422</v>
      </c>
      <c r="AA119" s="32">
        <v>500.34654812664422</v>
      </c>
      <c r="AB119" s="32">
        <v>875.44588587498856</v>
      </c>
      <c r="AC119" s="32">
        <v>649.74398983942683</v>
      </c>
      <c r="AD119" s="32">
        <v>482.23112261303339</v>
      </c>
      <c r="AE119" s="32">
        <v>478.98955318463373</v>
      </c>
      <c r="AF119" s="32">
        <v>475.74798375623482</v>
      </c>
      <c r="AG119" s="32">
        <v>472.50641432783516</v>
      </c>
    </row>
    <row r="120" spans="1:33" x14ac:dyDescent="0.35">
      <c r="A120" s="14" t="s">
        <v>11</v>
      </c>
      <c r="B120" s="32">
        <v>208.42420393722216</v>
      </c>
      <c r="C120" s="32">
        <v>39.179896579878431</v>
      </c>
      <c r="D120" s="32">
        <v>128.13753061779914</v>
      </c>
      <c r="E120" s="32">
        <v>31.472375941213819</v>
      </c>
      <c r="F120" s="32">
        <v>162.50022679851219</v>
      </c>
      <c r="G120" s="32">
        <v>71.615712600925335</v>
      </c>
      <c r="H120" s="32">
        <v>184.01705524811757</v>
      </c>
      <c r="I120" s="32">
        <v>159.28875986573527</v>
      </c>
      <c r="J120" s="32">
        <v>92.169100970697627</v>
      </c>
      <c r="K120" s="32">
        <v>1621.7908010523449</v>
      </c>
      <c r="L120" s="32">
        <v>104.37267531524992</v>
      </c>
      <c r="M120" s="32">
        <v>72.579152680758412</v>
      </c>
      <c r="N120" s="32">
        <v>89.921074117753776</v>
      </c>
      <c r="O120" s="32">
        <v>119.14542320602375</v>
      </c>
      <c r="P120" s="32">
        <v>93.132541050530691</v>
      </c>
      <c r="Q120" s="32">
        <v>205.85503039100061</v>
      </c>
      <c r="R120" s="32">
        <v>153.82926608001449</v>
      </c>
      <c r="S120" s="32">
        <v>230.2621790801052</v>
      </c>
      <c r="T120" s="32">
        <v>466.94729202576428</v>
      </c>
      <c r="U120" s="32">
        <v>550.76657897124187</v>
      </c>
      <c r="V120" s="32">
        <v>419.73872811394352</v>
      </c>
      <c r="W120" s="32">
        <v>645.82600018143876</v>
      </c>
      <c r="X120" s="32">
        <v>197.18406967250291</v>
      </c>
      <c r="Y120" s="32">
        <v>1264.6756781275515</v>
      </c>
      <c r="Z120" s="32">
        <v>971.4687471650185</v>
      </c>
      <c r="AA120" s="32">
        <v>1282.3387462578244</v>
      </c>
      <c r="AB120" s="32">
        <v>1178.9295110224075</v>
      </c>
      <c r="AC120" s="32">
        <v>1573.2655356981304</v>
      </c>
      <c r="AD120" s="32">
        <v>2099.5016433755895</v>
      </c>
      <c r="AE120" s="32">
        <v>2363.8839667131083</v>
      </c>
      <c r="AF120" s="32">
        <v>2628.2662900506266</v>
      </c>
      <c r="AG120" s="32">
        <v>2892.6486133882445</v>
      </c>
    </row>
    <row r="121" spans="1:33" x14ac:dyDescent="0.35">
      <c r="A121" s="14" t="s">
        <v>13</v>
      </c>
      <c r="B121" s="32">
        <v>2196.6433820194138</v>
      </c>
      <c r="C121" s="32">
        <v>2563.0717590492604</v>
      </c>
      <c r="D121" s="32">
        <v>2277.5723487253922</v>
      </c>
      <c r="E121" s="32">
        <v>3029.3767576884693</v>
      </c>
      <c r="F121" s="32">
        <v>3549.3132541050522</v>
      </c>
      <c r="G121" s="32">
        <v>3084.2928422389546</v>
      </c>
      <c r="H121" s="32">
        <v>5367.9669781366229</v>
      </c>
      <c r="I121" s="32">
        <v>5546.5245395990196</v>
      </c>
      <c r="J121" s="32">
        <v>4753.2922072031206</v>
      </c>
      <c r="K121" s="32">
        <v>3437.8753515376939</v>
      </c>
      <c r="L121" s="32">
        <v>8101.2464846230605</v>
      </c>
      <c r="M121" s="32">
        <v>2880.0435453143423</v>
      </c>
      <c r="N121" s="32">
        <v>3853.4391726390272</v>
      </c>
      <c r="O121" s="32">
        <v>2698.9168103057241</v>
      </c>
      <c r="P121" s="32">
        <v>3051.5358795246302</v>
      </c>
      <c r="Q121" s="32">
        <v>3473.8437811847948</v>
      </c>
      <c r="R121" s="32">
        <v>1046.6170733919985</v>
      </c>
      <c r="S121" s="32">
        <v>4357.6394810850034</v>
      </c>
      <c r="T121" s="32">
        <v>809.61081375306173</v>
      </c>
      <c r="U121" s="32">
        <v>1747.6803048172003</v>
      </c>
      <c r="V121" s="32">
        <v>3297.534246575342</v>
      </c>
      <c r="W121" s="32">
        <v>1601.5585593758503</v>
      </c>
      <c r="X121" s="32">
        <v>1434.8834255647282</v>
      </c>
      <c r="Y121" s="32">
        <v>2996.619794974145</v>
      </c>
      <c r="Z121" s="32">
        <v>3287.5786990837337</v>
      </c>
      <c r="AA121" s="32">
        <v>1594.8144788170189</v>
      </c>
      <c r="AB121" s="32">
        <v>2073.9653451873355</v>
      </c>
      <c r="AC121" s="32">
        <v>2240.4799056518186</v>
      </c>
      <c r="AD121" s="32">
        <v>2420.3635896221604</v>
      </c>
      <c r="AE121" s="32">
        <v>2407.0067490573419</v>
      </c>
      <c r="AF121" s="32">
        <v>2393.649908492524</v>
      </c>
      <c r="AG121" s="32">
        <v>2380.293067927706</v>
      </c>
    </row>
    <row r="122" spans="1:33" x14ac:dyDescent="0.35">
      <c r="A122" s="14" t="s">
        <v>14</v>
      </c>
      <c r="B122" s="32">
        <v>3199.9056518189236</v>
      </c>
      <c r="C122" s="32">
        <v>2175.7688469563636</v>
      </c>
      <c r="D122" s="32">
        <v>2258.9458405152859</v>
      </c>
      <c r="E122" s="32">
        <v>11376.300462668964</v>
      </c>
      <c r="F122" s="32">
        <v>3027.1287308355254</v>
      </c>
      <c r="G122" s="32">
        <v>5097.8826090900839</v>
      </c>
      <c r="H122" s="32">
        <v>7631.0877256645181</v>
      </c>
      <c r="I122" s="32">
        <v>8273.0599655266251</v>
      </c>
      <c r="J122" s="32">
        <v>7258.2364147691187</v>
      </c>
      <c r="K122" s="32">
        <v>4844.1767214007068</v>
      </c>
      <c r="L122" s="32">
        <v>3387.776467386374</v>
      </c>
      <c r="M122" s="32">
        <v>4503.4400798330753</v>
      </c>
      <c r="N122" s="32">
        <v>3700.2521999455685</v>
      </c>
      <c r="O122" s="32">
        <v>4322.3133448244571</v>
      </c>
      <c r="P122" s="32">
        <v>5199.3649641658349</v>
      </c>
      <c r="Q122" s="32">
        <v>4706.7259366778544</v>
      </c>
      <c r="R122" s="32">
        <v>5642.2262541957716</v>
      </c>
      <c r="S122" s="32">
        <v>6710.0390093440983</v>
      </c>
      <c r="T122" s="32">
        <v>9838.0078018688182</v>
      </c>
      <c r="U122" s="32">
        <v>15750.318425111131</v>
      </c>
      <c r="V122" s="32">
        <v>20302.572802322415</v>
      </c>
      <c r="W122" s="32">
        <v>14403.429193504489</v>
      </c>
      <c r="X122" s="32">
        <v>14840.188696362151</v>
      </c>
      <c r="Y122" s="32">
        <v>16399.677038918624</v>
      </c>
      <c r="Z122" s="32">
        <v>14990.806495509389</v>
      </c>
      <c r="AA122" s="32">
        <v>19389.873900027214</v>
      </c>
      <c r="AB122" s="32">
        <v>21919.86754966887</v>
      </c>
      <c r="AC122" s="32">
        <v>22652.949106414217</v>
      </c>
      <c r="AD122" s="32">
        <v>23410.547625573796</v>
      </c>
      <c r="AE122" s="32">
        <v>25182.857544600305</v>
      </c>
      <c r="AF122" s="32">
        <v>26955.167463626811</v>
      </c>
      <c r="AG122" s="32">
        <v>28727.477382653316</v>
      </c>
    </row>
    <row r="123" spans="1:33" x14ac:dyDescent="0.35">
      <c r="A123" s="14" t="s">
        <v>54</v>
      </c>
      <c r="B123" s="32">
        <v>847.18497686655166</v>
      </c>
      <c r="C123" s="32">
        <v>838.83516284133168</v>
      </c>
      <c r="D123" s="32">
        <v>830.48534881611158</v>
      </c>
      <c r="E123" s="32">
        <v>821.81438809761403</v>
      </c>
      <c r="F123" s="32">
        <v>838.19286945477631</v>
      </c>
      <c r="G123" s="32">
        <v>796.44379932867628</v>
      </c>
      <c r="H123" s="32">
        <v>796.44379932867628</v>
      </c>
      <c r="I123" s="32">
        <v>796.44379932867628</v>
      </c>
      <c r="J123" s="32">
        <v>820.20865463122561</v>
      </c>
      <c r="K123" s="32">
        <v>713.5879524630318</v>
      </c>
      <c r="L123" s="32">
        <v>654.49696089993643</v>
      </c>
      <c r="M123" s="32">
        <v>654.49696089993643</v>
      </c>
      <c r="N123" s="32">
        <v>654.49696089993643</v>
      </c>
      <c r="O123" s="32">
        <v>654.49696089993643</v>
      </c>
      <c r="P123" s="32">
        <v>654.49696089993643</v>
      </c>
      <c r="Q123" s="32">
        <v>654.49696089993643</v>
      </c>
      <c r="R123" s="32">
        <v>654.49696089993643</v>
      </c>
      <c r="S123" s="32">
        <v>654.49696089993643</v>
      </c>
      <c r="T123" s="32">
        <v>654.49696089993643</v>
      </c>
      <c r="U123" s="32">
        <v>608.89413045450419</v>
      </c>
      <c r="V123" s="32">
        <v>642.9356799419395</v>
      </c>
      <c r="W123" s="32">
        <v>672.48117572348713</v>
      </c>
      <c r="X123" s="32">
        <v>708.12845867731107</v>
      </c>
      <c r="Y123" s="32">
        <v>706.20157851764486</v>
      </c>
      <c r="Z123" s="32">
        <v>695.2825909462033</v>
      </c>
      <c r="AA123" s="32">
        <v>681.15213644198491</v>
      </c>
      <c r="AB123" s="32">
        <v>690.46539054703794</v>
      </c>
      <c r="AC123" s="32">
        <v>678.13335752517639</v>
      </c>
      <c r="AD123" s="32">
        <v>666.02158034891465</v>
      </c>
      <c r="AE123" s="32">
        <v>660.09185610636791</v>
      </c>
      <c r="AF123" s="32">
        <v>654.1621318638214</v>
      </c>
      <c r="AG123" s="32">
        <v>648.23240762127705</v>
      </c>
    </row>
    <row r="124" spans="1:33" x14ac:dyDescent="0.35">
      <c r="A124" s="14" t="s">
        <v>15</v>
      </c>
      <c r="B124" s="32">
        <v>26331.459675224527</v>
      </c>
      <c r="C124" s="32">
        <v>27146.52998276331</v>
      </c>
      <c r="D124" s="32">
        <v>31033.368411503219</v>
      </c>
      <c r="E124" s="32">
        <v>33485.965708064956</v>
      </c>
      <c r="F124" s="32">
        <v>32539.546402975597</v>
      </c>
      <c r="G124" s="32">
        <v>34818.403338474098</v>
      </c>
      <c r="H124" s="32">
        <v>39797.461671051438</v>
      </c>
      <c r="I124" s="32">
        <v>55171.717318334384</v>
      </c>
      <c r="J124" s="32">
        <v>43979.755057606817</v>
      </c>
      <c r="K124" s="32">
        <v>42556.111766306807</v>
      </c>
      <c r="L124" s="32">
        <v>41333.827451691912</v>
      </c>
      <c r="M124" s="32">
        <v>40537.704799056512</v>
      </c>
      <c r="N124" s="32">
        <v>42599.14542320602</v>
      </c>
      <c r="O124" s="32">
        <v>44213.870997006255</v>
      </c>
      <c r="P124" s="32">
        <v>55077.300190510738</v>
      </c>
      <c r="Q124" s="32">
        <v>60852.160029030201</v>
      </c>
      <c r="R124" s="32">
        <v>64324.076930055337</v>
      </c>
      <c r="S124" s="32">
        <v>60108.384287399065</v>
      </c>
      <c r="T124" s="32">
        <v>59196.006531797146</v>
      </c>
      <c r="U124" s="32">
        <v>53232.954731016966</v>
      </c>
      <c r="V124" s="32">
        <v>28465.158305361514</v>
      </c>
      <c r="W124" s="32">
        <v>63957.969699718764</v>
      </c>
      <c r="X124" s="32">
        <v>50201.651093168824</v>
      </c>
      <c r="Y124" s="32">
        <v>64864.887961534972</v>
      </c>
      <c r="Z124" s="32">
        <v>31581.565816928236</v>
      </c>
      <c r="AA124" s="32">
        <v>30934.134083280409</v>
      </c>
      <c r="AB124" s="32">
        <v>31358.047718406964</v>
      </c>
      <c r="AC124" s="32">
        <v>20302.669146331831</v>
      </c>
      <c r="AD124" s="32">
        <v>13144.899139350975</v>
      </c>
      <c r="AE124" s="32">
        <v>8508.0168544009248</v>
      </c>
      <c r="AF124" s="32">
        <v>3871.134569450875</v>
      </c>
      <c r="AG124" s="32">
        <v>3871.134569450875</v>
      </c>
    </row>
    <row r="125" spans="1:33" x14ac:dyDescent="0.35">
      <c r="A125" s="14" t="s">
        <v>16</v>
      </c>
      <c r="B125" s="32">
        <v>60036.447428104861</v>
      </c>
      <c r="C125" s="32">
        <v>51731.593939943741</v>
      </c>
      <c r="D125" s="32">
        <v>44902.088360700349</v>
      </c>
      <c r="E125" s="32">
        <v>50006.072756962712</v>
      </c>
      <c r="F125" s="32">
        <v>40912.161843418304</v>
      </c>
      <c r="G125" s="32">
        <v>37788.689104599471</v>
      </c>
      <c r="H125" s="32">
        <v>37552.003991653808</v>
      </c>
      <c r="I125" s="32">
        <v>25912.042093803862</v>
      </c>
      <c r="J125" s="32">
        <v>37370.877256645188</v>
      </c>
      <c r="K125" s="32">
        <v>27707.252109226163</v>
      </c>
      <c r="L125" s="32">
        <v>24836.842964710151</v>
      </c>
      <c r="M125" s="32">
        <v>32737.372766034652</v>
      </c>
      <c r="N125" s="32">
        <v>29052.535607366412</v>
      </c>
      <c r="O125" s="32">
        <v>28368.814297378209</v>
      </c>
      <c r="P125" s="32">
        <v>24308.556654268345</v>
      </c>
      <c r="Q125" s="32">
        <v>24458.211013335753</v>
      </c>
      <c r="R125" s="32">
        <v>32286.803955366053</v>
      </c>
      <c r="S125" s="32">
        <v>26163.499954640294</v>
      </c>
      <c r="T125" s="32">
        <v>27343.071759049257</v>
      </c>
      <c r="U125" s="32">
        <v>33557.581420665876</v>
      </c>
      <c r="V125" s="32">
        <v>18488.093985303454</v>
      </c>
      <c r="W125" s="32">
        <v>28801.398893223257</v>
      </c>
      <c r="X125" s="32">
        <v>30861.233783906373</v>
      </c>
      <c r="Y125" s="32">
        <v>31879.26880159666</v>
      </c>
      <c r="Z125" s="32">
        <v>30772.91844325501</v>
      </c>
      <c r="AA125" s="32">
        <v>30305.007711149414</v>
      </c>
      <c r="AB125" s="32">
        <v>35684.214823550756</v>
      </c>
      <c r="AC125" s="32">
        <v>34322.03900934392</v>
      </c>
      <c r="AD125" s="32">
        <v>33011.861619594085</v>
      </c>
      <c r="AE125" s="32">
        <v>33788.219562680963</v>
      </c>
      <c r="AF125" s="32">
        <v>34564.577505767826</v>
      </c>
      <c r="AG125" s="32">
        <v>35340.935448854405</v>
      </c>
    </row>
    <row r="126" spans="1:33" x14ac:dyDescent="0.35">
      <c r="A126" s="14" t="s">
        <v>17</v>
      </c>
      <c r="B126" s="32">
        <v>40721.721854304633</v>
      </c>
      <c r="C126" s="32">
        <v>29744.606731379838</v>
      </c>
      <c r="D126" s="32">
        <v>31039.470198675492</v>
      </c>
      <c r="E126" s="32">
        <v>25249.195318878705</v>
      </c>
      <c r="F126" s="32">
        <v>28690.282137349179</v>
      </c>
      <c r="G126" s="32">
        <v>25955.71804408963</v>
      </c>
      <c r="H126" s="32">
        <v>23078.885965708065</v>
      </c>
      <c r="I126" s="32">
        <v>16404.173092624511</v>
      </c>
      <c r="J126" s="32">
        <v>21132.094711058693</v>
      </c>
      <c r="K126" s="32">
        <v>20275.596480087086</v>
      </c>
      <c r="L126" s="32">
        <v>19336.242402249838</v>
      </c>
      <c r="M126" s="32">
        <v>26125.604644833526</v>
      </c>
      <c r="N126" s="32">
        <v>22775.723487253919</v>
      </c>
      <c r="O126" s="32">
        <v>23245.561099519186</v>
      </c>
      <c r="P126" s="32">
        <v>25430.964347273883</v>
      </c>
      <c r="Q126" s="32">
        <v>32298.365236324047</v>
      </c>
      <c r="R126" s="32">
        <v>29200.584232967427</v>
      </c>
      <c r="S126" s="32">
        <v>28650.781094076021</v>
      </c>
      <c r="T126" s="32">
        <v>31097.918896852032</v>
      </c>
      <c r="U126" s="32">
        <v>34678.383380205021</v>
      </c>
      <c r="V126" s="32">
        <v>28093.270434545946</v>
      </c>
      <c r="W126" s="32">
        <v>33045.031298194684</v>
      </c>
      <c r="X126" s="32">
        <v>39311.566724122284</v>
      </c>
      <c r="Y126" s="32">
        <v>36627.101515014059</v>
      </c>
      <c r="Z126" s="32">
        <v>41520.092533792973</v>
      </c>
      <c r="AA126" s="32">
        <v>33782.705252653541</v>
      </c>
      <c r="AB126" s="32">
        <v>33782.705252653541</v>
      </c>
      <c r="AC126" s="32">
        <v>32834.198494057877</v>
      </c>
      <c r="AD126" s="32">
        <v>31912.322671746722</v>
      </c>
      <c r="AE126" s="32">
        <v>30561.143309226623</v>
      </c>
      <c r="AF126" s="32">
        <v>29209.963946706521</v>
      </c>
      <c r="AG126" s="32">
        <v>27858.784584186422</v>
      </c>
    </row>
    <row r="127" spans="1:33" x14ac:dyDescent="0.35">
      <c r="A127" s="14" t="s">
        <v>18</v>
      </c>
      <c r="B127" s="32">
        <v>61777.704799056512</v>
      </c>
      <c r="C127" s="32">
        <v>57942.570987934319</v>
      </c>
      <c r="D127" s="32">
        <v>57263.666878345277</v>
      </c>
      <c r="E127" s="32">
        <v>71719.7641295473</v>
      </c>
      <c r="F127" s="32">
        <v>59672.588224621242</v>
      </c>
      <c r="G127" s="32">
        <v>68937.349178989374</v>
      </c>
      <c r="H127" s="32">
        <v>59560.508028667326</v>
      </c>
      <c r="I127" s="32">
        <v>55473.27406332214</v>
      </c>
      <c r="J127" s="32">
        <v>60516.561734555013</v>
      </c>
      <c r="K127" s="32">
        <v>55524.657534246566</v>
      </c>
      <c r="L127" s="32">
        <v>60743.933593395624</v>
      </c>
      <c r="M127" s="32">
        <v>86702.863104418022</v>
      </c>
      <c r="N127" s="32">
        <v>88603.73038192869</v>
      </c>
      <c r="O127" s="32">
        <v>75564.211194774558</v>
      </c>
      <c r="P127" s="32">
        <v>77871.007892588212</v>
      </c>
      <c r="Q127" s="32">
        <v>74303.389276966336</v>
      </c>
      <c r="R127" s="32">
        <v>74571.867912546484</v>
      </c>
      <c r="S127" s="32">
        <v>70841.749070126098</v>
      </c>
      <c r="T127" s="32">
        <v>74180.390093440976</v>
      </c>
      <c r="U127" s="32">
        <v>69830.136986301368</v>
      </c>
      <c r="V127" s="32">
        <v>38845.261725483077</v>
      </c>
      <c r="W127" s="32">
        <v>59389.336841150318</v>
      </c>
      <c r="X127" s="32">
        <v>57184.985938492238</v>
      </c>
      <c r="Y127" s="32">
        <v>64527.683933593384</v>
      </c>
      <c r="Z127" s="32">
        <v>68616.844779098232</v>
      </c>
      <c r="AA127" s="32">
        <v>72786.93459130908</v>
      </c>
      <c r="AB127" s="32">
        <v>85758.049532795063</v>
      </c>
      <c r="AC127" s="32">
        <v>89396.513108952073</v>
      </c>
      <c r="AD127" s="32">
        <v>93189.346068124942</v>
      </c>
      <c r="AE127" s="32">
        <v>100007.37976862268</v>
      </c>
      <c r="AF127" s="32">
        <v>106825.41346912038</v>
      </c>
      <c r="AG127" s="32">
        <v>113643.4471696156</v>
      </c>
    </row>
    <row r="128" spans="1:33" x14ac:dyDescent="0.35">
      <c r="A128" s="14" t="s">
        <v>19</v>
      </c>
      <c r="B128" s="32">
        <v>53918.281774471558</v>
      </c>
      <c r="C128" s="32">
        <v>44450.234963258634</v>
      </c>
      <c r="D128" s="32">
        <v>41487.977864465203</v>
      </c>
      <c r="E128" s="32">
        <v>45059.129093713142</v>
      </c>
      <c r="F128" s="32">
        <v>47986.060056246031</v>
      </c>
      <c r="G128" s="32">
        <v>41999.885693549848</v>
      </c>
      <c r="H128" s="32">
        <v>32452.194502404061</v>
      </c>
      <c r="I128" s="32">
        <v>40951.984033384731</v>
      </c>
      <c r="J128" s="32">
        <v>65913.431915086621</v>
      </c>
      <c r="K128" s="32">
        <v>62255.571078653717</v>
      </c>
      <c r="L128" s="32">
        <v>71803.90456318605</v>
      </c>
      <c r="M128" s="32">
        <v>87061.905107502491</v>
      </c>
      <c r="N128" s="32">
        <v>102203.00825546583</v>
      </c>
      <c r="O128" s="32">
        <v>98089.44026127187</v>
      </c>
      <c r="P128" s="32">
        <v>105056.71777193139</v>
      </c>
      <c r="Q128" s="32">
        <v>97340.205025855015</v>
      </c>
      <c r="R128" s="32">
        <v>97335.387825455851</v>
      </c>
      <c r="S128" s="32">
        <v>126417.4689286038</v>
      </c>
      <c r="T128" s="32">
        <v>104097.13145241767</v>
      </c>
      <c r="U128" s="32">
        <v>110850.20411866097</v>
      </c>
      <c r="V128" s="32">
        <v>90516.801233783888</v>
      </c>
      <c r="W128" s="32">
        <v>91813.270434545935</v>
      </c>
      <c r="X128" s="32">
        <v>112325.87317427197</v>
      </c>
      <c r="Y128" s="32">
        <v>105762.27705706249</v>
      </c>
      <c r="Z128" s="32">
        <v>102114.69291481447</v>
      </c>
      <c r="AA128" s="32">
        <v>124747.82727025308</v>
      </c>
      <c r="AB128" s="32">
        <v>133293.21963167921</v>
      </c>
      <c r="AC128" s="32">
        <v>133924.8509480168</v>
      </c>
      <c r="AD128" s="32">
        <v>134559.47535073105</v>
      </c>
      <c r="AE128" s="32">
        <v>140680.36769857907</v>
      </c>
      <c r="AF128" s="32">
        <v>146801.26004642708</v>
      </c>
      <c r="AG128" s="32">
        <v>152922.15239427506</v>
      </c>
    </row>
    <row r="129" spans="1:33" x14ac:dyDescent="0.35">
      <c r="A129" s="14" t="s">
        <v>20</v>
      </c>
      <c r="B129" s="32">
        <v>44202.630862741535</v>
      </c>
      <c r="C129" s="32">
        <v>36919.987299283312</v>
      </c>
      <c r="D129" s="32">
        <v>38623.34936042819</v>
      </c>
      <c r="E129" s="32">
        <v>37974.954186700532</v>
      </c>
      <c r="F129" s="32">
        <v>40861.741812573702</v>
      </c>
      <c r="G129" s="32">
        <v>33977.641295473099</v>
      </c>
      <c r="H129" s="32">
        <v>33713.658713598837</v>
      </c>
      <c r="I129" s="32">
        <v>31307.627687562366</v>
      </c>
      <c r="J129" s="32">
        <v>38374.460673137975</v>
      </c>
      <c r="K129" s="32">
        <v>37318.530345640931</v>
      </c>
      <c r="L129" s="32">
        <v>38201.041458768028</v>
      </c>
      <c r="M129" s="32">
        <v>32329.837612265259</v>
      </c>
      <c r="N129" s="32">
        <v>34216.895581964978</v>
      </c>
      <c r="O129" s="32">
        <v>31760.444525083909</v>
      </c>
      <c r="P129" s="32">
        <v>33981.816202485708</v>
      </c>
      <c r="Q129" s="32">
        <v>26623.060872720671</v>
      </c>
      <c r="R129" s="32">
        <v>30127.413589766849</v>
      </c>
      <c r="S129" s="32">
        <v>29737.220357434449</v>
      </c>
      <c r="T129" s="32">
        <v>32412.051165744346</v>
      </c>
      <c r="U129" s="32">
        <v>34733.941758142064</v>
      </c>
      <c r="V129" s="32">
        <v>27553.743989839426</v>
      </c>
      <c r="W129" s="32">
        <v>32721.636578064044</v>
      </c>
      <c r="X129" s="32">
        <v>30848.387916175267</v>
      </c>
      <c r="Y129" s="32">
        <v>33625.664519640748</v>
      </c>
      <c r="Z129" s="32">
        <v>34056.001088632853</v>
      </c>
      <c r="AA129" s="32">
        <v>36036.512746076383</v>
      </c>
      <c r="AB129" s="32">
        <v>41062.77964256554</v>
      </c>
      <c r="AC129" s="32">
        <v>41977.758686382891</v>
      </c>
      <c r="AD129" s="32">
        <v>42913.125698523683</v>
      </c>
      <c r="AE129" s="32">
        <v>45247.981145382444</v>
      </c>
      <c r="AF129" s="32">
        <v>47582.836592241205</v>
      </c>
      <c r="AG129" s="32">
        <v>49917.692039099966</v>
      </c>
    </row>
    <row r="130" spans="1:33" x14ac:dyDescent="0.35">
      <c r="A130" s="14" t="s">
        <v>21</v>
      </c>
      <c r="B130" s="32">
        <v>30214.123196951823</v>
      </c>
      <c r="C130" s="32">
        <v>16468.081284586769</v>
      </c>
      <c r="D130" s="32">
        <v>22538.717227614987</v>
      </c>
      <c r="E130" s="32">
        <v>18629.077383652362</v>
      </c>
      <c r="F130" s="32">
        <v>24429.307810940758</v>
      </c>
      <c r="G130" s="32">
        <v>19171.173001905107</v>
      </c>
      <c r="H130" s="32">
        <v>23568.634672956541</v>
      </c>
      <c r="I130" s="32">
        <v>20241.554930599654</v>
      </c>
      <c r="J130" s="32">
        <v>31333.640569717863</v>
      </c>
      <c r="K130" s="32">
        <v>30367.63131633856</v>
      </c>
      <c r="L130" s="32">
        <v>32279.096434727388</v>
      </c>
      <c r="M130" s="32">
        <v>27762.810487163199</v>
      </c>
      <c r="N130" s="32">
        <v>35093.62605461308</v>
      </c>
      <c r="O130" s="32">
        <v>36454.324594030659</v>
      </c>
      <c r="P130" s="32">
        <v>36443.405606459215</v>
      </c>
      <c r="Q130" s="32">
        <v>36045.826000181434</v>
      </c>
      <c r="R130" s="32">
        <v>27947.148689104593</v>
      </c>
      <c r="S130" s="32">
        <v>32479.491971332664</v>
      </c>
      <c r="T130" s="32">
        <v>57901.785357888053</v>
      </c>
      <c r="U130" s="32">
        <v>41815.226344915172</v>
      </c>
      <c r="V130" s="32">
        <v>62212.85856844778</v>
      </c>
      <c r="W130" s="32">
        <v>60483.804771840689</v>
      </c>
      <c r="X130" s="32">
        <v>49489.668874172181</v>
      </c>
      <c r="Y130" s="32">
        <v>59988.275424113213</v>
      </c>
      <c r="Z130" s="32">
        <v>46990.826453778463</v>
      </c>
      <c r="AA130" s="32">
        <v>87116.821192052972</v>
      </c>
      <c r="AB130" s="32">
        <v>86170.72303365689</v>
      </c>
      <c r="AC130" s="32">
        <v>96098.459221624624</v>
      </c>
      <c r="AD130" s="32">
        <v>107169.97072385295</v>
      </c>
      <c r="AE130" s="32">
        <v>118376.78979644478</v>
      </c>
      <c r="AF130" s="32">
        <v>129583.60886903662</v>
      </c>
      <c r="AG130" s="32">
        <v>140790.42794162576</v>
      </c>
    </row>
    <row r="131" spans="1:33" x14ac:dyDescent="0.35">
      <c r="A131" s="14" t="s">
        <v>22</v>
      </c>
      <c r="B131" s="32">
        <v>1041.7998729928331</v>
      </c>
      <c r="C131" s="32">
        <v>910.77202213553483</v>
      </c>
      <c r="D131" s="32">
        <v>2296.5200036287761</v>
      </c>
      <c r="E131" s="32">
        <v>1814.1576703256824</v>
      </c>
      <c r="F131" s="32">
        <v>1169.2951102240768</v>
      </c>
      <c r="G131" s="32">
        <v>1181.1775378753514</v>
      </c>
      <c r="H131" s="32">
        <v>1334.6856572620882</v>
      </c>
      <c r="I131" s="32">
        <v>1945.1855211829809</v>
      </c>
      <c r="J131" s="32">
        <v>1978.263630590583</v>
      </c>
      <c r="K131" s="32">
        <v>2492.7406332214459</v>
      </c>
      <c r="L131" s="32">
        <v>1641.701896035562</v>
      </c>
      <c r="M131" s="32">
        <v>1792.3196951827993</v>
      </c>
      <c r="N131" s="32">
        <v>2141.7272974689281</v>
      </c>
      <c r="O131" s="32">
        <v>2218.4813571622967</v>
      </c>
      <c r="P131" s="32">
        <v>2680.9325954821734</v>
      </c>
      <c r="Q131" s="32">
        <v>3188.3443708609266</v>
      </c>
      <c r="R131" s="32">
        <v>3921.8434183071759</v>
      </c>
      <c r="S131" s="32">
        <v>3921.8434183071759</v>
      </c>
      <c r="T131" s="32">
        <v>3921.8434183071759</v>
      </c>
      <c r="U131" s="32">
        <v>3372.6825728023218</v>
      </c>
      <c r="V131" s="32">
        <v>2721.7182255284401</v>
      </c>
      <c r="W131" s="32">
        <v>758.22734282863098</v>
      </c>
      <c r="X131" s="32">
        <v>1089.3295835979316</v>
      </c>
      <c r="Y131" s="32">
        <v>1086.1181166651545</v>
      </c>
      <c r="Z131" s="32">
        <v>290.63775741631133</v>
      </c>
      <c r="AA131" s="32">
        <v>273.29583597931594</v>
      </c>
      <c r="AB131" s="32">
        <v>800.61870634128627</v>
      </c>
      <c r="AC131" s="32">
        <v>290.92678944026875</v>
      </c>
      <c r="AD131" s="32">
        <v>105.71623688485609</v>
      </c>
      <c r="AE131" s="32">
        <v>55.197902689629807</v>
      </c>
      <c r="AF131" s="32">
        <v>4.6795684944035321</v>
      </c>
      <c r="AG131" s="32">
        <v>4.6795684944035321</v>
      </c>
    </row>
    <row r="132" spans="1:33" x14ac:dyDescent="0.35">
      <c r="A132" s="14" t="s">
        <v>23</v>
      </c>
      <c r="B132" s="32">
        <v>1890.2694366324956</v>
      </c>
      <c r="C132" s="32">
        <v>2759.6135353352079</v>
      </c>
      <c r="D132" s="32">
        <v>3529.7233058151132</v>
      </c>
      <c r="E132" s="32">
        <v>2654.9197133266803</v>
      </c>
      <c r="F132" s="32">
        <v>3710.2077474371767</v>
      </c>
      <c r="G132" s="32">
        <v>2761.8615621881518</v>
      </c>
      <c r="H132" s="32">
        <v>2834.1195681756326</v>
      </c>
      <c r="I132" s="32">
        <v>3914.7781910550661</v>
      </c>
      <c r="J132" s="32">
        <v>4031.0332940215912</v>
      </c>
      <c r="K132" s="32">
        <v>3118.3343917263901</v>
      </c>
      <c r="L132" s="32">
        <v>5202.2552844053334</v>
      </c>
      <c r="M132" s="32">
        <v>3534.219359521001</v>
      </c>
      <c r="N132" s="32">
        <v>4750.4018869636211</v>
      </c>
      <c r="O132" s="32">
        <v>2531.2782364147688</v>
      </c>
      <c r="P132" s="32">
        <v>5654.7509752336018</v>
      </c>
      <c r="Q132" s="32">
        <v>3581.7490701260995</v>
      </c>
      <c r="R132" s="32">
        <v>2592.2961081375302</v>
      </c>
      <c r="S132" s="32">
        <v>2289.7759230699444</v>
      </c>
      <c r="T132" s="32">
        <v>3353.0926245123828</v>
      </c>
      <c r="U132" s="32">
        <v>3496.0029030209562</v>
      </c>
      <c r="V132" s="32">
        <v>1646.1979497414495</v>
      </c>
      <c r="W132" s="32">
        <v>2773.7439898394264</v>
      </c>
      <c r="X132" s="32">
        <v>2947.4843509026578</v>
      </c>
      <c r="Y132" s="32">
        <v>3941.4333665971149</v>
      </c>
      <c r="Z132" s="32">
        <v>3627.030753878254</v>
      </c>
      <c r="AA132" s="32">
        <v>2828.3389276966341</v>
      </c>
      <c r="AB132" s="32">
        <v>1439.7006259638936</v>
      </c>
      <c r="AC132" s="32">
        <v>1718.199038374368</v>
      </c>
      <c r="AD132" s="32">
        <v>2050.5707104864741</v>
      </c>
      <c r="AE132" s="32">
        <v>1557.8389050583573</v>
      </c>
      <c r="AF132" s="32">
        <v>1065.1070996302406</v>
      </c>
      <c r="AG132" s="32">
        <v>572.37529420212377</v>
      </c>
    </row>
    <row r="133" spans="1:33" x14ac:dyDescent="0.35">
      <c r="A133" s="14" t="s">
        <v>24</v>
      </c>
      <c r="B133" s="32">
        <v>1335.9702440351989</v>
      </c>
      <c r="C133" s="32">
        <v>1162.5510296652453</v>
      </c>
      <c r="D133" s="32">
        <v>1353.9544588587498</v>
      </c>
      <c r="E133" s="32">
        <v>1159.0184160391907</v>
      </c>
      <c r="F133" s="32">
        <v>718.72629955547484</v>
      </c>
      <c r="G133" s="32">
        <v>1660.3284042456678</v>
      </c>
      <c r="H133" s="32">
        <v>770.75206386646096</v>
      </c>
      <c r="I133" s="32">
        <v>1048.222806858387</v>
      </c>
      <c r="J133" s="32">
        <v>772.67894402612706</v>
      </c>
      <c r="K133" s="32">
        <v>2072.6807584142248</v>
      </c>
      <c r="L133" s="32">
        <v>1477.9170824639389</v>
      </c>
      <c r="M133" s="32">
        <v>1741.8996643382015</v>
      </c>
      <c r="N133" s="32">
        <v>1229.670688560283</v>
      </c>
      <c r="O133" s="32">
        <v>794.83806586228786</v>
      </c>
      <c r="P133" s="32">
        <v>1292.6154404427107</v>
      </c>
      <c r="Q133" s="32">
        <v>1599.3105325229064</v>
      </c>
      <c r="R133" s="32">
        <v>1153.5589222534697</v>
      </c>
      <c r="S133" s="32">
        <v>1544.0733012791434</v>
      </c>
      <c r="T133" s="32">
        <v>1058.8206477365509</v>
      </c>
      <c r="U133" s="32">
        <v>955.73255919441146</v>
      </c>
      <c r="V133" s="32">
        <v>957.98058604735547</v>
      </c>
      <c r="W133" s="32">
        <v>673.76576249659786</v>
      </c>
      <c r="X133" s="32">
        <v>371.24557742901203</v>
      </c>
      <c r="Y133" s="32">
        <v>462.45123831987655</v>
      </c>
      <c r="Z133" s="32">
        <v>322.75242674408054</v>
      </c>
      <c r="AA133" s="32">
        <v>392.44125918533967</v>
      </c>
      <c r="AB133" s="32">
        <v>263.98258187426285</v>
      </c>
      <c r="AC133" s="32">
        <v>277.21382563730754</v>
      </c>
      <c r="AD133" s="32">
        <v>291.10824122886504</v>
      </c>
      <c r="AE133" s="32">
        <v>261.22850284508519</v>
      </c>
      <c r="AF133" s="32">
        <v>231.34876446130528</v>
      </c>
      <c r="AG133" s="32">
        <v>201.46902607752543</v>
      </c>
    </row>
    <row r="134" spans="1:33" x14ac:dyDescent="0.35">
      <c r="A134" s="14" t="s">
        <v>25</v>
      </c>
      <c r="B134" s="32">
        <v>36286.043726753152</v>
      </c>
      <c r="C134" s="32">
        <v>33513.263176993554</v>
      </c>
      <c r="D134" s="32">
        <v>31745.029483806582</v>
      </c>
      <c r="E134" s="32">
        <v>29982.576431098612</v>
      </c>
      <c r="F134" s="32">
        <v>33578.777102422202</v>
      </c>
      <c r="G134" s="32">
        <v>30755.576521818013</v>
      </c>
      <c r="H134" s="32">
        <v>27213.970788351624</v>
      </c>
      <c r="I134" s="32">
        <v>27995.320693096248</v>
      </c>
      <c r="J134" s="32">
        <v>28314.540506214275</v>
      </c>
      <c r="K134" s="32">
        <v>31735.716229701531</v>
      </c>
      <c r="L134" s="32">
        <v>40609.641658350716</v>
      </c>
      <c r="M134" s="32">
        <v>35326.457407239403</v>
      </c>
      <c r="N134" s="32">
        <v>34460.645922162745</v>
      </c>
      <c r="O134" s="32">
        <v>34636.955456772201</v>
      </c>
      <c r="P134" s="32">
        <v>42549.688832441258</v>
      </c>
      <c r="Q134" s="32">
        <v>34712.746076385738</v>
      </c>
      <c r="R134" s="32">
        <v>34664.895219087361</v>
      </c>
      <c r="S134" s="32">
        <v>38039.183525356071</v>
      </c>
      <c r="T134" s="32">
        <v>44132.942030300277</v>
      </c>
      <c r="U134" s="32">
        <v>29994.137712056607</v>
      </c>
      <c r="V134" s="32">
        <v>24114.584051528618</v>
      </c>
      <c r="W134" s="32">
        <v>30148.930418216456</v>
      </c>
      <c r="X134" s="32">
        <v>28742.629048353439</v>
      </c>
      <c r="Y134" s="32">
        <v>39361.986754966885</v>
      </c>
      <c r="Z134" s="32">
        <v>35051.876984486982</v>
      </c>
      <c r="AA134" s="32">
        <v>31173.067223079011</v>
      </c>
      <c r="AB134" s="32">
        <v>42010.483534428007</v>
      </c>
      <c r="AC134" s="32">
        <v>40772.045541141008</v>
      </c>
      <c r="AD134" s="32">
        <v>39570.115784231719</v>
      </c>
      <c r="AE134" s="32">
        <v>41350.70974949537</v>
      </c>
      <c r="AF134" s="32">
        <v>43131.303714759022</v>
      </c>
      <c r="AG134" s="32">
        <v>44911.897680022674</v>
      </c>
    </row>
    <row r="135" spans="1:33" x14ac:dyDescent="0.35">
      <c r="A135" s="14" t="s">
        <v>26</v>
      </c>
      <c r="B135" s="32">
        <v>108023.47092443073</v>
      </c>
      <c r="C135" s="32">
        <v>96301.616619794964</v>
      </c>
      <c r="D135" s="32">
        <v>105238.1656536333</v>
      </c>
      <c r="E135" s="32">
        <v>116581.06686020139</v>
      </c>
      <c r="F135" s="32">
        <v>129980.27034382653</v>
      </c>
      <c r="G135" s="32">
        <v>161468.70361970423</v>
      </c>
      <c r="H135" s="32">
        <v>151691.07139617164</v>
      </c>
      <c r="I135" s="32">
        <v>140262.10287580511</v>
      </c>
      <c r="J135" s="32">
        <v>157292.19087362784</v>
      </c>
      <c r="K135" s="32">
        <v>142941.4297378209</v>
      </c>
      <c r="L135" s="32">
        <v>150256.83026399344</v>
      </c>
      <c r="M135" s="32">
        <v>150453.05089358613</v>
      </c>
      <c r="N135" s="32">
        <v>157610.76839335932</v>
      </c>
      <c r="O135" s="32">
        <v>169150.21137621335</v>
      </c>
      <c r="P135" s="32">
        <v>198246.42293386554</v>
      </c>
      <c r="Q135" s="32">
        <v>175587.59684296467</v>
      </c>
      <c r="R135" s="32">
        <v>161758.69908373398</v>
      </c>
      <c r="S135" s="32">
        <v>192616.72140070758</v>
      </c>
      <c r="T135" s="32">
        <v>182840.69491064138</v>
      </c>
      <c r="U135" s="32">
        <v>187399.69336841148</v>
      </c>
      <c r="V135" s="32">
        <v>192521.66197949738</v>
      </c>
      <c r="W135" s="32">
        <v>215090.56699628048</v>
      </c>
      <c r="X135" s="32">
        <v>230586.21609362241</v>
      </c>
      <c r="Y135" s="32">
        <v>224082.99555474913</v>
      </c>
      <c r="Z135" s="32">
        <v>228405.63004626689</v>
      </c>
      <c r="AA135" s="32">
        <v>243893.89276966342</v>
      </c>
      <c r="AB135" s="32">
        <v>257260.66043726751</v>
      </c>
      <c r="AC135" s="32">
        <v>258793.81475097762</v>
      </c>
      <c r="AD135" s="32">
        <v>260336.10595388661</v>
      </c>
      <c r="AE135" s="32">
        <v>267695.68438605452</v>
      </c>
      <c r="AF135" s="32">
        <v>275055.26281822246</v>
      </c>
      <c r="AG135" s="32">
        <v>282414.84125039278</v>
      </c>
    </row>
    <row r="136" spans="1:33" x14ac:dyDescent="0.35">
      <c r="A136" s="14" t="s">
        <v>27</v>
      </c>
      <c r="B136" s="32">
        <v>29672.669872085637</v>
      </c>
      <c r="C136" s="32">
        <v>24621.032386827537</v>
      </c>
      <c r="D136" s="32">
        <v>26451.247391817109</v>
      </c>
      <c r="E136" s="32">
        <v>24108.482264356346</v>
      </c>
      <c r="F136" s="32">
        <v>19538.885965708065</v>
      </c>
      <c r="G136" s="32">
        <v>15785.965708064954</v>
      </c>
      <c r="H136" s="32">
        <v>30726.994466116299</v>
      </c>
      <c r="I136" s="32">
        <v>24478.764401705525</v>
      </c>
      <c r="J136" s="32">
        <v>24437.978771659258</v>
      </c>
      <c r="K136" s="32">
        <v>25938.376122652633</v>
      </c>
      <c r="L136" s="32">
        <v>23568.955819649818</v>
      </c>
      <c r="M136" s="32">
        <v>23436.322235326137</v>
      </c>
      <c r="N136" s="32">
        <v>28421.803501769024</v>
      </c>
      <c r="O136" s="32">
        <v>25581.260999727838</v>
      </c>
      <c r="P136" s="32">
        <v>22249.042910278506</v>
      </c>
      <c r="Q136" s="32">
        <v>21258.947654903379</v>
      </c>
      <c r="R136" s="32">
        <v>29366.617073391993</v>
      </c>
      <c r="S136" s="32">
        <v>20699.831261906918</v>
      </c>
      <c r="T136" s="32">
        <v>25761.745441349904</v>
      </c>
      <c r="U136" s="32">
        <v>27874.890683117115</v>
      </c>
      <c r="V136" s="32">
        <v>16639.894765490339</v>
      </c>
      <c r="W136" s="32">
        <v>20922.385920348359</v>
      </c>
      <c r="X136" s="32">
        <v>22037.728386101786</v>
      </c>
      <c r="Y136" s="32">
        <v>24401.689195318875</v>
      </c>
      <c r="Z136" s="32">
        <v>24028.195591036918</v>
      </c>
      <c r="AA136" s="32">
        <v>23535.55656354894</v>
      </c>
      <c r="AB136" s="32">
        <v>23857.987843599745</v>
      </c>
      <c r="AC136" s="32">
        <v>24404.547400889096</v>
      </c>
      <c r="AD136" s="32">
        <v>24963.628020374581</v>
      </c>
      <c r="AE136" s="32">
        <v>25247.422454344509</v>
      </c>
      <c r="AF136" s="32">
        <v>25531.216888314433</v>
      </c>
      <c r="AG136" s="32">
        <v>25815.011322284437</v>
      </c>
    </row>
    <row r="137" spans="1:33" x14ac:dyDescent="0.35">
      <c r="A137" s="14" t="s">
        <v>28</v>
      </c>
      <c r="B137" s="32">
        <v>90969.939217998719</v>
      </c>
      <c r="C137" s="32">
        <v>73386.515467658523</v>
      </c>
      <c r="D137" s="32">
        <v>72944.938764401697</v>
      </c>
      <c r="E137" s="32">
        <v>75802.180894493329</v>
      </c>
      <c r="F137" s="32">
        <v>70708.794339109125</v>
      </c>
      <c r="G137" s="32">
        <v>62093.71314524176</v>
      </c>
      <c r="H137" s="32">
        <v>51745.403247754686</v>
      </c>
      <c r="I137" s="32">
        <v>53988.612900299362</v>
      </c>
      <c r="J137" s="32">
        <v>63531.808037739269</v>
      </c>
      <c r="K137" s="32">
        <v>61182.298829719672</v>
      </c>
      <c r="L137" s="32">
        <v>56626.511838882332</v>
      </c>
      <c r="M137" s="32">
        <v>63783.265898575701</v>
      </c>
      <c r="N137" s="32">
        <v>66445.571985847768</v>
      </c>
      <c r="O137" s="32">
        <v>59441.683752154582</v>
      </c>
      <c r="P137" s="32">
        <v>71531.572167286577</v>
      </c>
      <c r="Q137" s="32">
        <v>63042.701623877343</v>
      </c>
      <c r="R137" s="32">
        <v>70235.424113217814</v>
      </c>
      <c r="S137" s="32">
        <v>85804.936950013594</v>
      </c>
      <c r="T137" s="32">
        <v>75017.940669509189</v>
      </c>
      <c r="U137" s="32">
        <v>74233.058151138524</v>
      </c>
      <c r="V137" s="32">
        <v>79812.018506758584</v>
      </c>
      <c r="W137" s="32">
        <v>71015.168284496045</v>
      </c>
      <c r="X137" s="32">
        <v>70403.704980495313</v>
      </c>
      <c r="Y137" s="32">
        <v>77529.307810940751</v>
      </c>
      <c r="Z137" s="32">
        <v>82777.80821917807</v>
      </c>
      <c r="AA137" s="32">
        <v>95119.796788533058</v>
      </c>
      <c r="AB137" s="32">
        <v>75674.685657262075</v>
      </c>
      <c r="AC137" s="32">
        <v>88740.795790619843</v>
      </c>
      <c r="AD137" s="32">
        <v>104062.9210304064</v>
      </c>
      <c r="AE137" s="32">
        <v>107361.90537139338</v>
      </c>
      <c r="AF137" s="32">
        <v>110660.88971238039</v>
      </c>
      <c r="AG137" s="32">
        <v>113959.87405336736</v>
      </c>
    </row>
    <row r="138" spans="1:33" x14ac:dyDescent="0.35">
      <c r="A138" s="14" t="s">
        <v>29</v>
      </c>
      <c r="B138" s="32">
        <v>23585.013154313707</v>
      </c>
      <c r="C138" s="32">
        <v>21419.19985484895</v>
      </c>
      <c r="D138" s="32">
        <v>29810.441803501766</v>
      </c>
      <c r="E138" s="32">
        <v>31816.002903020952</v>
      </c>
      <c r="F138" s="32">
        <v>33221.66197949741</v>
      </c>
      <c r="G138" s="32">
        <v>37191.677401796238</v>
      </c>
      <c r="H138" s="32">
        <v>54160.747527896208</v>
      </c>
      <c r="I138" s="32">
        <v>54709.266080014502</v>
      </c>
      <c r="J138" s="32">
        <v>69392.092896670583</v>
      </c>
      <c r="K138" s="32">
        <v>62193.910913544401</v>
      </c>
      <c r="L138" s="32">
        <v>69702.641749070113</v>
      </c>
      <c r="M138" s="32">
        <v>54319.393994375387</v>
      </c>
      <c r="N138" s="32">
        <v>62611.401614805407</v>
      </c>
      <c r="O138" s="32">
        <v>56406.526353987116</v>
      </c>
      <c r="P138" s="32">
        <v>57509.022952009422</v>
      </c>
      <c r="Q138" s="32">
        <v>44702.335117481627</v>
      </c>
      <c r="R138" s="32">
        <v>58123.376576249655</v>
      </c>
      <c r="S138" s="32">
        <v>87483.570715776092</v>
      </c>
      <c r="T138" s="32">
        <v>81152.163657806392</v>
      </c>
      <c r="U138" s="32">
        <v>77954.184886147137</v>
      </c>
      <c r="V138" s="32">
        <v>82651.597568719939</v>
      </c>
      <c r="W138" s="32">
        <v>128344.02794157669</v>
      </c>
      <c r="X138" s="32">
        <v>100862.86310441804</v>
      </c>
      <c r="Y138" s="32">
        <v>107340.39190782908</v>
      </c>
      <c r="Z138" s="32">
        <v>119361.87607729292</v>
      </c>
      <c r="AA138" s="32">
        <v>115177.33466388458</v>
      </c>
      <c r="AB138" s="32">
        <v>112099.46475551119</v>
      </c>
      <c r="AC138" s="32">
        <v>120061.42991925875</v>
      </c>
      <c r="AD138" s="32">
        <v>128588.9008096125</v>
      </c>
      <c r="AE138" s="32">
        <v>131835.19595005005</v>
      </c>
      <c r="AF138" s="32">
        <v>135081.49109048763</v>
      </c>
      <c r="AG138" s="32">
        <v>138327.7862309239</v>
      </c>
    </row>
    <row r="139" spans="1:33" x14ac:dyDescent="0.35">
      <c r="A139" s="14" t="s">
        <v>30</v>
      </c>
      <c r="B139" s="32">
        <v>21243.853760319329</v>
      </c>
      <c r="C139" s="32">
        <v>18048.765308899572</v>
      </c>
      <c r="D139" s="32">
        <v>17669.169917445339</v>
      </c>
      <c r="E139" s="32">
        <v>25408.16293205116</v>
      </c>
      <c r="F139" s="32">
        <v>25522.812301551297</v>
      </c>
      <c r="G139" s="32">
        <v>28280.820103420119</v>
      </c>
      <c r="H139" s="32">
        <v>21965.470380114304</v>
      </c>
      <c r="I139" s="32">
        <v>26180.520729384014</v>
      </c>
      <c r="J139" s="32">
        <v>30059.009344098704</v>
      </c>
      <c r="K139" s="32">
        <v>33064.621246484625</v>
      </c>
      <c r="L139" s="32">
        <v>32055.257189512835</v>
      </c>
      <c r="M139" s="32">
        <v>40070.436360337473</v>
      </c>
      <c r="N139" s="32">
        <v>44899.519187154125</v>
      </c>
      <c r="O139" s="32">
        <v>43166.932776920978</v>
      </c>
      <c r="P139" s="32">
        <v>46493.049079198034</v>
      </c>
      <c r="Q139" s="32">
        <v>41678.739000272151</v>
      </c>
      <c r="R139" s="32">
        <v>45593.196044633944</v>
      </c>
      <c r="S139" s="32">
        <v>44598.60473555293</v>
      </c>
      <c r="T139" s="32">
        <v>59525.181892406777</v>
      </c>
      <c r="U139" s="32">
        <v>59525.181892406777</v>
      </c>
      <c r="V139" s="32">
        <v>43046.181620248564</v>
      </c>
      <c r="W139" s="32">
        <v>60125.726208836066</v>
      </c>
      <c r="X139" s="32">
        <v>60289.511022407685</v>
      </c>
      <c r="Y139" s="32">
        <v>60424.713780277591</v>
      </c>
      <c r="Z139" s="32">
        <v>64253.42465753424</v>
      </c>
      <c r="AA139" s="32">
        <v>77282.98829719676</v>
      </c>
      <c r="AB139" s="32">
        <v>87581.520457225794</v>
      </c>
      <c r="AC139" s="32">
        <v>91399.11965889456</v>
      </c>
      <c r="AD139" s="32">
        <v>95383.124554235881</v>
      </c>
      <c r="AE139" s="32">
        <v>102838.76438311132</v>
      </c>
      <c r="AF139" s="32">
        <v>110294.40421198678</v>
      </c>
      <c r="AG139" s="32">
        <v>117750.04404086219</v>
      </c>
    </row>
    <row r="140" spans="1:33" x14ac:dyDescent="0.35">
      <c r="A140" s="14" t="s">
        <v>31</v>
      </c>
      <c r="B140" s="32">
        <v>55.237231243763034</v>
      </c>
      <c r="C140" s="32">
        <v>102.12464846230608</v>
      </c>
      <c r="D140" s="32">
        <v>60.696725029483801</v>
      </c>
      <c r="E140" s="32">
        <v>52.025764310986119</v>
      </c>
      <c r="F140" s="32">
        <v>68.404245668148405</v>
      </c>
      <c r="G140" s="32">
        <v>226.7295654540506</v>
      </c>
      <c r="H140" s="32">
        <v>166.99628050439986</v>
      </c>
      <c r="I140" s="32">
        <v>217.41631134899751</v>
      </c>
      <c r="J140" s="32">
        <v>402.39680667694819</v>
      </c>
      <c r="K140" s="32">
        <v>254.3481810759321</v>
      </c>
      <c r="L140" s="32">
        <v>356.15168284496048</v>
      </c>
      <c r="M140" s="32">
        <v>287.1051437902567</v>
      </c>
      <c r="N140" s="32">
        <v>571.96226072756963</v>
      </c>
      <c r="O140" s="32">
        <v>324.03701351719127</v>
      </c>
      <c r="P140" s="32">
        <v>417.49070126099969</v>
      </c>
      <c r="Q140" s="32">
        <v>332.38682754241125</v>
      </c>
      <c r="R140" s="32">
        <v>528.60745713508106</v>
      </c>
      <c r="S140" s="32">
        <v>432.2634491517735</v>
      </c>
      <c r="T140" s="32">
        <v>535.99383108046811</v>
      </c>
      <c r="U140" s="32">
        <v>617.24394447972418</v>
      </c>
      <c r="V140" s="32">
        <v>647.11058695454949</v>
      </c>
      <c r="W140" s="32">
        <v>670.55429556382103</v>
      </c>
      <c r="X140" s="32">
        <v>591.87335571078654</v>
      </c>
      <c r="Y140" s="32">
        <v>395.65272611811656</v>
      </c>
      <c r="Z140" s="32">
        <v>720.97432640841862</v>
      </c>
      <c r="AA140" s="32">
        <v>556.54721945024039</v>
      </c>
      <c r="AB140" s="32">
        <v>520.89993649641656</v>
      </c>
      <c r="AC140" s="32">
        <v>562.87380930781057</v>
      </c>
      <c r="AD140" s="32">
        <v>608.2299171231806</v>
      </c>
      <c r="AE140" s="32">
        <v>610.27736192892394</v>
      </c>
      <c r="AF140" s="32">
        <v>612.32480673466807</v>
      </c>
      <c r="AG140" s="32">
        <v>614.37225154041153</v>
      </c>
    </row>
    <row r="141" spans="1:33" x14ac:dyDescent="0.35">
      <c r="A141" s="14" t="s">
        <v>32</v>
      </c>
      <c r="B141" s="32">
        <v>253.70588768937674</v>
      </c>
      <c r="C141" s="32">
        <v>166.3539871178445</v>
      </c>
      <c r="D141" s="32">
        <v>160.89449333212372</v>
      </c>
      <c r="E141" s="32">
        <v>432.2634491517735</v>
      </c>
      <c r="F141" s="32">
        <v>478.18742629048353</v>
      </c>
      <c r="G141" s="32">
        <v>552.3723124376304</v>
      </c>
      <c r="H141" s="32">
        <v>464.05697178626508</v>
      </c>
      <c r="I141" s="32">
        <v>243.4291935044906</v>
      </c>
      <c r="J141" s="32">
        <v>343.6269618071305</v>
      </c>
      <c r="K141" s="32">
        <v>367.07067041640198</v>
      </c>
      <c r="L141" s="32">
        <v>321.14669327769207</v>
      </c>
      <c r="M141" s="32">
        <v>399.18533974417124</v>
      </c>
      <c r="N141" s="32">
        <v>205.53388369772293</v>
      </c>
      <c r="O141" s="32">
        <v>131.99129093713142</v>
      </c>
      <c r="P141" s="32">
        <v>142.91027850857296</v>
      </c>
      <c r="Q141" s="32">
        <v>276.50730291209288</v>
      </c>
      <c r="R141" s="32">
        <v>184.98049532795062</v>
      </c>
      <c r="S141" s="32">
        <v>155.11385285312528</v>
      </c>
      <c r="T141" s="32">
        <v>169.88660074389912</v>
      </c>
      <c r="U141" s="32">
        <v>357.75741631134895</v>
      </c>
      <c r="V141" s="32">
        <v>885.40143336659696</v>
      </c>
      <c r="W141" s="32">
        <v>1041.7998729928331</v>
      </c>
      <c r="X141" s="32">
        <v>200.39553660527983</v>
      </c>
      <c r="Y141" s="32">
        <v>53.952644470652267</v>
      </c>
      <c r="Z141" s="32">
        <v>52.346911004263809</v>
      </c>
      <c r="AA141" s="32">
        <v>57.485258096706879</v>
      </c>
      <c r="AB141" s="32">
        <v>85.103873718588403</v>
      </c>
      <c r="AC141" s="32">
        <v>21.741631134903493</v>
      </c>
      <c r="AD141" s="32">
        <v>5.5543714257857344</v>
      </c>
      <c r="AE141" s="32">
        <v>5.5543714257857344</v>
      </c>
      <c r="AF141" s="32">
        <v>5.5543714257857344</v>
      </c>
      <c r="AG141" s="32">
        <v>5.5543714257857344</v>
      </c>
    </row>
    <row r="142" spans="1:33" x14ac:dyDescent="0.35">
      <c r="A142" s="14" t="s">
        <v>33</v>
      </c>
      <c r="B142" s="32">
        <v>2171.9150866370314</v>
      </c>
      <c r="C142" s="32">
        <v>2280.4626689648912</v>
      </c>
      <c r="D142" s="32">
        <v>757.9061961353533</v>
      </c>
      <c r="E142" s="32">
        <v>940.63866461036014</v>
      </c>
      <c r="F142" s="32">
        <v>834.66025582872169</v>
      </c>
      <c r="G142" s="32">
        <v>694.96144425292562</v>
      </c>
      <c r="H142" s="32">
        <v>904.67023496325851</v>
      </c>
      <c r="I142" s="32">
        <v>1104.423478181983</v>
      </c>
      <c r="J142" s="32">
        <v>1048.8651002449424</v>
      </c>
      <c r="K142" s="32">
        <v>2228.4369046539055</v>
      </c>
      <c r="L142" s="32">
        <v>1775.6200671323595</v>
      </c>
      <c r="M142" s="32">
        <v>1583.2531978590221</v>
      </c>
      <c r="N142" s="32">
        <v>2231.6483715866821</v>
      </c>
      <c r="O142" s="32">
        <v>2293.308536695999</v>
      </c>
      <c r="P142" s="32">
        <v>1889.3059965526625</v>
      </c>
      <c r="Q142" s="32">
        <v>1493.9744171278237</v>
      </c>
      <c r="R142" s="32">
        <v>1530.2639934682027</v>
      </c>
      <c r="S142" s="32">
        <v>1397.3092624512381</v>
      </c>
      <c r="T142" s="32">
        <v>1275.2735190057153</v>
      </c>
      <c r="U142" s="32">
        <v>1265.9602649006622</v>
      </c>
      <c r="V142" s="32">
        <v>1185.9947382745167</v>
      </c>
      <c r="W142" s="32">
        <v>628.80522543772111</v>
      </c>
      <c r="X142" s="32">
        <v>1079.0528894130452</v>
      </c>
      <c r="Y142" s="32">
        <v>1532.8331670144244</v>
      </c>
      <c r="Z142" s="32">
        <v>1367.7637666696905</v>
      </c>
      <c r="AA142" s="32">
        <v>1196.5925791526806</v>
      </c>
      <c r="AB142" s="32">
        <v>1149.0628685475822</v>
      </c>
      <c r="AC142" s="32">
        <v>1206.1948652816864</v>
      </c>
      <c r="AD142" s="32">
        <v>1266.1674942737554</v>
      </c>
      <c r="AE142" s="32">
        <v>1245.569812253432</v>
      </c>
      <c r="AF142" s="32">
        <v>1224.9721302331081</v>
      </c>
      <c r="AG142" s="32">
        <v>1204.3744482127897</v>
      </c>
    </row>
    <row r="143" spans="1:33" x14ac:dyDescent="0.35">
      <c r="A143" s="14" t="s">
        <v>34</v>
      </c>
      <c r="B143" s="32">
        <v>3883.9481085004081</v>
      </c>
      <c r="C143" s="32">
        <v>6284.1984940578777</v>
      </c>
      <c r="D143" s="32">
        <v>4131.5522090175082</v>
      </c>
      <c r="E143" s="32">
        <v>2735.5275333393811</v>
      </c>
      <c r="F143" s="32">
        <v>4318.7807311984025</v>
      </c>
      <c r="G143" s="32">
        <v>3111.2691644742808</v>
      </c>
      <c r="H143" s="32">
        <v>4208.9485620974319</v>
      </c>
      <c r="I143" s="32">
        <v>2616.3821101333574</v>
      </c>
      <c r="J143" s="32">
        <v>2071.075024947836</v>
      </c>
      <c r="K143" s="32">
        <v>4660.4808128458671</v>
      </c>
      <c r="L143" s="32">
        <v>3194.7673047264807</v>
      </c>
      <c r="M143" s="32">
        <v>2624.0896307720218</v>
      </c>
      <c r="N143" s="32">
        <v>5054.8489521908732</v>
      </c>
      <c r="O143" s="32">
        <v>4191.6066406604368</v>
      </c>
      <c r="P143" s="32">
        <v>2599.0401886963618</v>
      </c>
      <c r="Q143" s="32">
        <v>6858.4087816383926</v>
      </c>
      <c r="R143" s="32">
        <v>3953.9580876349446</v>
      </c>
      <c r="S143" s="32">
        <v>4398.7462578245486</v>
      </c>
      <c r="T143" s="32">
        <v>5948.279052889412</v>
      </c>
      <c r="U143" s="32">
        <v>4875.0068039553653</v>
      </c>
      <c r="V143" s="32">
        <v>3200.5479452054792</v>
      </c>
      <c r="W143" s="32">
        <v>2278.8569354985029</v>
      </c>
      <c r="X143" s="32">
        <v>1421.7164111403429</v>
      </c>
      <c r="Y143" s="32">
        <v>1617.2947473464574</v>
      </c>
      <c r="Z143" s="32">
        <v>2992.1237412682567</v>
      </c>
      <c r="AA143" s="32">
        <v>3907.0706704164018</v>
      </c>
      <c r="AB143" s="32">
        <v>4663.6922797786438</v>
      </c>
      <c r="AC143" s="32">
        <v>5552.4978680938648</v>
      </c>
      <c r="AD143" s="32">
        <v>6610.6918565069291</v>
      </c>
      <c r="AE143" s="32">
        <v>7655.2741575420787</v>
      </c>
      <c r="AF143" s="32">
        <v>8699.8564585772292</v>
      </c>
      <c r="AG143" s="32">
        <v>9744.4387596123779</v>
      </c>
    </row>
    <row r="144" spans="1:33" x14ac:dyDescent="0.35">
      <c r="A144" s="14" t="s">
        <v>35</v>
      </c>
      <c r="B144" s="32">
        <v>9933.7095164655711</v>
      </c>
      <c r="C144" s="32">
        <v>8268.8850585140153</v>
      </c>
      <c r="D144" s="32">
        <v>15070.129728748978</v>
      </c>
      <c r="E144" s="32">
        <v>16142.759684296469</v>
      </c>
      <c r="F144" s="32">
        <v>18657.980586047353</v>
      </c>
      <c r="G144" s="32">
        <v>10777.361879706068</v>
      </c>
      <c r="H144" s="32">
        <v>9247.7401796244212</v>
      </c>
      <c r="I144" s="32">
        <v>8998.2091989476539</v>
      </c>
      <c r="J144" s="32">
        <v>14423.340288487707</v>
      </c>
      <c r="K144" s="32">
        <v>20057.537875351536</v>
      </c>
      <c r="L144" s="32">
        <v>13852.983761226526</v>
      </c>
      <c r="M144" s="32">
        <v>14651.675587408146</v>
      </c>
      <c r="N144" s="32">
        <v>10696.111766306813</v>
      </c>
      <c r="O144" s="32">
        <v>9450.7048897759232</v>
      </c>
      <c r="P144" s="32">
        <v>12391.445160119749</v>
      </c>
      <c r="Q144" s="32">
        <v>10630.276694184886</v>
      </c>
      <c r="R144" s="32">
        <v>11964.962351446973</v>
      </c>
      <c r="S144" s="32">
        <v>9541.5894039735085</v>
      </c>
      <c r="T144" s="32">
        <v>9689.6380295745257</v>
      </c>
      <c r="U144" s="32">
        <v>7887.0416402068395</v>
      </c>
      <c r="V144" s="32">
        <v>10690.331125827814</v>
      </c>
      <c r="W144" s="32">
        <v>11228.251837067948</v>
      </c>
      <c r="X144" s="32">
        <v>11228.251837067948</v>
      </c>
      <c r="Y144" s="32">
        <v>16705.408690918986</v>
      </c>
      <c r="Z144" s="32">
        <v>16712.15277147782</v>
      </c>
      <c r="AA144" s="32">
        <v>19452.818651909642</v>
      </c>
      <c r="AB144" s="32">
        <v>19719.370407330127</v>
      </c>
      <c r="AC144" s="32">
        <v>22682.494602195169</v>
      </c>
      <c r="AD144" s="32">
        <v>26090.871602440388</v>
      </c>
      <c r="AE144" s="32">
        <v>28360.303154458794</v>
      </c>
      <c r="AF144" s="32">
        <v>30629.734706477197</v>
      </c>
      <c r="AG144" s="32">
        <v>32899.166258495592</v>
      </c>
    </row>
    <row r="145" spans="1:33" x14ac:dyDescent="0.35">
      <c r="A145" s="14" t="s">
        <v>36</v>
      </c>
      <c r="B145" s="32">
        <v>3889.0864555928511</v>
      </c>
      <c r="C145" s="32">
        <v>3047.3609725120205</v>
      </c>
      <c r="D145" s="32">
        <v>3311.6647010795605</v>
      </c>
      <c r="E145" s="32">
        <v>3786.9618071305449</v>
      </c>
      <c r="F145" s="32">
        <v>3057.6376666969063</v>
      </c>
      <c r="G145" s="32">
        <v>7619.5264447065229</v>
      </c>
      <c r="H145" s="32">
        <v>5069.3005533883697</v>
      </c>
      <c r="I145" s="32">
        <v>5291.2129184432542</v>
      </c>
      <c r="J145" s="32">
        <v>5469.770479905651</v>
      </c>
      <c r="K145" s="32">
        <v>4621.3009162659891</v>
      </c>
      <c r="L145" s="32">
        <v>3585.6028304454317</v>
      </c>
      <c r="M145" s="32">
        <v>5001.2174544134987</v>
      </c>
      <c r="N145" s="32">
        <v>5511.5195500317514</v>
      </c>
      <c r="O145" s="32">
        <v>5373.7476186156209</v>
      </c>
      <c r="P145" s="32">
        <v>5990.0281230155115</v>
      </c>
      <c r="Q145" s="32">
        <v>5030.1206568084908</v>
      </c>
      <c r="R145" s="32">
        <v>6077.7011702803229</v>
      </c>
      <c r="S145" s="32">
        <v>5283.5053978045898</v>
      </c>
      <c r="T145" s="32">
        <v>4902.3042728839691</v>
      </c>
      <c r="U145" s="32">
        <v>3359.5155583779365</v>
      </c>
      <c r="V145" s="32">
        <v>3966.8039553660524</v>
      </c>
      <c r="W145" s="32">
        <v>3600.3755783362053</v>
      </c>
      <c r="X145" s="32">
        <v>3003.6850222262542</v>
      </c>
      <c r="Y145" s="32">
        <v>3255.1428830626865</v>
      </c>
      <c r="Z145" s="32">
        <v>4019.7931597568713</v>
      </c>
      <c r="AA145" s="32">
        <v>4165.2726118116661</v>
      </c>
      <c r="AB145" s="32">
        <v>4176.8338927696632</v>
      </c>
      <c r="AC145" s="32">
        <v>4701.0737548761381</v>
      </c>
      <c r="AD145" s="32">
        <v>5291.1116448853163</v>
      </c>
      <c r="AE145" s="32">
        <v>5657.6262371845942</v>
      </c>
      <c r="AF145" s="32">
        <v>6024.1408294838702</v>
      </c>
      <c r="AG145" s="32">
        <v>6390.6554217831481</v>
      </c>
    </row>
    <row r="146" spans="1:33" x14ac:dyDescent="0.35">
      <c r="A146" s="14" t="s">
        <v>37</v>
      </c>
      <c r="B146" s="32">
        <v>36371.147600471733</v>
      </c>
      <c r="C146" s="32">
        <v>48799.203483625148</v>
      </c>
      <c r="D146" s="32">
        <v>52973.789349541861</v>
      </c>
      <c r="E146" s="32">
        <v>62282.868547582322</v>
      </c>
      <c r="F146" s="32">
        <v>69187.843599745975</v>
      </c>
      <c r="G146" s="32">
        <v>102407.25755239044</v>
      </c>
      <c r="H146" s="32">
        <v>92166.531797151401</v>
      </c>
      <c r="I146" s="32">
        <v>105579.22344189421</v>
      </c>
      <c r="J146" s="32">
        <v>62809.870271251013</v>
      </c>
      <c r="K146" s="32">
        <v>82505.154676585313</v>
      </c>
      <c r="L146" s="32">
        <v>111904.20756599835</v>
      </c>
      <c r="M146" s="32">
        <v>117880.10523450965</v>
      </c>
      <c r="N146" s="32">
        <v>139935.81783543498</v>
      </c>
      <c r="O146" s="32">
        <v>137471.01696452871</v>
      </c>
      <c r="P146" s="32">
        <v>152938.08400616891</v>
      </c>
      <c r="Q146" s="32">
        <v>166273.05815113851</v>
      </c>
      <c r="R146" s="32">
        <v>163323.32577338291</v>
      </c>
      <c r="S146" s="32">
        <v>161966.48099428465</v>
      </c>
      <c r="T146" s="32">
        <v>167587.83271341739</v>
      </c>
      <c r="U146" s="32">
        <v>136055.40234056063</v>
      </c>
      <c r="V146" s="32">
        <v>212302.05025855027</v>
      </c>
      <c r="W146" s="32">
        <v>203068.1193867368</v>
      </c>
      <c r="X146" s="32">
        <v>228368.05588315337</v>
      </c>
      <c r="Y146" s="32">
        <v>274192.79869364051</v>
      </c>
      <c r="Z146" s="32">
        <v>251632.88578426922</v>
      </c>
      <c r="AA146" s="32">
        <v>231617.41812573708</v>
      </c>
      <c r="AB146" s="32">
        <v>230087.15413226889</v>
      </c>
      <c r="AC146" s="32">
        <v>231438.50730291157</v>
      </c>
      <c r="AD146" s="32">
        <v>232797.79727210649</v>
      </c>
      <c r="AE146" s="32">
        <v>228861.09272409132</v>
      </c>
      <c r="AF146" s="32">
        <v>224924.38817607611</v>
      </c>
      <c r="AG146" s="32">
        <v>220987.68362806097</v>
      </c>
    </row>
    <row r="147" spans="1:33" x14ac:dyDescent="0.35">
      <c r="A147" s="14" t="s">
        <v>38</v>
      </c>
      <c r="B147" s="32">
        <v>41871.105869545492</v>
      </c>
      <c r="C147" s="32">
        <v>33844.365417762856</v>
      </c>
      <c r="D147" s="32">
        <v>29453.005533883694</v>
      </c>
      <c r="E147" s="32">
        <v>60985.757053433721</v>
      </c>
      <c r="F147" s="32">
        <v>51844.637575977496</v>
      </c>
      <c r="G147" s="32">
        <v>52023.837430826447</v>
      </c>
      <c r="H147" s="32">
        <v>41318.091263721304</v>
      </c>
      <c r="I147" s="32">
        <v>22830.960718497685</v>
      </c>
      <c r="J147" s="32">
        <v>36989.676131724569</v>
      </c>
      <c r="K147" s="32">
        <v>61816.884695636392</v>
      </c>
      <c r="L147" s="32">
        <v>59832.519277873529</v>
      </c>
      <c r="M147" s="32">
        <v>63655.770661344453</v>
      </c>
      <c r="N147" s="32">
        <v>65121.805316157122</v>
      </c>
      <c r="O147" s="32">
        <v>27983.438265444976</v>
      </c>
      <c r="P147" s="32">
        <v>29526.548126644288</v>
      </c>
      <c r="Q147" s="32">
        <v>29900.684024312795</v>
      </c>
      <c r="R147" s="32">
        <v>30157.601378934953</v>
      </c>
      <c r="S147" s="32">
        <v>19000.322961081372</v>
      </c>
      <c r="T147" s="32">
        <v>29695.150140615075</v>
      </c>
      <c r="U147" s="32">
        <v>28573.063594302821</v>
      </c>
      <c r="V147" s="32">
        <v>25823.726753152496</v>
      </c>
      <c r="W147" s="32">
        <v>22847.660346548124</v>
      </c>
      <c r="X147" s="32">
        <v>18343.256826635217</v>
      </c>
      <c r="Y147" s="32">
        <v>26623.703166107225</v>
      </c>
      <c r="Z147" s="32">
        <v>24934.792706159846</v>
      </c>
      <c r="AA147" s="32">
        <v>84783.048172003982</v>
      </c>
      <c r="AB147" s="32">
        <v>30262.295200943478</v>
      </c>
      <c r="AC147" s="32">
        <v>61588.645740722975</v>
      </c>
      <c r="AD147" s="32">
        <v>125342.81550653884</v>
      </c>
      <c r="AE147" s="32">
        <v>142030.61174459322</v>
      </c>
      <c r="AF147" s="32">
        <v>158718.40798264762</v>
      </c>
      <c r="AG147" s="32">
        <v>175406.20422069714</v>
      </c>
    </row>
    <row r="148" spans="1:33" x14ac:dyDescent="0.35">
      <c r="A148" s="14" t="s">
        <v>39</v>
      </c>
      <c r="B148" s="32">
        <v>57710.703075387821</v>
      </c>
      <c r="C148" s="32">
        <v>47155.895854123191</v>
      </c>
      <c r="D148" s="32">
        <v>48619.361335389629</v>
      </c>
      <c r="E148" s="32">
        <v>45688.255465844137</v>
      </c>
      <c r="F148" s="32">
        <v>51182.433094438893</v>
      </c>
      <c r="G148" s="32">
        <v>47233.613353896391</v>
      </c>
      <c r="H148" s="32">
        <v>38873.201487798236</v>
      </c>
      <c r="I148" s="32">
        <v>50088.286310441799</v>
      </c>
      <c r="J148" s="32">
        <v>66322.893949015677</v>
      </c>
      <c r="K148" s="32">
        <v>74044.866188877786</v>
      </c>
      <c r="L148" s="32">
        <v>52590.982491154857</v>
      </c>
      <c r="M148" s="32">
        <v>62275.482173636927</v>
      </c>
      <c r="N148" s="32">
        <v>68152.787807311979</v>
      </c>
      <c r="O148" s="32">
        <v>89528.632858568439</v>
      </c>
      <c r="P148" s="32">
        <v>91802.030300281214</v>
      </c>
      <c r="Q148" s="32">
        <v>65200.165109316877</v>
      </c>
      <c r="R148" s="32">
        <v>62490.008164746425</v>
      </c>
      <c r="S148" s="32">
        <v>61873.085366959989</v>
      </c>
      <c r="T148" s="32">
        <v>57339.457497958814</v>
      </c>
      <c r="U148" s="32">
        <v>62511.203846502765</v>
      </c>
      <c r="V148" s="32">
        <v>60638.597478000534</v>
      </c>
      <c r="W148" s="32">
        <v>63776.842964710151</v>
      </c>
      <c r="X148" s="32">
        <v>51853.308536696</v>
      </c>
      <c r="Y148" s="32">
        <v>61020.440896307715</v>
      </c>
      <c r="Z148" s="32">
        <v>63001.5948471378</v>
      </c>
      <c r="AA148" s="32">
        <v>69939.648008709046</v>
      </c>
      <c r="AB148" s="32">
        <v>75029.823097160479</v>
      </c>
      <c r="AC148" s="32">
        <v>80750.633947202252</v>
      </c>
      <c r="AD148" s="32">
        <v>86907.640371630143</v>
      </c>
      <c r="AE148" s="32">
        <v>92856.299093297144</v>
      </c>
      <c r="AF148" s="32">
        <v>98804.957814964146</v>
      </c>
      <c r="AG148" s="32">
        <v>104753.61653663115</v>
      </c>
    </row>
    <row r="149" spans="1:33" x14ac:dyDescent="0.35">
      <c r="A149" s="14" t="s">
        <v>40</v>
      </c>
      <c r="B149" s="32">
        <v>30695.200943481806</v>
      </c>
      <c r="C149" s="32">
        <v>29569.581783543497</v>
      </c>
      <c r="D149" s="32">
        <v>30980.700353805674</v>
      </c>
      <c r="E149" s="32">
        <v>30015.333393812933</v>
      </c>
      <c r="F149" s="32">
        <v>34175.788805225435</v>
      </c>
      <c r="G149" s="32">
        <v>34051.505034926966</v>
      </c>
      <c r="H149" s="32">
        <v>35830.015422298828</v>
      </c>
      <c r="I149" s="32">
        <v>35860.845504853482</v>
      </c>
      <c r="J149" s="32">
        <v>41611.298194683834</v>
      </c>
      <c r="K149" s="32">
        <v>39913.716774017958</v>
      </c>
      <c r="L149" s="32">
        <v>23002.77419940125</v>
      </c>
      <c r="M149" s="32">
        <v>29631.563095346093</v>
      </c>
      <c r="N149" s="32">
        <v>55359.266987208561</v>
      </c>
      <c r="O149" s="32">
        <v>75208.380658622875</v>
      </c>
      <c r="P149" s="32">
        <v>59085.532069309615</v>
      </c>
      <c r="Q149" s="32">
        <v>56153.462759684291</v>
      </c>
      <c r="R149" s="32">
        <v>56921.645650004531</v>
      </c>
      <c r="S149" s="32">
        <v>62275.803320330211</v>
      </c>
      <c r="T149" s="32">
        <v>61005.025855030384</v>
      </c>
      <c r="U149" s="32">
        <v>43263.276784904287</v>
      </c>
      <c r="V149" s="32">
        <v>55131.252834981395</v>
      </c>
      <c r="W149" s="32">
        <v>63893.740361063232</v>
      </c>
      <c r="X149" s="32">
        <v>61098.158396080915</v>
      </c>
      <c r="Y149" s="32">
        <v>64454.141340832794</v>
      </c>
      <c r="Z149" s="32">
        <v>69765.586500952544</v>
      </c>
      <c r="AA149" s="32">
        <v>66113.185158305365</v>
      </c>
      <c r="AB149" s="32">
        <v>49311.111312709785</v>
      </c>
      <c r="AC149" s="32">
        <v>55573.921436995486</v>
      </c>
      <c r="AD149" s="32">
        <v>62632.146420299905</v>
      </c>
      <c r="AE149" s="32">
        <v>60162.306958206485</v>
      </c>
      <c r="AF149" s="32">
        <v>57692.46749611308</v>
      </c>
      <c r="AG149" s="32">
        <v>55222.628034019661</v>
      </c>
    </row>
    <row r="150" spans="1:33" x14ac:dyDescent="0.35">
      <c r="A150" s="14" t="s">
        <v>41</v>
      </c>
      <c r="B150" s="32">
        <v>12542.705252653541</v>
      </c>
      <c r="C150" s="32">
        <v>11273.533520820101</v>
      </c>
      <c r="D150" s="32">
        <v>14904.418035017688</v>
      </c>
      <c r="E150" s="32">
        <v>19186.909189875711</v>
      </c>
      <c r="F150" s="32">
        <v>20811.590311167554</v>
      </c>
      <c r="G150" s="32">
        <v>12698.782545586499</v>
      </c>
      <c r="H150" s="32">
        <v>15980.580604191235</v>
      </c>
      <c r="I150" s="32">
        <v>12976.89558196498</v>
      </c>
      <c r="J150" s="32">
        <v>18309.215277147781</v>
      </c>
      <c r="K150" s="32">
        <v>19325.002267985121</v>
      </c>
      <c r="L150" s="32">
        <v>22819.720584232964</v>
      </c>
      <c r="M150" s="32">
        <v>14504.269255193685</v>
      </c>
      <c r="N150" s="32">
        <v>18724.779098249113</v>
      </c>
      <c r="O150" s="32">
        <v>11999.003900934407</v>
      </c>
      <c r="P150" s="32">
        <v>11894.310078925881</v>
      </c>
      <c r="Q150" s="32">
        <v>11156.314977773745</v>
      </c>
      <c r="R150" s="32">
        <v>11568.98847863558</v>
      </c>
      <c r="S150" s="32">
        <v>20676.387553297649</v>
      </c>
      <c r="T150" s="32">
        <v>11626.794883425564</v>
      </c>
      <c r="U150" s="32">
        <v>17268.057697541502</v>
      </c>
      <c r="V150" s="32">
        <v>12480.402794157668</v>
      </c>
      <c r="W150" s="32">
        <v>12091.494148598384</v>
      </c>
      <c r="X150" s="32">
        <v>11719.606277782817</v>
      </c>
      <c r="Y150" s="32">
        <v>13752.464846230607</v>
      </c>
      <c r="Z150" s="32">
        <v>21521.003356617977</v>
      </c>
      <c r="AA150" s="32">
        <v>21903.810215004985</v>
      </c>
      <c r="AB150" s="32">
        <v>15050.860927152316</v>
      </c>
      <c r="AC150" s="32">
        <v>21233.705524811277</v>
      </c>
      <c r="AD150" s="32">
        <v>29956.442524893322</v>
      </c>
      <c r="AE150" s="32">
        <v>32046.376311537486</v>
      </c>
      <c r="AF150" s="32">
        <v>34136.310098181639</v>
      </c>
      <c r="AG150" s="32">
        <v>36226.243884824951</v>
      </c>
    </row>
    <row r="151" spans="1:33" x14ac:dyDescent="0.35">
      <c r="A151" s="14" t="s">
        <v>42</v>
      </c>
      <c r="B151" s="32">
        <v>32.435816021046897</v>
      </c>
      <c r="C151" s="32">
        <v>53.31035108409688</v>
      </c>
      <c r="D151" s="32">
        <v>206.49732377755601</v>
      </c>
      <c r="E151" s="32">
        <v>2752.8694547763766</v>
      </c>
      <c r="F151" s="32">
        <v>396.29501950467204</v>
      </c>
      <c r="G151" s="32">
        <v>17.984214823550754</v>
      </c>
      <c r="H151" s="32">
        <v>115.93395627324682</v>
      </c>
      <c r="I151" s="32">
        <v>115.93395627324682</v>
      </c>
      <c r="J151" s="32">
        <v>160.57334663884603</v>
      </c>
      <c r="K151" s="32">
        <v>239.25428649188061</v>
      </c>
      <c r="L151" s="32">
        <v>272.97468928603826</v>
      </c>
      <c r="M151" s="32">
        <v>313.76031933230513</v>
      </c>
      <c r="N151" s="32">
        <v>169.24430735734373</v>
      </c>
      <c r="O151" s="32">
        <v>36.610723033656896</v>
      </c>
      <c r="P151" s="32">
        <v>33.720402794157664</v>
      </c>
      <c r="Q151" s="32">
        <v>8.0286673319423016</v>
      </c>
      <c r="R151" s="32">
        <v>59.090991563095344</v>
      </c>
      <c r="S151" s="32">
        <v>9.3132541050530691</v>
      </c>
      <c r="T151" s="32">
        <v>21.51682844960537</v>
      </c>
      <c r="U151" s="32">
        <v>77.396353079923784</v>
      </c>
      <c r="V151" s="32">
        <v>32.756962714324594</v>
      </c>
      <c r="W151" s="32">
        <v>27.297468928603827</v>
      </c>
      <c r="X151" s="32">
        <v>51.383470924430732</v>
      </c>
      <c r="Y151" s="32">
        <v>17.663068130273064</v>
      </c>
      <c r="Z151" s="32">
        <v>39.179896579878431</v>
      </c>
      <c r="AA151" s="32">
        <v>65.835072121926871</v>
      </c>
      <c r="AB151" s="32">
        <v>26.65517554204844</v>
      </c>
      <c r="AC151" s="32">
        <v>39.75796062777826</v>
      </c>
      <c r="AD151" s="32">
        <v>59.301632839987306</v>
      </c>
      <c r="AE151" s="32">
        <v>59.110028210455866</v>
      </c>
      <c r="AF151" s="32">
        <v>58.918423580924411</v>
      </c>
      <c r="AG151" s="32">
        <v>58.726818951392957</v>
      </c>
    </row>
    <row r="152" spans="1:33" x14ac:dyDescent="0.35">
      <c r="A152" s="14" t="s">
        <v>43</v>
      </c>
      <c r="B152" s="32">
        <v>2538.9857570534336</v>
      </c>
      <c r="C152" s="32">
        <v>914.9469291481447</v>
      </c>
      <c r="D152" s="32">
        <v>617.88623786627954</v>
      </c>
      <c r="E152" s="32">
        <v>828.55846865644548</v>
      </c>
      <c r="F152" s="32">
        <v>873.84015240860015</v>
      </c>
      <c r="G152" s="32">
        <v>2256.697813662342</v>
      </c>
      <c r="H152" s="32">
        <v>1382.2153678671866</v>
      </c>
      <c r="I152" s="32">
        <v>1858.7970606912818</v>
      </c>
      <c r="J152" s="32">
        <v>2035.1065953007346</v>
      </c>
      <c r="K152" s="32">
        <v>4525.2780549759591</v>
      </c>
      <c r="L152" s="32">
        <v>5386.9146330400072</v>
      </c>
      <c r="M152" s="32">
        <v>5306.3068130273059</v>
      </c>
      <c r="N152" s="32">
        <v>3591.7046176177078</v>
      </c>
      <c r="O152" s="32">
        <v>4749.1173001905099</v>
      </c>
      <c r="P152" s="32">
        <v>2967.0742991925968</v>
      </c>
      <c r="Q152" s="32">
        <v>3205.6862922979221</v>
      </c>
      <c r="R152" s="32">
        <v>2952.9438446883787</v>
      </c>
      <c r="S152" s="32">
        <v>3638.2708881429735</v>
      </c>
      <c r="T152" s="32">
        <v>2671.9404880703978</v>
      </c>
      <c r="U152" s="32">
        <v>1337.2548308083099</v>
      </c>
      <c r="V152" s="32">
        <v>1988.2191780821918</v>
      </c>
      <c r="W152" s="32">
        <v>2430.1170280322958</v>
      </c>
      <c r="X152" s="32">
        <v>1282.0175995645468</v>
      </c>
      <c r="Y152" s="32">
        <v>2541.5549305996551</v>
      </c>
      <c r="Z152" s="32">
        <v>2003.9553660527986</v>
      </c>
      <c r="AA152" s="32">
        <v>2717.5433185158299</v>
      </c>
      <c r="AB152" s="32">
        <v>5750.4526898303538</v>
      </c>
      <c r="AC152" s="32">
        <v>5592.9623514471532</v>
      </c>
      <c r="AD152" s="32">
        <v>5439.7852746490662</v>
      </c>
      <c r="AE152" s="32">
        <v>6326.1133193527612</v>
      </c>
      <c r="AF152" s="32">
        <v>7212.4413640564562</v>
      </c>
      <c r="AG152" s="32">
        <v>8098.7694087604423</v>
      </c>
    </row>
    <row r="153" spans="1:33" x14ac:dyDescent="0.35">
      <c r="A153" s="14" t="s">
        <v>44</v>
      </c>
      <c r="B153" s="32">
        <v>49523.068130273059</v>
      </c>
      <c r="C153" s="32">
        <v>57379.279687925242</v>
      </c>
      <c r="D153" s="32">
        <v>49305.651818924067</v>
      </c>
      <c r="E153" s="32">
        <v>58833.110768393351</v>
      </c>
      <c r="F153" s="32">
        <v>62022.097432640832</v>
      </c>
      <c r="G153" s="32">
        <v>45342.701623877343</v>
      </c>
      <c r="H153" s="32">
        <v>41216.287761952277</v>
      </c>
      <c r="I153" s="32">
        <v>44981.732740633219</v>
      </c>
      <c r="J153" s="32">
        <v>62765.873174271976</v>
      </c>
      <c r="K153" s="32">
        <v>63718.394266533607</v>
      </c>
      <c r="L153" s="32">
        <v>126649.01569445702</v>
      </c>
      <c r="M153" s="32">
        <v>158631.05143790256</v>
      </c>
      <c r="N153" s="32">
        <v>132568.39154495145</v>
      </c>
      <c r="O153" s="32">
        <v>193822.94838065861</v>
      </c>
      <c r="P153" s="32">
        <v>222863.60156037373</v>
      </c>
      <c r="Q153" s="32">
        <v>190315.38419667966</v>
      </c>
      <c r="R153" s="32">
        <v>231593.33212374125</v>
      </c>
      <c r="S153" s="32">
        <v>206354.41349904746</v>
      </c>
      <c r="T153" s="32">
        <v>169086.62433094438</v>
      </c>
      <c r="U153" s="32">
        <v>190105.67540596932</v>
      </c>
      <c r="V153" s="32">
        <v>195806.02921164836</v>
      </c>
      <c r="W153" s="32">
        <v>226518.57207656716</v>
      </c>
      <c r="X153" s="32">
        <v>288433.08536695997</v>
      </c>
      <c r="Y153" s="32">
        <v>252667.94157670322</v>
      </c>
      <c r="Z153" s="32">
        <v>253017.67032568261</v>
      </c>
      <c r="AA153" s="32">
        <v>228724.52871269165</v>
      </c>
      <c r="AB153" s="32">
        <v>208043.00281230151</v>
      </c>
      <c r="AC153" s="32">
        <v>190760.17236686926</v>
      </c>
      <c r="AD153" s="32">
        <v>174913.08464850698</v>
      </c>
      <c r="AE153" s="32">
        <v>157975.28760747454</v>
      </c>
      <c r="AF153" s="32">
        <v>141037.49056644217</v>
      </c>
      <c r="AG153" s="32">
        <v>124099.69352540976</v>
      </c>
    </row>
    <row r="154" spans="1:33" x14ac:dyDescent="0.35">
      <c r="A154" s="14" t="s">
        <v>45</v>
      </c>
      <c r="B154" s="32">
        <v>38951.561280957991</v>
      </c>
      <c r="C154" s="32">
        <v>29960.096162569167</v>
      </c>
      <c r="D154" s="32">
        <v>30858.343463666875</v>
      </c>
      <c r="E154" s="32">
        <v>31725.760682209922</v>
      </c>
      <c r="F154" s="32">
        <v>31226.05642746983</v>
      </c>
      <c r="G154" s="32">
        <v>25067.42629048353</v>
      </c>
      <c r="H154" s="32">
        <v>24005.394175814203</v>
      </c>
      <c r="I154" s="32">
        <v>25192.994647555108</v>
      </c>
      <c r="J154" s="32">
        <v>22244.225709879342</v>
      </c>
      <c r="K154" s="32">
        <v>23356.356708699986</v>
      </c>
      <c r="L154" s="32">
        <v>23250.378299918346</v>
      </c>
      <c r="M154" s="32">
        <v>22435.307992379567</v>
      </c>
      <c r="N154" s="32">
        <v>19596.37122380477</v>
      </c>
      <c r="O154" s="32">
        <v>17374.35725301642</v>
      </c>
      <c r="P154" s="32">
        <v>23060.90175088451</v>
      </c>
      <c r="Q154" s="32">
        <v>21470.904472466656</v>
      </c>
      <c r="R154" s="32">
        <v>18597.28386101787</v>
      </c>
      <c r="S154" s="32">
        <v>14961.582146421119</v>
      </c>
      <c r="T154" s="32">
        <v>23374.340923523538</v>
      </c>
      <c r="U154" s="32">
        <v>18917.145967522451</v>
      </c>
      <c r="V154" s="32">
        <v>17778.038646466477</v>
      </c>
      <c r="W154" s="32">
        <v>16117.067948834254</v>
      </c>
      <c r="X154" s="32">
        <v>30607.849042910275</v>
      </c>
      <c r="Y154" s="32">
        <v>45212.958359793156</v>
      </c>
      <c r="Z154" s="32">
        <v>56832.366869273334</v>
      </c>
      <c r="AA154" s="32">
        <v>36369.541867005348</v>
      </c>
      <c r="AB154" s="32">
        <v>46129.189875714408</v>
      </c>
      <c r="AC154" s="32">
        <v>49690.160754785677</v>
      </c>
      <c r="AD154" s="32">
        <v>53526.022947486308</v>
      </c>
      <c r="AE154" s="32">
        <v>55917.318042951032</v>
      </c>
      <c r="AF154" s="32">
        <v>58308.613138415749</v>
      </c>
      <c r="AG154" s="32">
        <v>60699.908233880466</v>
      </c>
    </row>
    <row r="155" spans="1:33" x14ac:dyDescent="0.35">
      <c r="A155" s="14" t="s">
        <v>46</v>
      </c>
      <c r="B155" s="32">
        <v>39576.83389276966</v>
      </c>
      <c r="C155" s="32">
        <v>78852.753333938119</v>
      </c>
      <c r="D155" s="32">
        <v>70587.400889050157</v>
      </c>
      <c r="E155" s="32">
        <v>73240.714868910451</v>
      </c>
      <c r="F155" s="32">
        <v>88871.245577428999</v>
      </c>
      <c r="G155" s="32">
        <v>81490.973419214366</v>
      </c>
      <c r="H155" s="32">
        <v>80139.266987208553</v>
      </c>
      <c r="I155" s="32">
        <v>85553.47908917717</v>
      </c>
      <c r="J155" s="32">
        <v>99075.681756327671</v>
      </c>
      <c r="K155" s="32">
        <v>103796.53814750974</v>
      </c>
      <c r="L155" s="32">
        <v>98786.649732377744</v>
      </c>
      <c r="M155" s="32">
        <v>116690.89902930235</v>
      </c>
      <c r="N155" s="32">
        <v>126303.14070579695</v>
      </c>
      <c r="O155" s="32">
        <v>127594.15041277329</v>
      </c>
      <c r="P155" s="32">
        <v>48901.970425474006</v>
      </c>
      <c r="Q155" s="32">
        <v>52048.244579515558</v>
      </c>
      <c r="R155" s="32">
        <v>47082.674408055871</v>
      </c>
      <c r="S155" s="32">
        <v>45689.218905923975</v>
      </c>
      <c r="T155" s="32">
        <v>43224.73918171096</v>
      </c>
      <c r="U155" s="32">
        <v>55983.897305633669</v>
      </c>
      <c r="V155" s="32">
        <v>51027.640388279047</v>
      </c>
      <c r="W155" s="32">
        <v>48279.909280595115</v>
      </c>
      <c r="X155" s="32">
        <v>38279.401251927782</v>
      </c>
      <c r="Y155" s="32">
        <v>47081.068674589485</v>
      </c>
      <c r="Z155" s="32">
        <v>52800.048988478629</v>
      </c>
      <c r="AA155" s="32">
        <v>64464.418035017683</v>
      </c>
      <c r="AB155" s="32">
        <v>64922.052072938393</v>
      </c>
      <c r="AC155" s="32">
        <v>74709.993105323301</v>
      </c>
      <c r="AD155" s="32">
        <v>85973.608220619368</v>
      </c>
      <c r="AE155" s="32">
        <v>94105.905738301473</v>
      </c>
      <c r="AF155" s="32">
        <v>102238.20325598359</v>
      </c>
      <c r="AG155" s="32">
        <v>110370.5007736657</v>
      </c>
    </row>
    <row r="156" spans="1:33" x14ac:dyDescent="0.35">
      <c r="A156" s="14" t="s">
        <v>47</v>
      </c>
      <c r="B156" s="32">
        <v>3145.3107139617159</v>
      </c>
      <c r="C156" s="32">
        <v>1213.934500589676</v>
      </c>
      <c r="D156" s="32">
        <v>1124.6557198584776</v>
      </c>
      <c r="E156" s="32">
        <v>1665.1456046448334</v>
      </c>
      <c r="F156" s="32">
        <v>1705.9312346911001</v>
      </c>
      <c r="G156" s="32">
        <v>1200.7674861652906</v>
      </c>
      <c r="H156" s="32">
        <v>1593.8510387371857</v>
      </c>
      <c r="I156" s="32">
        <v>2033.5008618343461</v>
      </c>
      <c r="J156" s="32">
        <v>2465.4431642928421</v>
      </c>
      <c r="K156" s="32">
        <v>3044.4706522725205</v>
      </c>
      <c r="L156" s="32">
        <v>3518.4831715503942</v>
      </c>
      <c r="M156" s="32">
        <v>2936.5653633312158</v>
      </c>
      <c r="N156" s="32">
        <v>1438.4160391907826</v>
      </c>
      <c r="O156" s="32">
        <v>645.18370679488328</v>
      </c>
      <c r="P156" s="32">
        <v>1880.6350358341649</v>
      </c>
      <c r="Q156" s="32">
        <v>2498.521273700444</v>
      </c>
      <c r="R156" s="32">
        <v>1312.5265354259275</v>
      </c>
      <c r="S156" s="32">
        <v>3453.9326862015782</v>
      </c>
      <c r="T156" s="32">
        <v>3453.9326862015782</v>
      </c>
      <c r="U156" s="32">
        <v>3281.4769119114576</v>
      </c>
      <c r="V156" s="32">
        <v>2975.4241132178167</v>
      </c>
      <c r="W156" s="32">
        <v>5293.1397986029206</v>
      </c>
      <c r="X156" s="32">
        <v>5855.7888052254366</v>
      </c>
      <c r="Y156" s="32">
        <v>6523.131633856482</v>
      </c>
      <c r="Z156" s="32">
        <v>6465.967522453052</v>
      </c>
      <c r="AA156" s="32">
        <v>9037.3890955275328</v>
      </c>
      <c r="AB156" s="32">
        <v>4894.9178989385828</v>
      </c>
      <c r="AC156" s="32">
        <v>6733.1936859294119</v>
      </c>
      <c r="AD156" s="32">
        <v>9261.829952667922</v>
      </c>
      <c r="AE156" s="32">
        <v>9343.3333141069706</v>
      </c>
      <c r="AF156" s="32">
        <v>9424.8366755460211</v>
      </c>
      <c r="AG156" s="32">
        <v>9506.3400369850697</v>
      </c>
    </row>
    <row r="157" spans="1:33" x14ac:dyDescent="0.35">
      <c r="A157" s="14" t="s">
        <v>48</v>
      </c>
      <c r="B157" s="32">
        <v>1372.2598203755783</v>
      </c>
      <c r="C157" s="32">
        <v>1198.5194593123467</v>
      </c>
      <c r="D157" s="32">
        <v>1361.3408328041367</v>
      </c>
      <c r="E157" s="32">
        <v>1315.7380023587043</v>
      </c>
      <c r="F157" s="32">
        <v>1670.9262451238319</v>
      </c>
      <c r="G157" s="32">
        <v>977.57053433729459</v>
      </c>
      <c r="H157" s="32">
        <v>1049.8285403247753</v>
      </c>
      <c r="I157" s="32">
        <v>1428.7816383924521</v>
      </c>
      <c r="J157" s="32">
        <v>2413.7385466751339</v>
      </c>
      <c r="K157" s="32">
        <v>2763.4672956545401</v>
      </c>
      <c r="L157" s="32">
        <v>1609.2660800145147</v>
      </c>
      <c r="M157" s="32">
        <v>2805.2163657806404</v>
      </c>
      <c r="N157" s="32">
        <v>1790.7139617164109</v>
      </c>
      <c r="O157" s="32">
        <v>1371.2963802957452</v>
      </c>
      <c r="P157" s="32">
        <v>2104.474281048716</v>
      </c>
      <c r="Q157" s="32">
        <v>1705.6100879978226</v>
      </c>
      <c r="R157" s="32">
        <v>1601.8797060691279</v>
      </c>
      <c r="S157" s="32">
        <v>1857.5124739181711</v>
      </c>
      <c r="T157" s="32">
        <v>1063.637848135716</v>
      </c>
      <c r="U157" s="32">
        <v>2792.3704980495327</v>
      </c>
      <c r="V157" s="32">
        <v>2948.7689376757685</v>
      </c>
      <c r="W157" s="32">
        <v>1949.6815748888685</v>
      </c>
      <c r="X157" s="32">
        <v>2235.5021319060143</v>
      </c>
      <c r="Y157" s="32">
        <v>2426.5844144062412</v>
      </c>
      <c r="Z157" s="32">
        <v>5269.3749433003713</v>
      </c>
      <c r="AA157" s="32">
        <v>5182.3441894221169</v>
      </c>
      <c r="AB157" s="32">
        <v>4583.7267531524985</v>
      </c>
      <c r="AC157" s="32">
        <v>6175.1691916901027</v>
      </c>
      <c r="AD157" s="32">
        <v>8319.1509004703403</v>
      </c>
      <c r="AE157" s="32">
        <v>9323.1080299677742</v>
      </c>
      <c r="AF157" s="32">
        <v>10327.06515946521</v>
      </c>
      <c r="AG157" s="32">
        <v>11331.022288962644</v>
      </c>
    </row>
    <row r="158" spans="1:33" x14ac:dyDescent="0.35">
      <c r="A158" s="14" t="s">
        <v>49</v>
      </c>
      <c r="B158" s="32">
        <v>4905.1945931234686</v>
      </c>
      <c r="C158" s="32">
        <v>5380.8128458677311</v>
      </c>
      <c r="D158" s="32">
        <v>6423.5761589403974</v>
      </c>
      <c r="E158" s="32">
        <v>13585.789712419486</v>
      </c>
      <c r="F158" s="32">
        <v>9344.4053343010055</v>
      </c>
      <c r="G158" s="32">
        <v>7702.0611448788895</v>
      </c>
      <c r="H158" s="32">
        <v>7402.7524267440795</v>
      </c>
      <c r="I158" s="32">
        <v>7895.0703075387819</v>
      </c>
      <c r="J158" s="32">
        <v>8546.3558015059407</v>
      </c>
      <c r="K158" s="32">
        <v>10926.695092080196</v>
      </c>
      <c r="L158" s="32">
        <v>12416.17345550213</v>
      </c>
      <c r="M158" s="32">
        <v>8980.8672775106588</v>
      </c>
      <c r="N158" s="32">
        <v>10698.359793159756</v>
      </c>
      <c r="O158" s="32">
        <v>10378.818833348452</v>
      </c>
      <c r="P158" s="32">
        <v>8418.860564274697</v>
      </c>
      <c r="Q158" s="32">
        <v>7339.4865281683742</v>
      </c>
      <c r="R158" s="32">
        <v>7491.3889140887231</v>
      </c>
      <c r="S158" s="32">
        <v>9316.7867186791245</v>
      </c>
      <c r="T158" s="32">
        <v>10066.985394175814</v>
      </c>
      <c r="U158" s="32">
        <v>8954.8543953551653</v>
      </c>
      <c r="V158" s="32">
        <v>7957.051619341376</v>
      </c>
      <c r="W158" s="32">
        <v>10040.97251202032</v>
      </c>
      <c r="X158" s="32">
        <v>8735.1900571532242</v>
      </c>
      <c r="Y158" s="32">
        <v>9981.5603737639467</v>
      </c>
      <c r="Z158" s="32">
        <v>11128.054068765308</v>
      </c>
      <c r="AA158" s="32">
        <v>13268.175632767847</v>
      </c>
      <c r="AB158" s="32">
        <v>12770.719404880703</v>
      </c>
      <c r="AC158" s="32">
        <v>14584.042093803982</v>
      </c>
      <c r="AD158" s="32">
        <v>16654.839641419039</v>
      </c>
      <c r="AE158" s="32">
        <v>17951.875382226306</v>
      </c>
      <c r="AF158" s="32">
        <v>19248.911123033573</v>
      </c>
      <c r="AG158" s="32">
        <v>20545.946863841185</v>
      </c>
    </row>
    <row r="159" spans="1:33" x14ac:dyDescent="0.35">
      <c r="A159" s="14" t="s">
        <v>50</v>
      </c>
      <c r="B159" s="32">
        <v>16773.812936587135</v>
      </c>
      <c r="C159" s="32">
        <v>15395.772475732558</v>
      </c>
      <c r="D159" s="32">
        <v>14245.746167105141</v>
      </c>
      <c r="E159" s="32">
        <v>17602.050258550302</v>
      </c>
      <c r="F159" s="32">
        <v>20615.048534881607</v>
      </c>
      <c r="G159" s="32">
        <v>21573.350267622242</v>
      </c>
      <c r="H159" s="32">
        <v>21877.476186156218</v>
      </c>
      <c r="I159" s="32">
        <v>19435.797877165925</v>
      </c>
      <c r="J159" s="32">
        <v>18464.007983307627</v>
      </c>
      <c r="K159" s="32">
        <v>18464.007983307627</v>
      </c>
      <c r="L159" s="32">
        <v>15418.573890955275</v>
      </c>
      <c r="M159" s="32">
        <v>24464.955093894579</v>
      </c>
      <c r="N159" s="32">
        <v>19956.055520275786</v>
      </c>
      <c r="O159" s="32">
        <v>23578.911367141427</v>
      </c>
      <c r="P159" s="32">
        <v>25421.651093168828</v>
      </c>
      <c r="Q159" s="32">
        <v>27033.486346729562</v>
      </c>
      <c r="R159" s="32">
        <v>30572.20175995645</v>
      </c>
      <c r="S159" s="32">
        <v>30349.325954821732</v>
      </c>
      <c r="T159" s="32">
        <v>38037.577791889686</v>
      </c>
      <c r="U159" s="32">
        <v>24203.220538873262</v>
      </c>
      <c r="V159" s="32">
        <v>24031.085911276419</v>
      </c>
      <c r="W159" s="32">
        <v>33230.654086909191</v>
      </c>
      <c r="X159" s="32">
        <v>23210.556109951915</v>
      </c>
      <c r="Y159" s="32">
        <v>27105.423206023766</v>
      </c>
      <c r="Z159" s="32">
        <v>23180.368320783815</v>
      </c>
      <c r="AA159" s="32">
        <v>26722.295200943478</v>
      </c>
      <c r="AB159" s="32">
        <v>29848.337113308535</v>
      </c>
      <c r="AC159" s="32">
        <v>29881.126190692066</v>
      </c>
      <c r="AD159" s="32">
        <v>29913.951287623069</v>
      </c>
      <c r="AE159" s="32">
        <v>31204.610950992374</v>
      </c>
      <c r="AF159" s="32">
        <v>32495.270614361678</v>
      </c>
      <c r="AG159" s="32">
        <v>33785.930277730986</v>
      </c>
    </row>
    <row r="160" spans="1:33" x14ac:dyDescent="0.35">
      <c r="A160" s="14" t="s">
        <v>51</v>
      </c>
      <c r="B160" s="32">
        <v>1309.3150684931506</v>
      </c>
      <c r="C160" s="32">
        <v>1335.3279506486435</v>
      </c>
      <c r="D160" s="32">
        <v>1323.7666696906467</v>
      </c>
      <c r="E160" s="32">
        <v>1684.4144062414948</v>
      </c>
      <c r="F160" s="32">
        <v>1419.468384287399</v>
      </c>
      <c r="G160" s="32">
        <v>904.67023496325851</v>
      </c>
      <c r="H160" s="32">
        <v>853.28676403882776</v>
      </c>
      <c r="I160" s="32">
        <v>1437.4525991109497</v>
      </c>
      <c r="J160" s="32">
        <v>1534.1177537875351</v>
      </c>
      <c r="K160" s="32">
        <v>4326.4882518370678</v>
      </c>
      <c r="L160" s="32">
        <v>1171.2219903837429</v>
      </c>
      <c r="M160" s="32">
        <v>2219.7659439354079</v>
      </c>
      <c r="N160" s="32">
        <v>3829.3531706432004</v>
      </c>
      <c r="O160" s="32">
        <v>1303.5344280141521</v>
      </c>
      <c r="P160" s="32">
        <v>7103.4437086092703</v>
      </c>
      <c r="Q160" s="32">
        <v>18237.920711240131</v>
      </c>
      <c r="R160" s="32">
        <v>13688.556654268346</v>
      </c>
      <c r="S160" s="32">
        <v>13162.19722398621</v>
      </c>
      <c r="T160" s="32">
        <v>289.99546402975591</v>
      </c>
      <c r="U160" s="32">
        <v>567.78735371495952</v>
      </c>
      <c r="V160" s="32">
        <v>1306.4247482536514</v>
      </c>
      <c r="W160" s="32">
        <v>985.92034836251469</v>
      </c>
      <c r="X160" s="32">
        <v>1301.2864011612082</v>
      </c>
      <c r="Y160" s="32">
        <v>1435.8468656445611</v>
      </c>
      <c r="Z160" s="32">
        <v>947.06159847591391</v>
      </c>
      <c r="AA160" s="32">
        <v>927.79279687925248</v>
      </c>
      <c r="AB160" s="32">
        <v>1778.5103873718588</v>
      </c>
      <c r="AC160" s="32">
        <v>1412.0177810033529</v>
      </c>
      <c r="AD160" s="32">
        <v>1121.047269684999</v>
      </c>
      <c r="AE160" s="32">
        <v>1156.4879471063543</v>
      </c>
      <c r="AF160" s="32">
        <v>1191.9286245277099</v>
      </c>
      <c r="AG160" s="32">
        <v>1227.3693019490652</v>
      </c>
    </row>
    <row r="161" spans="1:33" x14ac:dyDescent="0.35">
      <c r="A161" s="14" t="s">
        <v>52</v>
      </c>
      <c r="B161" s="32">
        <v>41453.615168284494</v>
      </c>
      <c r="C161" s="32">
        <v>33810.645014968693</v>
      </c>
      <c r="D161" s="32">
        <v>37314.034291935037</v>
      </c>
      <c r="E161" s="32">
        <v>35356.966343100787</v>
      </c>
      <c r="F161" s="32">
        <v>37584.439807674855</v>
      </c>
      <c r="G161" s="32">
        <v>36832.635398711784</v>
      </c>
      <c r="H161" s="32">
        <v>38453.462759684291</v>
      </c>
      <c r="I161" s="32">
        <v>43287.683933593391</v>
      </c>
      <c r="J161" s="32">
        <v>43966.588043182433</v>
      </c>
      <c r="K161" s="32">
        <v>41476.737730200482</v>
      </c>
      <c r="L161" s="32">
        <v>44477.532432187239</v>
      </c>
      <c r="M161" s="32">
        <v>35438.537603193319</v>
      </c>
      <c r="N161" s="32">
        <v>36608.153860110673</v>
      </c>
      <c r="O161" s="32">
        <v>55979.722398621059</v>
      </c>
      <c r="P161" s="32">
        <v>58730.66497323777</v>
      </c>
      <c r="Q161" s="32">
        <v>53834.783634219362</v>
      </c>
      <c r="R161" s="32">
        <v>59013.27406332214</v>
      </c>
      <c r="S161" s="32">
        <v>70698.196498230958</v>
      </c>
      <c r="T161" s="32">
        <v>46880.030844597655</v>
      </c>
      <c r="U161" s="32">
        <v>46262.144606731374</v>
      </c>
      <c r="V161" s="32">
        <v>57454.749160845502</v>
      </c>
      <c r="W161" s="32">
        <v>73366.604372675312</v>
      </c>
      <c r="X161" s="32">
        <v>89773.667785539321</v>
      </c>
      <c r="Y161" s="32">
        <v>98068.565726208835</v>
      </c>
      <c r="Z161" s="32">
        <v>96434.892497505207</v>
      </c>
      <c r="AA161" s="32">
        <v>96289.091898757135</v>
      </c>
      <c r="AB161" s="32">
        <v>97310.980676766747</v>
      </c>
      <c r="AC161" s="32">
        <v>99563.985303456095</v>
      </c>
      <c r="AD161" s="32">
        <v>101869.15290098985</v>
      </c>
      <c r="AE161" s="32">
        <v>103229.44986300715</v>
      </c>
      <c r="AF161" s="32">
        <v>104589.74682502441</v>
      </c>
      <c r="AG161" s="32">
        <v>105950.04378704137</v>
      </c>
    </row>
    <row r="162" spans="1:33" x14ac:dyDescent="0.35">
      <c r="A162" s="14" t="s">
        <v>53</v>
      </c>
      <c r="B162" s="32">
        <v>2334.0941667422662</v>
      </c>
      <c r="C162" s="32">
        <v>2636.6143518098515</v>
      </c>
      <c r="D162" s="32">
        <v>2894.4951465118388</v>
      </c>
      <c r="E162" s="32">
        <v>2785.626417490701</v>
      </c>
      <c r="F162" s="32">
        <v>3314.876168012338</v>
      </c>
      <c r="G162" s="32">
        <v>3381.0323868275423</v>
      </c>
      <c r="H162" s="32">
        <v>3550.2766941848859</v>
      </c>
      <c r="I162" s="32">
        <v>3631.2056608908642</v>
      </c>
      <c r="J162" s="32">
        <v>3801.7345550213186</v>
      </c>
      <c r="K162" s="32">
        <v>3535.8250929873893</v>
      </c>
      <c r="L162" s="32">
        <v>3730.1188424203933</v>
      </c>
      <c r="M162" s="32">
        <v>3301.0668602013966</v>
      </c>
      <c r="N162" s="32">
        <v>2954.549578154767</v>
      </c>
      <c r="O162" s="32">
        <v>2865.9130908101242</v>
      </c>
      <c r="P162" s="32">
        <v>3080.7602286128999</v>
      </c>
      <c r="Q162" s="32">
        <v>2960.6513653270431</v>
      </c>
      <c r="R162" s="32">
        <v>2942.0248571169373</v>
      </c>
      <c r="S162" s="32">
        <v>3000.7947019867547</v>
      </c>
      <c r="T162" s="32">
        <v>3401.2646285040369</v>
      </c>
      <c r="U162" s="32">
        <v>3197.3364782727022</v>
      </c>
      <c r="V162" s="32">
        <v>40853.391998548483</v>
      </c>
      <c r="W162" s="32">
        <v>51189.177174997734</v>
      </c>
      <c r="X162" s="32">
        <v>53917.639481085003</v>
      </c>
      <c r="Y162" s="32">
        <v>53766.700535244483</v>
      </c>
      <c r="Z162" s="32">
        <v>52944.243853760316</v>
      </c>
      <c r="AA162" s="32">
        <v>51858.768030481719</v>
      </c>
      <c r="AB162" s="32">
        <v>52569.144516011962</v>
      </c>
      <c r="AC162" s="32">
        <v>51629.822552843929</v>
      </c>
      <c r="AD162" s="32">
        <v>50707.284689143613</v>
      </c>
      <c r="AE162" s="32">
        <v>50255.020665498487</v>
      </c>
      <c r="AF162" s="32">
        <v>49802.756641853361</v>
      </c>
      <c r="AG162" s="32">
        <v>49350.492618208234</v>
      </c>
    </row>
    <row r="163" spans="1:33" x14ac:dyDescent="0.35">
      <c r="A163" s="14" t="s">
        <v>55</v>
      </c>
      <c r="B163" s="32">
        <v>611.46330400072577</v>
      </c>
      <c r="C163" s="32">
        <v>783.27678490429093</v>
      </c>
      <c r="D163" s="32">
        <v>590.5887689376757</v>
      </c>
      <c r="E163" s="32">
        <v>499.06196135353349</v>
      </c>
      <c r="F163" s="32">
        <v>772.35779733284937</v>
      </c>
      <c r="G163" s="32">
        <v>676.97722942937492</v>
      </c>
      <c r="H163" s="32">
        <v>676.97722942937492</v>
      </c>
      <c r="I163" s="32">
        <v>570.67767395445878</v>
      </c>
      <c r="J163" s="32">
        <v>552.69345913090808</v>
      </c>
      <c r="K163" s="32">
        <v>0</v>
      </c>
      <c r="L163" s="32">
        <v>0</v>
      </c>
      <c r="M163" s="32">
        <v>0</v>
      </c>
      <c r="N163" s="32">
        <v>0</v>
      </c>
      <c r="O163" s="32">
        <v>0</v>
      </c>
      <c r="P163" s="32">
        <v>0</v>
      </c>
      <c r="Q163" s="32">
        <v>0</v>
      </c>
      <c r="R163" s="32">
        <v>0</v>
      </c>
      <c r="S163" s="32">
        <v>0</v>
      </c>
      <c r="T163" s="32">
        <v>0</v>
      </c>
      <c r="U163" s="32">
        <v>0</v>
      </c>
      <c r="V163" s="32">
        <v>0</v>
      </c>
      <c r="W163" s="32">
        <v>0</v>
      </c>
      <c r="X163" s="32">
        <v>0</v>
      </c>
      <c r="Y163" s="32">
        <v>0</v>
      </c>
      <c r="Z163" s="32">
        <v>0</v>
      </c>
      <c r="AA163" s="32">
        <v>0</v>
      </c>
      <c r="AB163" s="32">
        <v>0</v>
      </c>
      <c r="AC163" s="32">
        <v>0</v>
      </c>
      <c r="AD163" s="32">
        <v>0</v>
      </c>
      <c r="AE163" s="32">
        <v>0</v>
      </c>
      <c r="AF163" s="32">
        <v>0</v>
      </c>
      <c r="AG163" s="32">
        <v>0</v>
      </c>
    </row>
    <row r="164" spans="1:33" x14ac:dyDescent="0.35">
      <c r="R164" s="4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6DAE7-BD1E-4663-9190-0E8FFB2F6854}">
  <dimension ref="A1:Z2402"/>
  <sheetViews>
    <sheetView workbookViewId="0"/>
  </sheetViews>
  <sheetFormatPr defaultRowHeight="14.5" x14ac:dyDescent="0.35"/>
  <cols>
    <col min="1" max="1" width="33.26953125" customWidth="1"/>
  </cols>
  <sheetData>
    <row r="1" spans="1:26" x14ac:dyDescent="0.35">
      <c r="A1" s="14" t="s">
        <v>222</v>
      </c>
    </row>
    <row r="2" spans="1:26" x14ac:dyDescent="0.35">
      <c r="A2" s="58" t="s">
        <v>223</v>
      </c>
    </row>
    <row r="4" spans="1:26" x14ac:dyDescent="0.35">
      <c r="A4" s="53" t="s">
        <v>128</v>
      </c>
    </row>
    <row r="5" spans="1:26" x14ac:dyDescent="0.35">
      <c r="A5" s="54" t="s">
        <v>104</v>
      </c>
      <c r="B5" s="55">
        <v>1990</v>
      </c>
      <c r="C5" s="55">
        <v>1991</v>
      </c>
      <c r="D5" s="55">
        <v>1992</v>
      </c>
      <c r="E5" s="55">
        <v>1993</v>
      </c>
      <c r="F5" s="55">
        <v>1994</v>
      </c>
      <c r="G5" s="55">
        <v>1995</v>
      </c>
      <c r="H5" s="55">
        <v>1996</v>
      </c>
      <c r="I5" s="55">
        <v>1997</v>
      </c>
      <c r="J5" s="55">
        <v>1998</v>
      </c>
      <c r="K5" s="55" t="s">
        <v>105</v>
      </c>
      <c r="L5" s="55">
        <v>2000</v>
      </c>
      <c r="M5" s="55">
        <v>2001</v>
      </c>
      <c r="N5" s="55">
        <v>2002</v>
      </c>
      <c r="O5" s="55">
        <v>2003</v>
      </c>
      <c r="P5" s="55">
        <v>2004</v>
      </c>
      <c r="Q5" s="55">
        <v>2005</v>
      </c>
      <c r="R5" s="55">
        <v>2006</v>
      </c>
      <c r="S5" s="55">
        <v>2007</v>
      </c>
      <c r="T5" s="55">
        <f>S5+1</f>
        <v>2008</v>
      </c>
      <c r="U5" s="55">
        <v>2009</v>
      </c>
      <c r="V5" s="55">
        <v>2010</v>
      </c>
      <c r="W5" s="55">
        <v>2011</v>
      </c>
      <c r="X5" s="55">
        <v>2012</v>
      </c>
      <c r="Y5" s="55">
        <v>2013</v>
      </c>
      <c r="Z5" s="55">
        <v>2014</v>
      </c>
    </row>
    <row r="6" spans="1:26" x14ac:dyDescent="0.35">
      <c r="A6" t="s">
        <v>106</v>
      </c>
      <c r="B6" s="16">
        <v>10.695340185386801</v>
      </c>
      <c r="C6" s="16">
        <v>19.2813541107008</v>
      </c>
      <c r="D6" s="16">
        <v>13.1943611614436</v>
      </c>
      <c r="E6" s="16">
        <v>10.424982936685399</v>
      </c>
      <c r="F6" s="16">
        <v>19.833488936908701</v>
      </c>
      <c r="G6" s="16">
        <v>12.2151679471993</v>
      </c>
      <c r="H6" s="16">
        <v>18.9468145574677</v>
      </c>
      <c r="I6" s="16">
        <v>15.1004381700865</v>
      </c>
      <c r="J6" s="16">
        <v>11.0898192726125</v>
      </c>
      <c r="K6" s="16">
        <v>15.3754218085848</v>
      </c>
      <c r="L6" s="16">
        <v>9.9091941595810002</v>
      </c>
      <c r="M6" s="16">
        <v>13.591294276961801</v>
      </c>
      <c r="N6" s="16">
        <v>11.9732127041369</v>
      </c>
      <c r="O6" s="16">
        <v>12.993969097315899</v>
      </c>
      <c r="P6" s="16">
        <v>12.504108520026399</v>
      </c>
      <c r="Q6" s="16">
        <v>8.4452747259900605</v>
      </c>
      <c r="R6" s="16">
        <v>6.2806522213865801</v>
      </c>
      <c r="S6" s="16">
        <v>7.7629480163965203</v>
      </c>
      <c r="T6" s="16">
        <v>9.2825620456847702</v>
      </c>
      <c r="U6" s="16">
        <v>10.939324604396001</v>
      </c>
      <c r="V6" s="16">
        <v>12.066883605100699</v>
      </c>
      <c r="W6" s="16">
        <v>10.66974521767</v>
      </c>
      <c r="X6" s="16">
        <v>10.917638332150499</v>
      </c>
      <c r="Y6" s="16">
        <v>10.5444039987</v>
      </c>
      <c r="Z6" s="16">
        <v>18.6421399427952</v>
      </c>
    </row>
    <row r="7" spans="1:26" x14ac:dyDescent="0.35">
      <c r="A7" t="s">
        <v>107</v>
      </c>
      <c r="B7" s="16">
        <v>0</v>
      </c>
      <c r="C7" s="16">
        <v>0</v>
      </c>
      <c r="D7" s="16">
        <v>0</v>
      </c>
      <c r="E7" s="16">
        <v>0</v>
      </c>
      <c r="F7" s="16">
        <v>0</v>
      </c>
      <c r="G7" s="16">
        <v>0</v>
      </c>
      <c r="H7" s="16">
        <v>0</v>
      </c>
      <c r="I7" s="16">
        <v>0</v>
      </c>
      <c r="J7" s="16">
        <v>0</v>
      </c>
      <c r="K7" s="16">
        <v>0</v>
      </c>
      <c r="L7" s="16">
        <v>0</v>
      </c>
      <c r="M7" s="16">
        <v>0</v>
      </c>
      <c r="N7" s="16">
        <v>0</v>
      </c>
      <c r="O7" s="16">
        <v>0</v>
      </c>
      <c r="P7" s="16">
        <v>0</v>
      </c>
      <c r="Q7" s="16">
        <v>0</v>
      </c>
      <c r="R7" s="16">
        <v>0</v>
      </c>
      <c r="S7" s="16">
        <v>0</v>
      </c>
      <c r="T7" s="16">
        <v>0</v>
      </c>
      <c r="U7" s="16">
        <v>0</v>
      </c>
      <c r="V7" s="16">
        <v>0</v>
      </c>
      <c r="W7" s="16">
        <v>0</v>
      </c>
      <c r="X7" s="16">
        <v>0</v>
      </c>
      <c r="Y7" s="16">
        <v>0</v>
      </c>
      <c r="Z7" s="16">
        <v>0</v>
      </c>
    </row>
    <row r="8" spans="1:26" x14ac:dyDescent="0.35">
      <c r="A8" t="s">
        <v>108</v>
      </c>
      <c r="B8" s="16">
        <v>1.43371247591879</v>
      </c>
      <c r="C8" s="16">
        <v>1.0024912624603699</v>
      </c>
      <c r="D8" s="16">
        <v>2.11135802427119</v>
      </c>
      <c r="E8" s="16">
        <v>1.4951575102185299</v>
      </c>
      <c r="F8" s="16">
        <v>1.2036698399771</v>
      </c>
      <c r="G8" s="16">
        <v>0.68905960253157195</v>
      </c>
      <c r="H8" s="16">
        <v>1.22198219713054</v>
      </c>
      <c r="I8" s="16">
        <v>1.4298081378354399</v>
      </c>
      <c r="J8" s="16">
        <v>1.0920673087400099</v>
      </c>
      <c r="K8" s="16">
        <v>1.1391407407513301</v>
      </c>
      <c r="L8" s="16">
        <v>3.9315158022405501</v>
      </c>
      <c r="M8" s="16">
        <v>0.61379032919815601</v>
      </c>
      <c r="N8" s="16">
        <v>2.1591547534572602</v>
      </c>
      <c r="O8" s="16">
        <v>0.574227814532146</v>
      </c>
      <c r="P8" s="16">
        <v>1.5344336477835301</v>
      </c>
      <c r="Q8" s="16">
        <v>0.90584220883052302</v>
      </c>
      <c r="R8" s="16">
        <v>1.57819781307788</v>
      </c>
      <c r="S8" s="16">
        <v>1.3849242964155599</v>
      </c>
      <c r="T8" s="16">
        <v>3.35031252019661</v>
      </c>
      <c r="U8" s="16">
        <v>3.4771160991342498</v>
      </c>
      <c r="V8" s="16">
        <v>2.1255047806144498</v>
      </c>
      <c r="W8" s="16">
        <v>3.7064681589903801</v>
      </c>
      <c r="X8" s="16">
        <v>3.9648977756991801</v>
      </c>
      <c r="Y8" s="16">
        <v>9.2362343977638606</v>
      </c>
      <c r="Z8" s="16">
        <v>4.9086891181656496</v>
      </c>
    </row>
    <row r="9" spans="1:26" x14ac:dyDescent="0.35">
      <c r="A9" t="s">
        <v>109</v>
      </c>
      <c r="B9" s="16">
        <v>0</v>
      </c>
      <c r="C9" s="16">
        <v>0</v>
      </c>
      <c r="D9" s="16">
        <v>0</v>
      </c>
      <c r="E9" s="16">
        <v>0</v>
      </c>
      <c r="F9" s="16">
        <v>0</v>
      </c>
      <c r="G9" s="16">
        <v>0</v>
      </c>
      <c r="H9" s="16">
        <v>0</v>
      </c>
      <c r="I9" s="16">
        <v>0</v>
      </c>
      <c r="J9" s="16">
        <v>0</v>
      </c>
      <c r="K9" s="16">
        <v>0</v>
      </c>
      <c r="L9" s="16">
        <v>0</v>
      </c>
      <c r="M9" s="16">
        <v>0</v>
      </c>
      <c r="N9" s="16">
        <v>0</v>
      </c>
      <c r="O9" s="16">
        <v>0</v>
      </c>
      <c r="P9" s="16">
        <v>0</v>
      </c>
      <c r="Q9" s="16">
        <v>0</v>
      </c>
      <c r="R9" s="16">
        <v>0</v>
      </c>
      <c r="S9" s="16">
        <v>0</v>
      </c>
      <c r="T9" s="16">
        <v>0</v>
      </c>
      <c r="U9" s="16">
        <v>0</v>
      </c>
      <c r="V9" s="16">
        <v>0</v>
      </c>
      <c r="W9" s="16">
        <v>0</v>
      </c>
      <c r="X9" s="16">
        <v>0</v>
      </c>
      <c r="Y9" s="16">
        <v>0</v>
      </c>
      <c r="Z9" s="16">
        <v>0</v>
      </c>
    </row>
    <row r="10" spans="1:26" x14ac:dyDescent="0.35">
      <c r="A10" t="s">
        <v>110</v>
      </c>
      <c r="B10" s="16">
        <v>0</v>
      </c>
      <c r="C10" s="16">
        <v>0</v>
      </c>
      <c r="D10" s="16">
        <v>0</v>
      </c>
      <c r="E10" s="16">
        <v>0</v>
      </c>
      <c r="F10" s="16">
        <v>0</v>
      </c>
      <c r="G10" s="16">
        <v>0</v>
      </c>
      <c r="H10" s="16">
        <v>0</v>
      </c>
      <c r="I10" s="16">
        <v>0</v>
      </c>
      <c r="J10" s="16">
        <v>0</v>
      </c>
      <c r="K10" s="16">
        <v>0</v>
      </c>
      <c r="L10" s="16">
        <v>0</v>
      </c>
      <c r="M10" s="16">
        <v>0</v>
      </c>
      <c r="N10" s="16">
        <v>0</v>
      </c>
      <c r="O10" s="16">
        <v>0</v>
      </c>
      <c r="P10" s="16">
        <v>0</v>
      </c>
      <c r="Q10" s="16">
        <v>0.112965765761631</v>
      </c>
      <c r="R10" s="16">
        <v>2.49644094729407E-2</v>
      </c>
      <c r="S10" s="16">
        <v>0.176809253563316</v>
      </c>
      <c r="T10" s="16">
        <v>0.127614952596981</v>
      </c>
      <c r="U10" s="16">
        <v>0.23020926701182301</v>
      </c>
      <c r="V10" s="16">
        <v>0.20120825447801999</v>
      </c>
      <c r="W10" s="16">
        <v>0.26265539533309201</v>
      </c>
      <c r="X10" s="16">
        <v>5.5733487827362697E-2</v>
      </c>
      <c r="Y10" s="16">
        <v>0.1341542401893</v>
      </c>
      <c r="Z10" s="16">
        <v>0.33472328305898402</v>
      </c>
    </row>
    <row r="11" spans="1:26" x14ac:dyDescent="0.35">
      <c r="A11" t="s">
        <v>111</v>
      </c>
      <c r="B11" s="16">
        <v>0</v>
      </c>
      <c r="C11" s="16">
        <v>0</v>
      </c>
      <c r="D11" s="16">
        <v>0</v>
      </c>
      <c r="E11" s="16">
        <v>0</v>
      </c>
      <c r="F11" s="16">
        <v>0</v>
      </c>
      <c r="G11" s="16">
        <v>0</v>
      </c>
      <c r="H11" s="16">
        <v>0</v>
      </c>
      <c r="I11" s="16">
        <v>0</v>
      </c>
      <c r="J11" s="16">
        <v>0</v>
      </c>
      <c r="K11" s="16">
        <v>0</v>
      </c>
      <c r="L11" s="16">
        <v>0</v>
      </c>
      <c r="M11" s="16">
        <v>0</v>
      </c>
      <c r="N11" s="16">
        <v>0</v>
      </c>
      <c r="O11" s="16">
        <v>0</v>
      </c>
      <c r="P11" s="16">
        <v>0</v>
      </c>
      <c r="Q11" s="16">
        <v>0</v>
      </c>
      <c r="R11" s="16">
        <v>0</v>
      </c>
      <c r="S11" s="16">
        <v>0</v>
      </c>
      <c r="T11" s="16">
        <v>0</v>
      </c>
      <c r="U11" s="16">
        <v>0</v>
      </c>
      <c r="V11" s="16">
        <v>0</v>
      </c>
      <c r="W11" s="16">
        <v>0</v>
      </c>
      <c r="X11" s="16">
        <v>0</v>
      </c>
      <c r="Y11" s="16">
        <v>0</v>
      </c>
      <c r="Z11" s="16">
        <v>0</v>
      </c>
    </row>
    <row r="12" spans="1:26" x14ac:dyDescent="0.35">
      <c r="A12" t="s">
        <v>112</v>
      </c>
      <c r="B12" s="16">
        <v>0.28252125661537703</v>
      </c>
      <c r="C12" s="16">
        <v>0.38383950314971499</v>
      </c>
      <c r="D12" s="16">
        <v>0.42543113476674699</v>
      </c>
      <c r="E12" s="16">
        <v>0.36117061657218402</v>
      </c>
      <c r="F12" s="16">
        <v>0.45642763909028</v>
      </c>
      <c r="G12" s="16">
        <v>0.23066625371611699</v>
      </c>
      <c r="H12" s="16">
        <v>0.40980454242578102</v>
      </c>
      <c r="I12" s="16">
        <v>0.17988856977405901</v>
      </c>
      <c r="J12" s="16">
        <v>0.121572365265831</v>
      </c>
      <c r="K12" s="16">
        <v>0.20322403079384899</v>
      </c>
      <c r="L12" s="16">
        <v>0.134060690893821</v>
      </c>
      <c r="M12" s="16">
        <v>6.8646193122970198E-2</v>
      </c>
      <c r="N12" s="16">
        <v>0.120573521521303</v>
      </c>
      <c r="O12" s="16">
        <v>0.28413783929537401</v>
      </c>
      <c r="P12" s="16">
        <v>0.270615083749708</v>
      </c>
      <c r="Q12" s="16">
        <v>0.51532320917073005</v>
      </c>
      <c r="R12" s="16">
        <v>8.6553731187430802E-2</v>
      </c>
      <c r="S12" s="16">
        <v>8.9282220987803307E-2</v>
      </c>
      <c r="T12" s="16">
        <v>0</v>
      </c>
      <c r="U12" s="16">
        <v>0</v>
      </c>
      <c r="V12" s="16">
        <v>0</v>
      </c>
      <c r="W12" s="16">
        <v>0</v>
      </c>
      <c r="X12" s="16">
        <v>0</v>
      </c>
      <c r="Y12" s="16">
        <v>0</v>
      </c>
      <c r="Z12" s="16">
        <v>0</v>
      </c>
    </row>
    <row r="13" spans="1:26" x14ac:dyDescent="0.35">
      <c r="A13" t="s">
        <v>113</v>
      </c>
      <c r="B13" s="16">
        <v>1.15934924606564</v>
      </c>
      <c r="C13" s="16">
        <v>1.56879903866633</v>
      </c>
      <c r="D13" s="16">
        <v>1.7196761258945601</v>
      </c>
      <c r="E13" s="16">
        <v>1.2359614042874201</v>
      </c>
      <c r="F13" s="16">
        <v>1.84577317027242</v>
      </c>
      <c r="G13" s="16">
        <v>1.0229746558117601</v>
      </c>
      <c r="H13" s="16">
        <v>1.8991670618935299</v>
      </c>
      <c r="I13" s="16">
        <v>1.4688849550241301</v>
      </c>
      <c r="J13" s="16">
        <v>1.34929403073764</v>
      </c>
      <c r="K13" s="16">
        <v>1.3596749962657699</v>
      </c>
      <c r="L13" s="16">
        <v>1.3393853313956701</v>
      </c>
      <c r="M13" s="16">
        <v>2.2095834562705798</v>
      </c>
      <c r="N13" s="16">
        <v>1.70373760538573</v>
      </c>
      <c r="O13" s="16">
        <v>2.73104797713839</v>
      </c>
      <c r="P13" s="16">
        <v>2.8063641088612199</v>
      </c>
      <c r="Q13" s="16">
        <v>3.37314512836944</v>
      </c>
      <c r="R13" s="16">
        <v>2.9403332604229302</v>
      </c>
      <c r="S13" s="16">
        <v>2.01719327406779</v>
      </c>
      <c r="T13" s="16">
        <v>2.4991510825330301</v>
      </c>
      <c r="U13" s="16">
        <v>2.6607539574132</v>
      </c>
      <c r="V13" s="16">
        <v>2.5147744633859999</v>
      </c>
      <c r="W13" s="16">
        <v>2.7999988114332401</v>
      </c>
      <c r="X13" s="16">
        <v>3.5020546018160701</v>
      </c>
      <c r="Y13" s="16">
        <v>2.2795398062050598</v>
      </c>
      <c r="Z13" s="16">
        <v>4.31161854966955</v>
      </c>
    </row>
    <row r="14" spans="1:26" x14ac:dyDescent="0.35">
      <c r="A14" t="s">
        <v>114</v>
      </c>
      <c r="B14" s="16">
        <v>2.2242557026008098</v>
      </c>
      <c r="C14" s="16">
        <v>2.51400366968545</v>
      </c>
      <c r="D14" s="16">
        <v>2.5276251710674198</v>
      </c>
      <c r="E14" s="16">
        <v>2.3113470194457002</v>
      </c>
      <c r="F14" s="16">
        <v>3.5905350515189198</v>
      </c>
      <c r="G14" s="16">
        <v>2.8195631116316799</v>
      </c>
      <c r="H14" s="16">
        <v>3.4047768624669899</v>
      </c>
      <c r="I14" s="16">
        <v>3.2641112490281201</v>
      </c>
      <c r="J14" s="16">
        <v>4.6571100463128898</v>
      </c>
      <c r="K14" s="16">
        <v>6.0713546256300299</v>
      </c>
      <c r="L14" s="16">
        <v>5.3266727194207704</v>
      </c>
      <c r="M14" s="16">
        <v>7.0302818166860499</v>
      </c>
      <c r="N14" s="16">
        <v>6.0572312357515896</v>
      </c>
      <c r="O14" s="16">
        <v>7.7595466361015699</v>
      </c>
      <c r="P14" s="16">
        <v>7.8162445794241799</v>
      </c>
      <c r="Q14" s="16">
        <v>7.9788528840898802</v>
      </c>
      <c r="R14" s="16">
        <v>5.1910177537614901</v>
      </c>
      <c r="S14" s="16">
        <v>4.6289977211091902</v>
      </c>
      <c r="T14" s="16">
        <v>5.3830912994719604</v>
      </c>
      <c r="U14" s="16">
        <v>6.1282879039796399</v>
      </c>
      <c r="V14" s="16">
        <v>6.4905400341748596</v>
      </c>
      <c r="W14" s="16">
        <v>5.8200625502775702</v>
      </c>
      <c r="X14" s="16">
        <v>6.7538225696115903</v>
      </c>
      <c r="Y14" s="16">
        <v>7.25378953332776</v>
      </c>
      <c r="Z14" s="16">
        <v>6.1121345891148797</v>
      </c>
    </row>
    <row r="15" spans="1:26" x14ac:dyDescent="0.35">
      <c r="A15" t="s">
        <v>115</v>
      </c>
      <c r="B15" s="16">
        <v>0.32389459629176898</v>
      </c>
      <c r="C15" s="16">
        <v>0.50442884051683301</v>
      </c>
      <c r="D15" s="16">
        <v>0.41258967374226702</v>
      </c>
      <c r="E15" s="16">
        <v>0.48917812974827801</v>
      </c>
      <c r="F15" s="16">
        <v>0.56700467613347305</v>
      </c>
      <c r="G15" s="16">
        <v>0.46969324519713501</v>
      </c>
      <c r="H15" s="16">
        <v>0.53868125855526505</v>
      </c>
      <c r="I15" s="16">
        <v>0.462797919481923</v>
      </c>
      <c r="J15" s="16">
        <v>0.30184097986793501</v>
      </c>
      <c r="K15" s="16">
        <v>0.479319641054609</v>
      </c>
      <c r="L15" s="16">
        <v>0.50220602287147298</v>
      </c>
      <c r="M15" s="16">
        <v>0.56411863794959904</v>
      </c>
      <c r="N15" s="16">
        <v>0.51296432942549097</v>
      </c>
      <c r="O15" s="16">
        <v>0.66865726803530701</v>
      </c>
      <c r="P15" s="16">
        <v>0.57665768512971605</v>
      </c>
      <c r="Q15" s="16">
        <v>0.77577661368950501</v>
      </c>
      <c r="R15" s="16">
        <v>0.50480176927617704</v>
      </c>
      <c r="S15" s="16">
        <v>0.35518515408706602</v>
      </c>
      <c r="T15" s="16">
        <v>0.516776111644354</v>
      </c>
      <c r="U15" s="16">
        <v>0.474051457174469</v>
      </c>
      <c r="V15" s="16">
        <v>0.59928043039193601</v>
      </c>
      <c r="W15" s="16">
        <v>0.583627921304262</v>
      </c>
      <c r="X15" s="16">
        <v>0.6084265986074</v>
      </c>
      <c r="Y15" s="16">
        <v>0.64293540846582897</v>
      </c>
      <c r="Z15" s="16">
        <v>0.51981698883600602</v>
      </c>
    </row>
    <row r="16" spans="1:26" x14ac:dyDescent="0.35">
      <c r="A16" t="s">
        <v>116</v>
      </c>
      <c r="B16" s="16">
        <v>0</v>
      </c>
      <c r="C16" s="16">
        <v>0</v>
      </c>
      <c r="D16" s="16">
        <v>0</v>
      </c>
      <c r="E16" s="16">
        <v>0</v>
      </c>
      <c r="F16" s="16">
        <v>0</v>
      </c>
      <c r="G16" s="16">
        <v>0</v>
      </c>
      <c r="H16" s="16">
        <v>0</v>
      </c>
      <c r="I16" s="16">
        <v>0</v>
      </c>
      <c r="J16" s="16">
        <v>0</v>
      </c>
      <c r="K16" s="16">
        <v>0</v>
      </c>
      <c r="L16" s="16">
        <v>0</v>
      </c>
      <c r="M16" s="16">
        <v>0</v>
      </c>
      <c r="N16" s="16">
        <v>0</v>
      </c>
      <c r="O16" s="16">
        <v>0</v>
      </c>
      <c r="P16" s="16">
        <v>0</v>
      </c>
      <c r="Q16" s="16">
        <v>0</v>
      </c>
      <c r="R16" s="16">
        <v>0</v>
      </c>
      <c r="S16" s="16">
        <v>0</v>
      </c>
      <c r="T16" s="16">
        <v>0</v>
      </c>
      <c r="U16" s="16">
        <v>0</v>
      </c>
      <c r="V16" s="16">
        <v>0</v>
      </c>
      <c r="W16" s="16">
        <v>0</v>
      </c>
      <c r="X16" s="16">
        <v>0</v>
      </c>
      <c r="Y16" s="16">
        <v>0</v>
      </c>
      <c r="Z16" s="16">
        <v>0</v>
      </c>
    </row>
    <row r="17" spans="1:26" x14ac:dyDescent="0.35">
      <c r="A17" t="s">
        <v>117</v>
      </c>
      <c r="B17" s="16">
        <v>0</v>
      </c>
      <c r="C17" s="16">
        <v>0</v>
      </c>
      <c r="D17" s="16">
        <v>0</v>
      </c>
      <c r="E17" s="16">
        <v>0</v>
      </c>
      <c r="F17" s="16">
        <v>0</v>
      </c>
      <c r="G17" s="16">
        <v>0</v>
      </c>
      <c r="H17" s="16">
        <v>0</v>
      </c>
      <c r="I17" s="16">
        <v>0</v>
      </c>
      <c r="J17" s="16">
        <v>0</v>
      </c>
      <c r="K17" s="16">
        <v>0</v>
      </c>
      <c r="L17" s="16">
        <v>0</v>
      </c>
      <c r="M17" s="16">
        <v>0</v>
      </c>
      <c r="N17" s="16">
        <v>0</v>
      </c>
      <c r="O17" s="16">
        <v>0</v>
      </c>
      <c r="P17" s="16">
        <v>0</v>
      </c>
      <c r="Q17" s="16">
        <v>0</v>
      </c>
      <c r="R17" s="16">
        <v>0</v>
      </c>
      <c r="S17" s="16">
        <v>0</v>
      </c>
      <c r="T17" s="16">
        <v>0</v>
      </c>
      <c r="U17" s="16">
        <v>0</v>
      </c>
      <c r="V17" s="16">
        <v>0</v>
      </c>
      <c r="W17" s="16">
        <v>0</v>
      </c>
      <c r="X17" s="16">
        <v>0</v>
      </c>
      <c r="Y17" s="16">
        <v>0</v>
      </c>
      <c r="Z17" s="16">
        <v>0</v>
      </c>
    </row>
    <row r="18" spans="1:26" x14ac:dyDescent="0.35">
      <c r="A18" t="s">
        <v>118</v>
      </c>
      <c r="B18" s="16">
        <v>0</v>
      </c>
      <c r="C18" s="16">
        <v>0</v>
      </c>
      <c r="D18" s="16">
        <v>0</v>
      </c>
      <c r="E18" s="16">
        <v>0</v>
      </c>
      <c r="F18" s="16">
        <v>0</v>
      </c>
      <c r="G18" s="16">
        <v>0</v>
      </c>
      <c r="H18" s="16">
        <v>0</v>
      </c>
      <c r="I18" s="16">
        <v>0</v>
      </c>
      <c r="J18" s="16">
        <v>0</v>
      </c>
      <c r="K18" s="16">
        <v>0</v>
      </c>
      <c r="L18" s="16">
        <v>0</v>
      </c>
      <c r="M18" s="16">
        <v>0</v>
      </c>
      <c r="N18" s="16">
        <v>0</v>
      </c>
      <c r="O18" s="16">
        <v>0</v>
      </c>
      <c r="P18" s="16">
        <v>0</v>
      </c>
      <c r="Q18" s="16">
        <v>0</v>
      </c>
      <c r="R18" s="16">
        <v>0</v>
      </c>
      <c r="S18" s="16">
        <v>0</v>
      </c>
      <c r="T18" s="16">
        <v>0</v>
      </c>
      <c r="U18" s="16">
        <v>0</v>
      </c>
      <c r="V18" s="16">
        <v>0</v>
      </c>
      <c r="W18" s="16">
        <v>0</v>
      </c>
      <c r="X18" s="16">
        <v>0</v>
      </c>
      <c r="Y18" s="16">
        <v>0</v>
      </c>
      <c r="Z18" s="16">
        <v>0</v>
      </c>
    </row>
    <row r="19" spans="1:26" x14ac:dyDescent="0.35">
      <c r="A19" t="s">
        <v>119</v>
      </c>
      <c r="B19" s="16">
        <v>0</v>
      </c>
      <c r="C19" s="16">
        <v>0</v>
      </c>
      <c r="D19" s="16">
        <v>0</v>
      </c>
      <c r="E19" s="16">
        <v>0</v>
      </c>
      <c r="F19" s="16">
        <v>0</v>
      </c>
      <c r="G19" s="16">
        <v>0</v>
      </c>
      <c r="H19" s="16">
        <v>0</v>
      </c>
      <c r="I19" s="16">
        <v>0</v>
      </c>
      <c r="J19" s="16">
        <v>0</v>
      </c>
      <c r="K19" s="16">
        <v>0</v>
      </c>
      <c r="L19" s="16">
        <v>6.8569925491964598E-2</v>
      </c>
      <c r="M19" s="16">
        <v>8.9546410911095706E-2</v>
      </c>
      <c r="N19" s="16">
        <v>0</v>
      </c>
      <c r="O19" s="16">
        <v>0</v>
      </c>
      <c r="P19" s="16">
        <v>0</v>
      </c>
      <c r="Q19" s="16">
        <v>0</v>
      </c>
      <c r="R19" s="16">
        <v>0</v>
      </c>
      <c r="S19" s="16">
        <v>0</v>
      </c>
      <c r="T19" s="16">
        <v>0</v>
      </c>
      <c r="U19" s="16">
        <v>0</v>
      </c>
      <c r="V19" s="16">
        <v>0</v>
      </c>
      <c r="W19" s="16">
        <v>0</v>
      </c>
      <c r="X19" s="16">
        <v>0</v>
      </c>
      <c r="Y19" s="16">
        <v>0</v>
      </c>
      <c r="Z19" s="16">
        <v>0</v>
      </c>
    </row>
    <row r="20" spans="1:26" x14ac:dyDescent="0.35">
      <c r="A20" t="s">
        <v>120</v>
      </c>
      <c r="B20" s="16">
        <v>0</v>
      </c>
      <c r="C20" s="16">
        <v>0</v>
      </c>
      <c r="D20" s="16">
        <v>0</v>
      </c>
      <c r="E20" s="16">
        <v>0</v>
      </c>
      <c r="F20" s="16">
        <v>0</v>
      </c>
      <c r="G20" s="16">
        <v>0</v>
      </c>
      <c r="H20" s="16">
        <v>0</v>
      </c>
      <c r="I20" s="16">
        <v>0</v>
      </c>
      <c r="J20" s="16">
        <v>0</v>
      </c>
      <c r="K20" s="16">
        <v>0</v>
      </c>
      <c r="L20" s="16">
        <v>0</v>
      </c>
      <c r="M20" s="16">
        <v>0</v>
      </c>
      <c r="N20" s="16">
        <v>0</v>
      </c>
      <c r="O20" s="16">
        <v>0</v>
      </c>
      <c r="P20" s="16">
        <v>0</v>
      </c>
      <c r="Q20" s="16">
        <v>0</v>
      </c>
      <c r="R20" s="16">
        <v>0</v>
      </c>
      <c r="S20" s="16">
        <v>0</v>
      </c>
      <c r="T20" s="16">
        <v>0</v>
      </c>
      <c r="U20" s="16">
        <v>0</v>
      </c>
      <c r="V20" s="16">
        <v>0</v>
      </c>
      <c r="W20" s="16">
        <v>0</v>
      </c>
      <c r="X20" s="16">
        <v>0</v>
      </c>
      <c r="Y20" s="16">
        <v>0</v>
      </c>
      <c r="Z20" s="16">
        <v>0</v>
      </c>
    </row>
    <row r="21" spans="1:26" x14ac:dyDescent="0.35">
      <c r="A21" t="s">
        <v>121</v>
      </c>
      <c r="B21" s="16">
        <v>0</v>
      </c>
      <c r="C21" s="16">
        <v>0</v>
      </c>
      <c r="D21" s="16">
        <v>0</v>
      </c>
      <c r="E21" s="16">
        <v>0</v>
      </c>
      <c r="F21" s="16">
        <v>0</v>
      </c>
      <c r="G21" s="16">
        <v>0</v>
      </c>
      <c r="H21" s="16">
        <v>0</v>
      </c>
      <c r="I21" s="16">
        <v>0</v>
      </c>
      <c r="J21" s="16">
        <v>0</v>
      </c>
      <c r="K21" s="16">
        <v>0</v>
      </c>
      <c r="L21" s="16">
        <v>0</v>
      </c>
      <c r="M21" s="16">
        <v>0</v>
      </c>
      <c r="N21" s="16">
        <v>0</v>
      </c>
      <c r="O21" s="16">
        <v>0</v>
      </c>
      <c r="P21" s="16">
        <v>0</v>
      </c>
      <c r="Q21" s="16">
        <v>0</v>
      </c>
      <c r="R21" s="16">
        <v>0</v>
      </c>
      <c r="S21" s="16">
        <v>0</v>
      </c>
      <c r="T21" s="16">
        <v>0</v>
      </c>
      <c r="U21" s="16">
        <v>0</v>
      </c>
      <c r="V21" s="16">
        <v>0</v>
      </c>
      <c r="W21" s="16">
        <v>0</v>
      </c>
      <c r="X21" s="16">
        <v>0</v>
      </c>
      <c r="Y21" s="16">
        <v>0</v>
      </c>
      <c r="Z21" s="16">
        <v>0</v>
      </c>
    </row>
    <row r="22" spans="1:26" x14ac:dyDescent="0.35">
      <c r="A22" t="s">
        <v>122</v>
      </c>
      <c r="B22" s="16">
        <v>0</v>
      </c>
      <c r="C22" s="16">
        <v>0</v>
      </c>
      <c r="D22" s="16">
        <v>0</v>
      </c>
      <c r="E22" s="16">
        <v>0</v>
      </c>
      <c r="F22" s="16">
        <v>0</v>
      </c>
      <c r="G22" s="16">
        <v>0</v>
      </c>
      <c r="H22" s="16">
        <v>0</v>
      </c>
      <c r="I22" s="16">
        <v>0</v>
      </c>
      <c r="J22" s="16">
        <v>0</v>
      </c>
      <c r="K22" s="16">
        <v>0</v>
      </c>
      <c r="L22" s="16">
        <v>0</v>
      </c>
      <c r="M22" s="16">
        <v>0</v>
      </c>
      <c r="N22" s="16">
        <v>0</v>
      </c>
      <c r="O22" s="16">
        <v>0</v>
      </c>
      <c r="P22" s="16">
        <v>0</v>
      </c>
      <c r="Q22" s="16">
        <v>0</v>
      </c>
      <c r="R22" s="16">
        <v>0</v>
      </c>
      <c r="S22" s="16">
        <v>0</v>
      </c>
      <c r="T22" s="16">
        <v>0</v>
      </c>
      <c r="U22" s="16">
        <v>0</v>
      </c>
      <c r="V22" s="16">
        <v>0</v>
      </c>
      <c r="W22" s="16">
        <v>0</v>
      </c>
      <c r="X22" s="16">
        <v>0</v>
      </c>
      <c r="Y22" s="16">
        <v>0</v>
      </c>
      <c r="Z22" s="16">
        <v>0</v>
      </c>
    </row>
    <row r="23" spans="1:26" x14ac:dyDescent="0.35">
      <c r="A23" t="s">
        <v>123</v>
      </c>
      <c r="B23" s="16">
        <v>10.9669657146015</v>
      </c>
      <c r="C23" s="16">
        <v>15.386096830858101</v>
      </c>
      <c r="D23" s="16">
        <v>20.7197328264966</v>
      </c>
      <c r="E23" s="16">
        <v>14.214470496449399</v>
      </c>
      <c r="F23" s="16">
        <v>11.388237948052801</v>
      </c>
      <c r="G23" s="16">
        <v>16.754715984494101</v>
      </c>
      <c r="H23" s="16">
        <v>13.0872811859217</v>
      </c>
      <c r="I23" s="16">
        <v>16.838911773363598</v>
      </c>
      <c r="J23" s="16">
        <v>13.3167748205806</v>
      </c>
      <c r="K23" s="16">
        <v>15.801462439442099</v>
      </c>
      <c r="L23" s="16">
        <v>9.6450910646842196</v>
      </c>
      <c r="M23" s="16">
        <v>20.891115458394399</v>
      </c>
      <c r="N23" s="16">
        <v>11.8867613734669</v>
      </c>
      <c r="O23" s="16">
        <v>17.933539157989699</v>
      </c>
      <c r="P23" s="16">
        <v>10.435561904398901</v>
      </c>
      <c r="Q23" s="16">
        <v>12.655057038850099</v>
      </c>
      <c r="R23" s="16">
        <v>9.7207315735963906</v>
      </c>
      <c r="S23" s="16">
        <v>11.0058933734324</v>
      </c>
      <c r="T23" s="16">
        <v>16.4058035382205</v>
      </c>
      <c r="U23" s="16">
        <v>11.683634890117601</v>
      </c>
      <c r="V23" s="16">
        <v>8.1380483471504999</v>
      </c>
      <c r="W23" s="16">
        <v>14.793894057016001</v>
      </c>
      <c r="X23" s="16">
        <v>15.364874565170799</v>
      </c>
      <c r="Y23" s="16">
        <v>16.518802677767699</v>
      </c>
      <c r="Z23" s="16">
        <v>10.5519556242078</v>
      </c>
    </row>
    <row r="24" spans="1:26" x14ac:dyDescent="0.35">
      <c r="A24" t="s">
        <v>124</v>
      </c>
      <c r="B24" s="16">
        <v>5.12602642934133</v>
      </c>
      <c r="C24" s="16">
        <v>6.3636031052950202</v>
      </c>
      <c r="D24" s="16">
        <v>7.1247896797559598</v>
      </c>
      <c r="E24" s="16">
        <v>5.8090517456002901</v>
      </c>
      <c r="F24" s="16">
        <v>7.4068576193311699</v>
      </c>
      <c r="G24" s="16">
        <v>5.9290460841903299</v>
      </c>
      <c r="H24" s="16">
        <v>8.0528053017386192</v>
      </c>
      <c r="I24" s="16">
        <v>5.48695624273733</v>
      </c>
      <c r="J24" s="16">
        <v>3.5638768202031401</v>
      </c>
      <c r="K24" s="16">
        <v>3.04771967018723</v>
      </c>
      <c r="L24" s="16">
        <v>2.7643076943163201</v>
      </c>
      <c r="M24" s="16">
        <v>4.4532044741512804</v>
      </c>
      <c r="N24" s="16">
        <v>2.5275158300372098</v>
      </c>
      <c r="O24" s="16">
        <v>3.48640512200845</v>
      </c>
      <c r="P24" s="16">
        <v>2.3973407491046799</v>
      </c>
      <c r="Q24" s="16">
        <v>2.7773090053041898</v>
      </c>
      <c r="R24" s="16">
        <v>1.79841421210168</v>
      </c>
      <c r="S24" s="16">
        <v>1.7599343303899799</v>
      </c>
      <c r="T24" s="16">
        <v>4.3851931108625699</v>
      </c>
      <c r="U24" s="16">
        <v>4.55376019469292</v>
      </c>
      <c r="V24" s="16">
        <v>3.51200299749113</v>
      </c>
      <c r="W24" s="16">
        <v>3.5444875204719901</v>
      </c>
      <c r="X24" s="16">
        <v>6.0245709858709402</v>
      </c>
      <c r="Y24" s="16">
        <v>8.2066945265656006</v>
      </c>
      <c r="Z24" s="16">
        <v>5.1704399011554099</v>
      </c>
    </row>
    <row r="25" spans="1:26" x14ac:dyDescent="0.35">
      <c r="A25" t="s">
        <v>125</v>
      </c>
      <c r="B25" s="16">
        <v>0.28187540131269601</v>
      </c>
      <c r="C25" s="16">
        <v>0.27721890113294301</v>
      </c>
      <c r="D25" s="16">
        <v>0.62985481262602805</v>
      </c>
      <c r="E25" s="16">
        <v>0.62498765909258103</v>
      </c>
      <c r="F25" s="16">
        <v>0.46909476315632598</v>
      </c>
      <c r="G25" s="16">
        <v>0.265180875620317</v>
      </c>
      <c r="H25" s="16">
        <v>0.36543083341156302</v>
      </c>
      <c r="I25" s="16">
        <v>0.56210416242363004</v>
      </c>
      <c r="J25" s="16">
        <v>0.48324226492164502</v>
      </c>
      <c r="K25" s="16">
        <v>0.10839330073044399</v>
      </c>
      <c r="L25" s="16">
        <v>0.32421609015876901</v>
      </c>
      <c r="M25" s="16">
        <v>0.39572764428186402</v>
      </c>
      <c r="N25" s="16">
        <v>0.36261190046326602</v>
      </c>
      <c r="O25" s="16">
        <v>0.245465616491888</v>
      </c>
      <c r="P25" s="16">
        <v>0.22971002564381601</v>
      </c>
      <c r="Q25" s="16">
        <v>0.28016389351543303</v>
      </c>
      <c r="R25" s="16">
        <v>0.31864690287056602</v>
      </c>
      <c r="S25" s="16">
        <v>0.46838831629535899</v>
      </c>
      <c r="T25" s="16">
        <v>0.50735906072658399</v>
      </c>
      <c r="U25" s="16">
        <v>0.38703115715071301</v>
      </c>
      <c r="V25" s="16">
        <v>0.231832671352493</v>
      </c>
      <c r="W25" s="16">
        <v>3.9769289574432501E-2</v>
      </c>
      <c r="X25" s="16">
        <v>0.14925821420985799</v>
      </c>
      <c r="Y25" s="16">
        <v>9.1651816292894595E-2</v>
      </c>
      <c r="Z25" s="16">
        <v>8.2683423097623901E-2</v>
      </c>
    </row>
    <row r="26" spans="1:26" x14ac:dyDescent="0.35">
      <c r="A26" t="s">
        <v>126</v>
      </c>
      <c r="B26" s="16">
        <v>0</v>
      </c>
      <c r="C26" s="16">
        <v>0</v>
      </c>
      <c r="D26" s="16">
        <v>0</v>
      </c>
      <c r="E26" s="16">
        <v>0</v>
      </c>
      <c r="F26" s="16">
        <v>0</v>
      </c>
      <c r="G26" s="16">
        <v>0</v>
      </c>
      <c r="H26" s="16">
        <v>0</v>
      </c>
      <c r="I26" s="16">
        <v>0</v>
      </c>
      <c r="J26" s="16">
        <v>0</v>
      </c>
      <c r="K26" s="16">
        <v>0</v>
      </c>
      <c r="L26" s="16">
        <v>0</v>
      </c>
      <c r="M26" s="16">
        <v>0</v>
      </c>
      <c r="N26" s="16">
        <v>0</v>
      </c>
      <c r="O26" s="16">
        <v>0</v>
      </c>
      <c r="P26" s="16">
        <v>0</v>
      </c>
      <c r="Q26" s="16">
        <v>0</v>
      </c>
      <c r="R26" s="16">
        <v>0</v>
      </c>
      <c r="S26" s="16">
        <v>0</v>
      </c>
      <c r="T26" s="16">
        <v>0</v>
      </c>
      <c r="U26" s="16">
        <v>0</v>
      </c>
      <c r="V26" s="16">
        <v>0</v>
      </c>
      <c r="W26" s="16">
        <v>0</v>
      </c>
      <c r="X26" s="16">
        <v>0</v>
      </c>
      <c r="Y26" s="16">
        <v>0</v>
      </c>
      <c r="Z26" s="16">
        <v>0</v>
      </c>
    </row>
    <row r="27" spans="1:26" x14ac:dyDescent="0.35">
      <c r="A27" s="56" t="s">
        <v>127</v>
      </c>
      <c r="B27" s="57">
        <f t="shared" ref="B27:Z27" si="0">SUM(B6:B26)</f>
        <v>32.493941008134712</v>
      </c>
      <c r="C27" s="57">
        <f t="shared" si="0"/>
        <v>47.281835262465563</v>
      </c>
      <c r="D27" s="57">
        <f t="shared" si="0"/>
        <v>48.865418610064374</v>
      </c>
      <c r="E27" s="57">
        <f t="shared" si="0"/>
        <v>36.966307518099782</v>
      </c>
      <c r="F27" s="57">
        <f t="shared" si="0"/>
        <v>46.761089644441185</v>
      </c>
      <c r="G27" s="57">
        <f t="shared" si="0"/>
        <v>40.396067760392313</v>
      </c>
      <c r="H27" s="57">
        <f t="shared" si="0"/>
        <v>47.926743801011682</v>
      </c>
      <c r="I27" s="57">
        <f t="shared" si="0"/>
        <v>44.793901179754727</v>
      </c>
      <c r="J27" s="57">
        <f t="shared" si="0"/>
        <v>35.97559790924219</v>
      </c>
      <c r="K27" s="57">
        <f t="shared" si="0"/>
        <v>43.585711253440152</v>
      </c>
      <c r="L27" s="57">
        <f t="shared" si="0"/>
        <v>33.945219501054559</v>
      </c>
      <c r="M27" s="57">
        <f t="shared" si="0"/>
        <v>49.907308697927789</v>
      </c>
      <c r="N27" s="57">
        <f t="shared" si="0"/>
        <v>37.303763253645648</v>
      </c>
      <c r="O27" s="57">
        <f t="shared" si="0"/>
        <v>46.676996528908717</v>
      </c>
      <c r="P27" s="57">
        <f t="shared" si="0"/>
        <v>38.571036304122153</v>
      </c>
      <c r="Q27" s="57">
        <f t="shared" si="0"/>
        <v>37.819710473571497</v>
      </c>
      <c r="R27" s="57">
        <f t="shared" si="0"/>
        <v>28.444313647154061</v>
      </c>
      <c r="S27" s="57">
        <f t="shared" si="0"/>
        <v>29.64955595674499</v>
      </c>
      <c r="T27" s="57">
        <f t="shared" si="0"/>
        <v>42.457863721937358</v>
      </c>
      <c r="U27" s="57">
        <f t="shared" si="0"/>
        <v>40.534169531070617</v>
      </c>
      <c r="V27" s="57">
        <f t="shared" si="0"/>
        <v>35.880075584140087</v>
      </c>
      <c r="W27" s="57">
        <f t="shared" si="0"/>
        <v>42.220708922070962</v>
      </c>
      <c r="X27" s="57">
        <f t="shared" si="0"/>
        <v>47.341277130963697</v>
      </c>
      <c r="Y27" s="57">
        <f t="shared" si="0"/>
        <v>54.908206405278001</v>
      </c>
      <c r="Z27" s="57">
        <f t="shared" si="0"/>
        <v>50.634201420101107</v>
      </c>
    </row>
    <row r="29" spans="1:26" x14ac:dyDescent="0.35">
      <c r="A29" s="53" t="s">
        <v>129</v>
      </c>
    </row>
    <row r="30" spans="1:26" x14ac:dyDescent="0.35">
      <c r="A30" s="54" t="s">
        <v>104</v>
      </c>
      <c r="B30" s="55">
        <v>1990</v>
      </c>
      <c r="C30" s="55">
        <v>1991</v>
      </c>
      <c r="D30" s="55">
        <v>1992</v>
      </c>
      <c r="E30" s="55">
        <v>1993</v>
      </c>
      <c r="F30" s="55">
        <v>1994</v>
      </c>
      <c r="G30" s="55">
        <v>1995</v>
      </c>
      <c r="H30" s="55">
        <v>1996</v>
      </c>
      <c r="I30" s="55">
        <v>1997</v>
      </c>
      <c r="J30" s="55">
        <v>1998</v>
      </c>
      <c r="K30" s="55" t="s">
        <v>105</v>
      </c>
      <c r="L30" s="55">
        <v>2000</v>
      </c>
      <c r="M30" s="55">
        <v>2001</v>
      </c>
      <c r="N30" s="55">
        <v>2002</v>
      </c>
      <c r="O30" s="55">
        <v>2003</v>
      </c>
      <c r="P30" s="55">
        <v>2004</v>
      </c>
      <c r="Q30" s="55">
        <v>2005</v>
      </c>
      <c r="R30" s="55">
        <v>2006</v>
      </c>
      <c r="S30" s="55">
        <v>2007</v>
      </c>
      <c r="T30" s="55">
        <f>S30+1</f>
        <v>2008</v>
      </c>
      <c r="U30" s="55">
        <v>2009</v>
      </c>
      <c r="V30" s="55">
        <v>2010</v>
      </c>
      <c r="W30" s="55">
        <v>2011</v>
      </c>
      <c r="X30" s="55">
        <v>2012</v>
      </c>
      <c r="Y30" s="55">
        <v>2013</v>
      </c>
      <c r="Z30" s="55">
        <v>2014</v>
      </c>
    </row>
    <row r="31" spans="1:26" x14ac:dyDescent="0.35">
      <c r="A31" t="s">
        <v>106</v>
      </c>
      <c r="B31" s="16">
        <v>3449.9102388699998</v>
      </c>
      <c r="C31" s="16">
        <v>4353.9389644399998</v>
      </c>
      <c r="D31" s="16">
        <v>2584.8123353599999</v>
      </c>
      <c r="E31" s="16">
        <v>3466.5023771699998</v>
      </c>
      <c r="F31" s="16">
        <v>3765.5655528699999</v>
      </c>
      <c r="G31" s="16">
        <v>3002.5295342200002</v>
      </c>
      <c r="H31" s="16">
        <v>4231.3999528000004</v>
      </c>
      <c r="I31" s="16">
        <v>3159.50734999</v>
      </c>
      <c r="J31" s="16">
        <v>3241.33491985</v>
      </c>
      <c r="K31" s="16">
        <v>2694.03716773</v>
      </c>
      <c r="L31" s="16">
        <v>2763.4408681800001</v>
      </c>
      <c r="M31" s="16">
        <v>2292.4264836100001</v>
      </c>
      <c r="N31" s="16">
        <v>2475.30422258</v>
      </c>
      <c r="O31" s="16">
        <v>1968.0299455300001</v>
      </c>
      <c r="P31" s="16">
        <v>1876.1256868</v>
      </c>
      <c r="Q31" s="16">
        <v>1291.23257741</v>
      </c>
      <c r="R31" s="16">
        <v>1574.7962678199999</v>
      </c>
      <c r="S31" s="16">
        <v>1803.88918225</v>
      </c>
      <c r="T31" s="16">
        <v>1629.14563791</v>
      </c>
      <c r="U31" s="16">
        <v>1843.50797102</v>
      </c>
      <c r="V31" s="16">
        <v>1912.99260873</v>
      </c>
      <c r="W31" s="16">
        <v>1707.04775066</v>
      </c>
      <c r="X31" s="16">
        <v>2017.32073687</v>
      </c>
      <c r="Y31" s="16">
        <v>1330.4062112500001</v>
      </c>
      <c r="Z31" s="16">
        <v>2123.7937023999998</v>
      </c>
    </row>
    <row r="32" spans="1:26" x14ac:dyDescent="0.35">
      <c r="A32" t="s">
        <v>107</v>
      </c>
      <c r="B32" s="16">
        <v>0</v>
      </c>
      <c r="C32" s="16">
        <v>0</v>
      </c>
      <c r="D32" s="16">
        <v>0</v>
      </c>
      <c r="E32" s="16">
        <v>0</v>
      </c>
      <c r="F32" s="16">
        <v>0</v>
      </c>
      <c r="G32" s="16">
        <v>0</v>
      </c>
      <c r="H32" s="16">
        <v>0</v>
      </c>
      <c r="I32" s="16">
        <v>0</v>
      </c>
      <c r="J32" s="16">
        <v>0</v>
      </c>
      <c r="K32" s="16">
        <v>0</v>
      </c>
      <c r="L32" s="16">
        <v>0</v>
      </c>
      <c r="M32" s="16">
        <v>0</v>
      </c>
      <c r="N32" s="16">
        <v>0</v>
      </c>
      <c r="O32" s="16">
        <v>0</v>
      </c>
      <c r="P32" s="16">
        <v>0</v>
      </c>
      <c r="Q32" s="16">
        <v>0</v>
      </c>
      <c r="R32" s="16">
        <v>0</v>
      </c>
      <c r="S32" s="16">
        <v>0</v>
      </c>
      <c r="T32" s="16">
        <v>0</v>
      </c>
      <c r="U32" s="16">
        <v>0</v>
      </c>
      <c r="V32" s="16">
        <v>0</v>
      </c>
      <c r="W32" s="16">
        <v>0</v>
      </c>
      <c r="X32" s="16">
        <v>0</v>
      </c>
      <c r="Y32" s="16">
        <v>0</v>
      </c>
      <c r="Z32" s="16">
        <v>0</v>
      </c>
    </row>
    <row r="33" spans="1:26" x14ac:dyDescent="0.35">
      <c r="A33" t="s">
        <v>108</v>
      </c>
      <c r="B33" s="16">
        <v>682.34157043000005</v>
      </c>
      <c r="C33" s="16">
        <v>670.68660498999998</v>
      </c>
      <c r="D33" s="16">
        <v>801.72402893000003</v>
      </c>
      <c r="E33" s="16">
        <v>715.36397251000005</v>
      </c>
      <c r="F33" s="16">
        <v>419.53828721000002</v>
      </c>
      <c r="G33" s="16">
        <v>313.99610016999998</v>
      </c>
      <c r="H33" s="16">
        <v>465.55111951999999</v>
      </c>
      <c r="I33" s="16">
        <v>561.62364714</v>
      </c>
      <c r="J33" s="16">
        <v>436.29230002999998</v>
      </c>
      <c r="K33" s="16">
        <v>398.65647412999999</v>
      </c>
      <c r="L33" s="16">
        <v>1223.4880907899999</v>
      </c>
      <c r="M33" s="16">
        <v>224.84370827999999</v>
      </c>
      <c r="N33" s="16">
        <v>913.05323006000003</v>
      </c>
      <c r="O33" s="16">
        <v>237.30804631999999</v>
      </c>
      <c r="P33" s="16">
        <v>535.39997489999996</v>
      </c>
      <c r="Q33" s="16">
        <v>306.38799773</v>
      </c>
      <c r="R33" s="16">
        <v>472.79500429000001</v>
      </c>
      <c r="S33" s="16">
        <v>546.81212856000002</v>
      </c>
      <c r="T33" s="16">
        <v>790.91890472</v>
      </c>
      <c r="U33" s="16">
        <v>1065.4580906399999</v>
      </c>
      <c r="V33" s="16">
        <v>654.66102751000005</v>
      </c>
      <c r="W33" s="16">
        <v>857.48980107</v>
      </c>
      <c r="X33" s="16">
        <v>1108.2334325500001</v>
      </c>
      <c r="Y33" s="16">
        <v>2227.3933952000002</v>
      </c>
      <c r="Z33" s="16">
        <v>1191.07271816</v>
      </c>
    </row>
    <row r="34" spans="1:26" x14ac:dyDescent="0.35">
      <c r="A34" t="s">
        <v>109</v>
      </c>
      <c r="B34" s="16">
        <v>0</v>
      </c>
      <c r="C34" s="16">
        <v>0</v>
      </c>
      <c r="D34" s="16">
        <v>0</v>
      </c>
      <c r="E34" s="16">
        <v>0</v>
      </c>
      <c r="F34" s="16">
        <v>0</v>
      </c>
      <c r="G34" s="16">
        <v>0</v>
      </c>
      <c r="H34" s="16">
        <v>0</v>
      </c>
      <c r="I34" s="16">
        <v>0</v>
      </c>
      <c r="J34" s="16">
        <v>0</v>
      </c>
      <c r="K34" s="16">
        <v>0</v>
      </c>
      <c r="L34" s="16">
        <v>0</v>
      </c>
      <c r="M34" s="16">
        <v>0</v>
      </c>
      <c r="N34" s="16">
        <v>0</v>
      </c>
      <c r="O34" s="16">
        <v>0</v>
      </c>
      <c r="P34" s="16">
        <v>0</v>
      </c>
      <c r="Q34" s="16">
        <v>0</v>
      </c>
      <c r="R34" s="16">
        <v>0</v>
      </c>
      <c r="S34" s="16">
        <v>0</v>
      </c>
      <c r="T34" s="16">
        <v>0</v>
      </c>
      <c r="U34" s="16">
        <v>0</v>
      </c>
      <c r="V34" s="16">
        <v>0</v>
      </c>
      <c r="W34" s="16">
        <v>0</v>
      </c>
      <c r="X34" s="16">
        <v>0</v>
      </c>
      <c r="Y34" s="16">
        <v>0</v>
      </c>
      <c r="Z34" s="16">
        <v>0</v>
      </c>
    </row>
    <row r="35" spans="1:26" x14ac:dyDescent="0.35">
      <c r="A35" t="s">
        <v>110</v>
      </c>
      <c r="B35" s="16">
        <v>0</v>
      </c>
      <c r="C35" s="16">
        <v>0</v>
      </c>
      <c r="D35" s="16">
        <v>0</v>
      </c>
      <c r="E35" s="16">
        <v>0</v>
      </c>
      <c r="F35" s="16">
        <v>0</v>
      </c>
      <c r="G35" s="16">
        <v>0</v>
      </c>
      <c r="H35" s="16">
        <v>0</v>
      </c>
      <c r="I35" s="16">
        <v>0</v>
      </c>
      <c r="J35" s="16">
        <v>0</v>
      </c>
      <c r="K35" s="16">
        <v>0</v>
      </c>
      <c r="L35" s="16">
        <v>0</v>
      </c>
      <c r="M35" s="16">
        <v>25.454768269999999</v>
      </c>
      <c r="N35" s="16">
        <v>57.02029967</v>
      </c>
      <c r="O35" s="16">
        <v>143.70410512999999</v>
      </c>
      <c r="P35" s="16">
        <v>56.979831040000001</v>
      </c>
      <c r="Q35" s="16">
        <v>67.299331690000002</v>
      </c>
      <c r="R35" s="16">
        <v>19.38447377</v>
      </c>
      <c r="S35" s="16">
        <v>92.066133249999993</v>
      </c>
      <c r="T35" s="16">
        <v>79.723201099999997</v>
      </c>
      <c r="U35" s="16">
        <v>144.95863266000001</v>
      </c>
      <c r="V35" s="16">
        <v>139.57630487</v>
      </c>
      <c r="W35" s="16">
        <v>136.46022035999999</v>
      </c>
      <c r="X35" s="16">
        <v>33.710368789999997</v>
      </c>
      <c r="Y35" s="16">
        <v>71.508069210000002</v>
      </c>
      <c r="Z35" s="16">
        <v>164.78826136000001</v>
      </c>
    </row>
    <row r="36" spans="1:26" x14ac:dyDescent="0.35">
      <c r="A36" t="s">
        <v>111</v>
      </c>
      <c r="B36" s="16">
        <v>113.87872482</v>
      </c>
      <c r="C36" s="16">
        <v>182.108835</v>
      </c>
      <c r="D36" s="16">
        <v>177.57634844</v>
      </c>
      <c r="E36" s="16">
        <v>149.36971333</v>
      </c>
      <c r="F36" s="16">
        <v>185.99382348</v>
      </c>
      <c r="G36" s="16">
        <v>210.23453284999999</v>
      </c>
      <c r="H36" s="16">
        <v>238.84585426000001</v>
      </c>
      <c r="I36" s="16">
        <v>141.31645596000001</v>
      </c>
      <c r="J36" s="16">
        <v>147.95331128000001</v>
      </c>
      <c r="K36" s="16">
        <v>157.54437659000001</v>
      </c>
      <c r="L36" s="16">
        <v>161.22702192</v>
      </c>
      <c r="M36" s="16">
        <v>167.62106546000001</v>
      </c>
      <c r="N36" s="16">
        <v>202.01940096000001</v>
      </c>
      <c r="O36" s="16">
        <v>230.99494003999999</v>
      </c>
      <c r="P36" s="16">
        <v>541.30839488000004</v>
      </c>
      <c r="Q36" s="16">
        <v>616.53957805000005</v>
      </c>
      <c r="R36" s="16">
        <v>682.94859987999996</v>
      </c>
      <c r="S36" s="16">
        <v>609.41709917000003</v>
      </c>
      <c r="T36" s="16">
        <v>473.64484551999999</v>
      </c>
      <c r="U36" s="16">
        <v>211.40812312</v>
      </c>
      <c r="V36" s="16">
        <v>271.90872496999998</v>
      </c>
      <c r="W36" s="16">
        <v>236.41773645999999</v>
      </c>
      <c r="X36" s="16">
        <v>273.28465839</v>
      </c>
      <c r="Y36" s="16">
        <v>271.78731907999997</v>
      </c>
      <c r="Z36" s="16">
        <v>21.407905270000001</v>
      </c>
    </row>
    <row r="37" spans="1:26" x14ac:dyDescent="0.35">
      <c r="A37" t="s">
        <v>112</v>
      </c>
      <c r="B37" s="16">
        <v>112.78607181</v>
      </c>
      <c r="C37" s="16">
        <v>125.57415889000001</v>
      </c>
      <c r="D37" s="16">
        <v>153.29517043999999</v>
      </c>
      <c r="E37" s="16">
        <v>152.20251743</v>
      </c>
      <c r="F37" s="16">
        <v>184.13226649999999</v>
      </c>
      <c r="G37" s="16">
        <v>104.4090654</v>
      </c>
      <c r="H37" s="16">
        <v>130.99695531</v>
      </c>
      <c r="I37" s="16">
        <v>64.952151150000006</v>
      </c>
      <c r="J37" s="16">
        <v>49.533603120000002</v>
      </c>
      <c r="K37" s="16">
        <v>87.048023130000004</v>
      </c>
      <c r="L37" s="16">
        <v>58.517638980000001</v>
      </c>
      <c r="M37" s="16">
        <v>20.11290911</v>
      </c>
      <c r="N37" s="16">
        <v>54.754056390000002</v>
      </c>
      <c r="O37" s="16">
        <v>82.272724789999998</v>
      </c>
      <c r="P37" s="16">
        <v>69.363231819999996</v>
      </c>
      <c r="Q37" s="16">
        <v>119.05870946</v>
      </c>
      <c r="R37" s="16">
        <v>40.104412330000002</v>
      </c>
      <c r="S37" s="16">
        <v>39.295039729999999</v>
      </c>
      <c r="T37" s="16">
        <v>0</v>
      </c>
      <c r="U37" s="16">
        <v>47.59110888</v>
      </c>
      <c r="V37" s="16">
        <v>83.486783689999996</v>
      </c>
      <c r="W37" s="16">
        <v>36.09801796</v>
      </c>
      <c r="X37" s="16">
        <v>165.07154177000001</v>
      </c>
      <c r="Y37" s="16">
        <v>10.764655579999999</v>
      </c>
      <c r="Z37" s="16">
        <v>97.529398299999997</v>
      </c>
    </row>
    <row r="38" spans="1:26" x14ac:dyDescent="0.35">
      <c r="A38" t="s">
        <v>113</v>
      </c>
      <c r="B38" s="16">
        <v>2323.91107775</v>
      </c>
      <c r="C38" s="16">
        <v>2306.5095668499998</v>
      </c>
      <c r="D38" s="16">
        <v>2233.7874387400002</v>
      </c>
      <c r="E38" s="16">
        <v>2239.8172646100002</v>
      </c>
      <c r="F38" s="16">
        <v>2301.5319253600001</v>
      </c>
      <c r="G38" s="16">
        <v>2383.0762148099998</v>
      </c>
      <c r="H38" s="16">
        <v>2519.6173724300002</v>
      </c>
      <c r="I38" s="16">
        <v>2338.3179100299999</v>
      </c>
      <c r="J38" s="16">
        <v>2287.6916538999999</v>
      </c>
      <c r="K38" s="16">
        <v>2444.1433774799998</v>
      </c>
      <c r="L38" s="16">
        <v>2592.5823123199998</v>
      </c>
      <c r="M38" s="16">
        <v>2915.9671346499999</v>
      </c>
      <c r="N38" s="16">
        <v>3234.6575959000002</v>
      </c>
      <c r="O38" s="16">
        <v>3405.9613066900001</v>
      </c>
      <c r="P38" s="16">
        <v>3715.78913797</v>
      </c>
      <c r="Q38" s="16">
        <v>4347.1402346000004</v>
      </c>
      <c r="R38" s="16">
        <v>4909.7755974900001</v>
      </c>
      <c r="S38" s="16">
        <v>3768.35788834</v>
      </c>
      <c r="T38" s="16">
        <v>3069.30277372</v>
      </c>
      <c r="U38" s="16">
        <v>3830.3962981300001</v>
      </c>
      <c r="V38" s="16">
        <v>3544.5663644400001</v>
      </c>
      <c r="W38" s="16">
        <v>3573.2586231099999</v>
      </c>
      <c r="X38" s="16">
        <v>3592.1170046900002</v>
      </c>
      <c r="Y38" s="16">
        <v>2764.1288348899998</v>
      </c>
      <c r="Z38" s="16">
        <v>4576.7187725900003</v>
      </c>
    </row>
    <row r="39" spans="1:26" x14ac:dyDescent="0.35">
      <c r="A39" t="s">
        <v>114</v>
      </c>
      <c r="B39" s="16">
        <v>725.15738096999996</v>
      </c>
      <c r="C39" s="16">
        <v>588.09013116000006</v>
      </c>
      <c r="D39" s="16">
        <v>593.22964717000002</v>
      </c>
      <c r="E39" s="16">
        <v>574.37126559000001</v>
      </c>
      <c r="F39" s="16">
        <v>658.82929639999998</v>
      </c>
      <c r="G39" s="16">
        <v>678.86126824999997</v>
      </c>
      <c r="H39" s="16">
        <v>695.77715559000001</v>
      </c>
      <c r="I39" s="16">
        <v>716.94224908000001</v>
      </c>
      <c r="J39" s="16">
        <v>1102.7701675000001</v>
      </c>
      <c r="K39" s="16">
        <v>1272.6979448699999</v>
      </c>
      <c r="L39" s="16">
        <v>1479.73545595</v>
      </c>
      <c r="M39" s="16">
        <v>1332.7938604200001</v>
      </c>
      <c r="N39" s="16">
        <v>1359.8269052600001</v>
      </c>
      <c r="O39" s="16">
        <v>1471.68219858</v>
      </c>
      <c r="P39" s="16">
        <v>1434.12730994</v>
      </c>
      <c r="Q39" s="16">
        <v>1456.2231819199999</v>
      </c>
      <c r="R39" s="16">
        <v>1278.6063648500001</v>
      </c>
      <c r="S39" s="16">
        <v>1262.9450050400001</v>
      </c>
      <c r="T39" s="16">
        <v>1195.4837988300001</v>
      </c>
      <c r="U39" s="16">
        <v>1295.52225219</v>
      </c>
      <c r="V39" s="16">
        <v>1324.6191971600001</v>
      </c>
      <c r="W39" s="16">
        <v>1196.85973225</v>
      </c>
      <c r="X39" s="16">
        <v>1281.03448265</v>
      </c>
      <c r="Y39" s="16">
        <v>1342.9110179199999</v>
      </c>
      <c r="Z39" s="16">
        <v>1093.4623826</v>
      </c>
    </row>
    <row r="40" spans="1:26" x14ac:dyDescent="0.35">
      <c r="A40" t="s">
        <v>115</v>
      </c>
      <c r="B40" s="16">
        <v>136.98631255000001</v>
      </c>
      <c r="C40" s="16">
        <v>142.89473253</v>
      </c>
      <c r="D40" s="16">
        <v>120.39417425000001</v>
      </c>
      <c r="E40" s="16">
        <v>139.98099117000001</v>
      </c>
      <c r="F40" s="16">
        <v>123.59119602</v>
      </c>
      <c r="G40" s="16">
        <v>120.47511151</v>
      </c>
      <c r="H40" s="16">
        <v>117.359027</v>
      </c>
      <c r="I40" s="16">
        <v>110.72217168</v>
      </c>
      <c r="J40" s="16">
        <v>147.58909360999999</v>
      </c>
      <c r="K40" s="16">
        <v>142.32817170999999</v>
      </c>
      <c r="L40" s="16">
        <v>188.66475306000001</v>
      </c>
      <c r="M40" s="16">
        <v>153.25470181</v>
      </c>
      <c r="N40" s="16">
        <v>145.20144443999999</v>
      </c>
      <c r="O40" s="16">
        <v>182.47305266999999</v>
      </c>
      <c r="P40" s="16">
        <v>183.72758020000001</v>
      </c>
      <c r="Q40" s="16">
        <v>190.44537278000001</v>
      </c>
      <c r="R40" s="16">
        <v>165.43575944</v>
      </c>
      <c r="S40" s="16">
        <v>151.55501935000001</v>
      </c>
      <c r="T40" s="16">
        <v>146.86065826999999</v>
      </c>
      <c r="U40" s="16">
        <v>138.28130870999999</v>
      </c>
      <c r="V40" s="16">
        <v>143.82551101999999</v>
      </c>
      <c r="W40" s="16">
        <v>153.65938811000001</v>
      </c>
      <c r="X40" s="16">
        <v>151.02892715999999</v>
      </c>
      <c r="Y40" s="16">
        <v>155.8042255</v>
      </c>
      <c r="Z40" s="16">
        <v>133.22272996000001</v>
      </c>
    </row>
    <row r="41" spans="1:26" x14ac:dyDescent="0.35">
      <c r="A41" t="s">
        <v>116</v>
      </c>
      <c r="B41" s="16">
        <v>46.377049980000002</v>
      </c>
      <c r="C41" s="16">
        <v>39.537851510000003</v>
      </c>
      <c r="D41" s="16">
        <v>40.913784929999998</v>
      </c>
      <c r="E41" s="16">
        <v>36.988327820000002</v>
      </c>
      <c r="F41" s="16">
        <v>35.126770839999999</v>
      </c>
      <c r="G41" s="16">
        <v>32.536778519999999</v>
      </c>
      <c r="H41" s="16">
        <v>38.768947539999999</v>
      </c>
      <c r="I41" s="16">
        <v>33.629431529999998</v>
      </c>
      <c r="J41" s="16">
        <v>25.37383101</v>
      </c>
      <c r="K41" s="16">
        <v>24.443052519999998</v>
      </c>
      <c r="L41" s="16">
        <v>42.734873280000002</v>
      </c>
      <c r="M41" s="16">
        <v>48.764699149999998</v>
      </c>
      <c r="N41" s="16">
        <v>69.403700450000002</v>
      </c>
      <c r="O41" s="16">
        <v>54.43030735</v>
      </c>
      <c r="P41" s="16">
        <v>47.429234360000002</v>
      </c>
      <c r="Q41" s="16">
        <v>76.607116590000004</v>
      </c>
      <c r="R41" s="16">
        <v>176.11947776</v>
      </c>
      <c r="S41" s="16">
        <v>96.396276659999998</v>
      </c>
      <c r="T41" s="16">
        <v>86.521930940000004</v>
      </c>
      <c r="U41" s="16">
        <v>149.89580552000001</v>
      </c>
      <c r="V41" s="16">
        <v>105.70406156</v>
      </c>
      <c r="W41" s="16">
        <v>9.0649731199999994</v>
      </c>
      <c r="X41" s="16">
        <v>11.89777722</v>
      </c>
      <c r="Y41" s="16">
        <v>107.07999498</v>
      </c>
      <c r="Z41" s="16">
        <v>116.79246618000001</v>
      </c>
    </row>
    <row r="42" spans="1:26" x14ac:dyDescent="0.35">
      <c r="A42" t="s">
        <v>117</v>
      </c>
      <c r="B42" s="16">
        <v>0</v>
      </c>
      <c r="C42" s="16">
        <v>0</v>
      </c>
      <c r="D42" s="16">
        <v>0</v>
      </c>
      <c r="E42" s="16">
        <v>0</v>
      </c>
      <c r="F42" s="16">
        <v>0</v>
      </c>
      <c r="G42" s="16">
        <v>0</v>
      </c>
      <c r="H42" s="16">
        <v>0</v>
      </c>
      <c r="I42" s="16">
        <v>0</v>
      </c>
      <c r="J42" s="16">
        <v>0</v>
      </c>
      <c r="K42" s="16">
        <v>0</v>
      </c>
      <c r="L42" s="16">
        <v>0</v>
      </c>
      <c r="M42" s="16">
        <v>0</v>
      </c>
      <c r="N42" s="16">
        <v>0</v>
      </c>
      <c r="O42" s="16">
        <v>0</v>
      </c>
      <c r="P42" s="16">
        <v>0</v>
      </c>
      <c r="Q42" s="16">
        <v>5.94888861</v>
      </c>
      <c r="R42" s="16">
        <v>0</v>
      </c>
      <c r="S42" s="16">
        <v>0</v>
      </c>
      <c r="T42" s="16">
        <v>0</v>
      </c>
      <c r="U42" s="16">
        <v>0</v>
      </c>
      <c r="V42" s="16">
        <v>0</v>
      </c>
      <c r="W42" s="16">
        <v>0</v>
      </c>
      <c r="X42" s="16">
        <v>0</v>
      </c>
      <c r="Y42" s="16">
        <v>0</v>
      </c>
      <c r="Z42" s="16">
        <v>0</v>
      </c>
    </row>
    <row r="43" spans="1:26" x14ac:dyDescent="0.35">
      <c r="A43" t="s">
        <v>118</v>
      </c>
      <c r="B43" s="16">
        <v>0</v>
      </c>
      <c r="C43" s="16">
        <v>0</v>
      </c>
      <c r="D43" s="16">
        <v>0</v>
      </c>
      <c r="E43" s="16">
        <v>0</v>
      </c>
      <c r="F43" s="16">
        <v>0</v>
      </c>
      <c r="G43" s="16">
        <v>0</v>
      </c>
      <c r="H43" s="16">
        <v>0</v>
      </c>
      <c r="I43" s="16">
        <v>0</v>
      </c>
      <c r="J43" s="16">
        <v>0</v>
      </c>
      <c r="K43" s="16">
        <v>0</v>
      </c>
      <c r="L43" s="16">
        <v>0</v>
      </c>
      <c r="M43" s="16">
        <v>0</v>
      </c>
      <c r="N43" s="16">
        <v>0</v>
      </c>
      <c r="O43" s="16">
        <v>115.49747001999999</v>
      </c>
      <c r="P43" s="16">
        <v>0</v>
      </c>
      <c r="Q43" s="16">
        <v>155.8042255</v>
      </c>
      <c r="R43" s="16">
        <v>0</v>
      </c>
      <c r="S43" s="16">
        <v>0</v>
      </c>
      <c r="T43" s="16">
        <v>0</v>
      </c>
      <c r="U43" s="16">
        <v>0</v>
      </c>
      <c r="V43" s="16">
        <v>0</v>
      </c>
      <c r="W43" s="16">
        <v>0</v>
      </c>
      <c r="X43" s="16">
        <v>0</v>
      </c>
      <c r="Y43" s="16">
        <v>0</v>
      </c>
      <c r="Z43" s="16">
        <v>0</v>
      </c>
    </row>
    <row r="44" spans="1:26" x14ac:dyDescent="0.35">
      <c r="A44" t="s">
        <v>119</v>
      </c>
      <c r="B44" s="16">
        <v>163.29092205000001</v>
      </c>
      <c r="C44" s="16">
        <v>140.99270691999999</v>
      </c>
      <c r="D44" s="16">
        <v>197.20363398999999</v>
      </c>
      <c r="E44" s="16">
        <v>172.88198736000001</v>
      </c>
      <c r="F44" s="16">
        <v>126.86915505</v>
      </c>
      <c r="G44" s="16">
        <v>156.97781577000001</v>
      </c>
      <c r="H44" s="16">
        <v>124.56244314</v>
      </c>
      <c r="I44" s="16">
        <v>146.65831512</v>
      </c>
      <c r="J44" s="16">
        <v>80.208824660000005</v>
      </c>
      <c r="K44" s="16">
        <v>160.74139836000001</v>
      </c>
      <c r="L44" s="16">
        <v>157.22062754999999</v>
      </c>
      <c r="M44" s="16">
        <v>160.17483754</v>
      </c>
      <c r="N44" s="16">
        <v>160.13436891000001</v>
      </c>
      <c r="O44" s="16">
        <v>61.552786230000002</v>
      </c>
      <c r="P44" s="16">
        <v>97.003306109999997</v>
      </c>
      <c r="Q44" s="16">
        <v>100.15985925</v>
      </c>
      <c r="R44" s="16">
        <v>231.72337537999999</v>
      </c>
      <c r="S44" s="16">
        <v>130.22805134000001</v>
      </c>
      <c r="T44" s="16">
        <v>15.863702959999999</v>
      </c>
      <c r="U44" s="16">
        <v>37.595357270000001</v>
      </c>
      <c r="V44" s="16">
        <v>118.00652508</v>
      </c>
      <c r="W44" s="16">
        <v>277.49339591</v>
      </c>
      <c r="X44" s="16">
        <v>106.75624594</v>
      </c>
      <c r="Y44" s="16">
        <v>101.85954171</v>
      </c>
      <c r="Z44" s="16">
        <v>75.312120429999993</v>
      </c>
    </row>
    <row r="45" spans="1:26" x14ac:dyDescent="0.35">
      <c r="A45" t="s">
        <v>120</v>
      </c>
      <c r="B45" s="16">
        <v>0</v>
      </c>
      <c r="C45" s="16">
        <v>0</v>
      </c>
      <c r="D45" s="16">
        <v>0</v>
      </c>
      <c r="E45" s="16">
        <v>0</v>
      </c>
      <c r="F45" s="16">
        <v>0</v>
      </c>
      <c r="G45" s="16">
        <v>0</v>
      </c>
      <c r="H45" s="16">
        <v>0</v>
      </c>
      <c r="I45" s="16">
        <v>0</v>
      </c>
      <c r="J45" s="16">
        <v>0</v>
      </c>
      <c r="K45" s="16">
        <v>0</v>
      </c>
      <c r="L45" s="16">
        <v>0</v>
      </c>
      <c r="M45" s="16">
        <v>0</v>
      </c>
      <c r="N45" s="16">
        <v>0</v>
      </c>
      <c r="O45" s="16">
        <v>0</v>
      </c>
      <c r="P45" s="16">
        <v>0</v>
      </c>
      <c r="Q45" s="16">
        <v>0</v>
      </c>
      <c r="R45" s="16">
        <v>0</v>
      </c>
      <c r="S45" s="16">
        <v>0</v>
      </c>
      <c r="T45" s="16">
        <v>0</v>
      </c>
      <c r="U45" s="16">
        <v>0</v>
      </c>
      <c r="V45" s="16">
        <v>0</v>
      </c>
      <c r="W45" s="16">
        <v>0</v>
      </c>
      <c r="X45" s="16">
        <v>0</v>
      </c>
      <c r="Y45" s="16">
        <v>0</v>
      </c>
      <c r="Z45" s="16">
        <v>0</v>
      </c>
    </row>
    <row r="46" spans="1:26" x14ac:dyDescent="0.35">
      <c r="A46" t="s">
        <v>121</v>
      </c>
      <c r="B46" s="16">
        <v>0</v>
      </c>
      <c r="C46" s="16">
        <v>0</v>
      </c>
      <c r="D46" s="16">
        <v>0</v>
      </c>
      <c r="E46" s="16">
        <v>0</v>
      </c>
      <c r="F46" s="16">
        <v>0</v>
      </c>
      <c r="G46" s="16">
        <v>0</v>
      </c>
      <c r="H46" s="16">
        <v>0</v>
      </c>
      <c r="I46" s="16">
        <v>0</v>
      </c>
      <c r="J46" s="16">
        <v>0</v>
      </c>
      <c r="K46" s="16">
        <v>0</v>
      </c>
      <c r="L46" s="16">
        <v>0</v>
      </c>
      <c r="M46" s="16">
        <v>0</v>
      </c>
      <c r="N46" s="16">
        <v>0</v>
      </c>
      <c r="O46" s="16">
        <v>0</v>
      </c>
      <c r="P46" s="16">
        <v>0</v>
      </c>
      <c r="Q46" s="16">
        <v>0</v>
      </c>
      <c r="R46" s="16">
        <v>0</v>
      </c>
      <c r="S46" s="16">
        <v>0</v>
      </c>
      <c r="T46" s="16">
        <v>0</v>
      </c>
      <c r="U46" s="16">
        <v>0</v>
      </c>
      <c r="V46" s="16">
        <v>0</v>
      </c>
      <c r="W46" s="16">
        <v>0</v>
      </c>
      <c r="X46" s="16">
        <v>0</v>
      </c>
      <c r="Y46" s="16">
        <v>0</v>
      </c>
      <c r="Z46" s="16">
        <v>0</v>
      </c>
    </row>
    <row r="47" spans="1:26" x14ac:dyDescent="0.35">
      <c r="A47" t="s">
        <v>122</v>
      </c>
      <c r="B47" s="16">
        <v>0</v>
      </c>
      <c r="C47" s="16">
        <v>0</v>
      </c>
      <c r="D47" s="16">
        <v>0</v>
      </c>
      <c r="E47" s="16">
        <v>0</v>
      </c>
      <c r="F47" s="16">
        <v>0</v>
      </c>
      <c r="G47" s="16">
        <v>0</v>
      </c>
      <c r="H47" s="16">
        <v>0</v>
      </c>
      <c r="I47" s="16">
        <v>0</v>
      </c>
      <c r="J47" s="16">
        <v>0</v>
      </c>
      <c r="K47" s="16">
        <v>0</v>
      </c>
      <c r="L47" s="16">
        <v>0</v>
      </c>
      <c r="M47" s="16">
        <v>0</v>
      </c>
      <c r="N47" s="16">
        <v>0</v>
      </c>
      <c r="O47" s="16">
        <v>0</v>
      </c>
      <c r="P47" s="16">
        <v>0</v>
      </c>
      <c r="Q47" s="16">
        <v>0</v>
      </c>
      <c r="R47" s="16">
        <v>0</v>
      </c>
      <c r="S47" s="16">
        <v>0</v>
      </c>
      <c r="T47" s="16">
        <v>0</v>
      </c>
      <c r="U47" s="16">
        <v>0</v>
      </c>
      <c r="V47" s="16">
        <v>0</v>
      </c>
      <c r="W47" s="16">
        <v>0</v>
      </c>
      <c r="X47" s="16">
        <v>0</v>
      </c>
      <c r="Y47" s="16">
        <v>0</v>
      </c>
      <c r="Z47" s="16">
        <v>0</v>
      </c>
    </row>
    <row r="48" spans="1:26" x14ac:dyDescent="0.35">
      <c r="A48" t="s">
        <v>123</v>
      </c>
      <c r="B48" s="16">
        <v>6889.66285161</v>
      </c>
      <c r="C48" s="16">
        <v>6325.1254631100001</v>
      </c>
      <c r="D48" s="16">
        <v>7861.3146579100003</v>
      </c>
      <c r="E48" s="16">
        <v>6873.7991486499996</v>
      </c>
      <c r="F48" s="16">
        <v>5342.7899384900002</v>
      </c>
      <c r="G48" s="16">
        <v>7090.6300681900002</v>
      </c>
      <c r="H48" s="16">
        <v>5253.9208270099998</v>
      </c>
      <c r="I48" s="16">
        <v>8221.8901512100001</v>
      </c>
      <c r="J48" s="16">
        <v>5703.2844945300003</v>
      </c>
      <c r="K48" s="16">
        <v>6834.7873893300002</v>
      </c>
      <c r="L48" s="16">
        <v>6056.6161030599997</v>
      </c>
      <c r="M48" s="16">
        <v>7512.5155359399996</v>
      </c>
      <c r="N48" s="16">
        <v>5369.4182970299998</v>
      </c>
      <c r="O48" s="16">
        <v>6189.8793016500003</v>
      </c>
      <c r="P48" s="16">
        <v>3560.6728791800001</v>
      </c>
      <c r="Q48" s="16">
        <v>4371.0571949300002</v>
      </c>
      <c r="R48" s="16">
        <v>3594.5451224899998</v>
      </c>
      <c r="S48" s="16">
        <v>4102.7501780299999</v>
      </c>
      <c r="T48" s="16">
        <v>4375.5492128599999</v>
      </c>
      <c r="U48" s="16">
        <v>3323.8504564199998</v>
      </c>
      <c r="V48" s="16">
        <v>3012.52528583</v>
      </c>
      <c r="W48" s="16">
        <v>4789.7456409099996</v>
      </c>
      <c r="X48" s="16">
        <v>3633.8806308500002</v>
      </c>
      <c r="Y48" s="16">
        <v>4407.1956815200001</v>
      </c>
      <c r="Z48" s="16">
        <v>3157.6053243800002</v>
      </c>
    </row>
    <row r="49" spans="1:26" x14ac:dyDescent="0.35">
      <c r="A49" t="s">
        <v>124</v>
      </c>
      <c r="B49" s="16">
        <v>4888.8533157800002</v>
      </c>
      <c r="C49" s="16">
        <v>4597.7219915599999</v>
      </c>
      <c r="D49" s="16">
        <v>4026.6286850000001</v>
      </c>
      <c r="E49" s="16">
        <v>3954.4731177100002</v>
      </c>
      <c r="F49" s="16">
        <v>3914.2877681199998</v>
      </c>
      <c r="G49" s="16">
        <v>3979.6850742000001</v>
      </c>
      <c r="H49" s="16">
        <v>3861.5166746</v>
      </c>
      <c r="I49" s="16">
        <v>3611.9061647600001</v>
      </c>
      <c r="J49" s="16">
        <v>2603.4279051600001</v>
      </c>
      <c r="K49" s="16">
        <v>3138.0589760900002</v>
      </c>
      <c r="L49" s="16">
        <v>2533.0934262199999</v>
      </c>
      <c r="M49" s="16">
        <v>2061.5934180899999</v>
      </c>
      <c r="N49" s="16">
        <v>1721.4545829399999</v>
      </c>
      <c r="O49" s="16">
        <v>1569.5758145499999</v>
      </c>
      <c r="P49" s="16">
        <v>1131.6243006899999</v>
      </c>
      <c r="Q49" s="16">
        <v>1407.4989513999999</v>
      </c>
      <c r="R49" s="16">
        <v>1467.3925237999999</v>
      </c>
      <c r="S49" s="16">
        <v>1372.6959296</v>
      </c>
      <c r="T49" s="16">
        <v>2053.4996920899998</v>
      </c>
      <c r="U49" s="16">
        <v>1850.0638890800001</v>
      </c>
      <c r="V49" s="16">
        <v>2214.4839022299998</v>
      </c>
      <c r="W49" s="16">
        <v>1781.9956534200001</v>
      </c>
      <c r="X49" s="16">
        <v>2159.3251595400002</v>
      </c>
      <c r="Y49" s="16">
        <v>3090.0227122800002</v>
      </c>
      <c r="Z49" s="16">
        <v>2092.9566063399998</v>
      </c>
    </row>
    <row r="50" spans="1:26" x14ac:dyDescent="0.35">
      <c r="A50" t="s">
        <v>125</v>
      </c>
      <c r="B50" s="16">
        <v>62.321690199999999</v>
      </c>
      <c r="C50" s="16">
        <v>50.585787500000002</v>
      </c>
      <c r="D50" s="16">
        <v>95.546435430000002</v>
      </c>
      <c r="E50" s="16">
        <v>104.08531635999999</v>
      </c>
      <c r="F50" s="16">
        <v>64.345121700000007</v>
      </c>
      <c r="G50" s="16">
        <v>42.937216429999999</v>
      </c>
      <c r="H50" s="16">
        <v>55.887178030000001</v>
      </c>
      <c r="I50" s="16">
        <v>98.095959120000003</v>
      </c>
      <c r="J50" s="16">
        <v>71.103382909999993</v>
      </c>
      <c r="K50" s="16">
        <v>21.933997460000001</v>
      </c>
      <c r="L50" s="16">
        <v>57.303580080000003</v>
      </c>
      <c r="M50" s="16">
        <v>59.61029199</v>
      </c>
      <c r="N50" s="16">
        <v>48.562356000000001</v>
      </c>
      <c r="O50" s="16">
        <v>32.293966740000002</v>
      </c>
      <c r="P50" s="16">
        <v>36.340829739999997</v>
      </c>
      <c r="Q50" s="16">
        <v>46.660330389999999</v>
      </c>
      <c r="R50" s="16">
        <v>50.74766202</v>
      </c>
      <c r="S50" s="16">
        <v>97.448461039999998</v>
      </c>
      <c r="T50" s="16">
        <v>73.976655640000004</v>
      </c>
      <c r="U50" s="16">
        <v>57.101236929999999</v>
      </c>
      <c r="V50" s="16">
        <v>40.185349590000001</v>
      </c>
      <c r="W50" s="16">
        <v>64.223715810000002</v>
      </c>
      <c r="X50" s="16">
        <v>36.745516039999998</v>
      </c>
      <c r="Y50" s="16">
        <v>40.590035890000003</v>
      </c>
      <c r="Z50" s="16">
        <v>10.117157499999999</v>
      </c>
    </row>
    <row r="51" spans="1:26" x14ac:dyDescent="0.35">
      <c r="A51" t="s">
        <v>126</v>
      </c>
      <c r="B51" s="16">
        <v>0</v>
      </c>
      <c r="C51" s="16">
        <v>0</v>
      </c>
      <c r="D51" s="16">
        <v>0</v>
      </c>
      <c r="E51" s="16">
        <v>0</v>
      </c>
      <c r="F51" s="16">
        <v>0</v>
      </c>
      <c r="G51" s="16">
        <v>0</v>
      </c>
      <c r="H51" s="16">
        <v>0</v>
      </c>
      <c r="I51" s="16">
        <v>0</v>
      </c>
      <c r="J51" s="16">
        <v>0</v>
      </c>
      <c r="K51" s="16">
        <v>0</v>
      </c>
      <c r="L51" s="16">
        <v>0</v>
      </c>
      <c r="M51" s="16">
        <v>0</v>
      </c>
      <c r="N51" s="16">
        <v>0</v>
      </c>
      <c r="O51" s="16">
        <v>0</v>
      </c>
      <c r="P51" s="16">
        <v>0</v>
      </c>
      <c r="Q51" s="16">
        <v>0</v>
      </c>
      <c r="R51" s="16">
        <v>0</v>
      </c>
      <c r="S51" s="16">
        <v>0</v>
      </c>
      <c r="T51" s="16">
        <v>0</v>
      </c>
      <c r="U51" s="16">
        <v>0</v>
      </c>
      <c r="V51" s="16">
        <v>0</v>
      </c>
      <c r="W51" s="16">
        <v>0</v>
      </c>
      <c r="X51" s="16">
        <v>0</v>
      </c>
      <c r="Y51" s="16">
        <v>0</v>
      </c>
      <c r="Z51" s="16">
        <v>0</v>
      </c>
    </row>
    <row r="52" spans="1:26" x14ac:dyDescent="0.35">
      <c r="A52" s="56" t="s">
        <v>127</v>
      </c>
      <c r="B52" s="57">
        <f>SUM(B31:B51)</f>
        <v>19595.47720682</v>
      </c>
      <c r="C52" s="57">
        <f t="shared" ref="C52:Z52" si="1">SUM(C31:C51)</f>
        <v>19523.76679446</v>
      </c>
      <c r="D52" s="57">
        <f t="shared" si="1"/>
        <v>18886.426340589998</v>
      </c>
      <c r="E52" s="57">
        <f t="shared" si="1"/>
        <v>18579.835999710001</v>
      </c>
      <c r="F52" s="57">
        <f t="shared" si="1"/>
        <v>17122.60110204</v>
      </c>
      <c r="G52" s="57">
        <f t="shared" si="1"/>
        <v>18116.348780320001</v>
      </c>
      <c r="H52" s="57">
        <f t="shared" si="1"/>
        <v>17734.203507229999</v>
      </c>
      <c r="I52" s="57">
        <f t="shared" si="1"/>
        <v>19205.561956770001</v>
      </c>
      <c r="J52" s="57">
        <f t="shared" si="1"/>
        <v>15896.563487560001</v>
      </c>
      <c r="K52" s="57">
        <f t="shared" si="1"/>
        <v>17376.420349399999</v>
      </c>
      <c r="L52" s="57">
        <f t="shared" si="1"/>
        <v>17314.624751389998</v>
      </c>
      <c r="M52" s="57">
        <f t="shared" si="1"/>
        <v>16975.13341432</v>
      </c>
      <c r="N52" s="57">
        <f t="shared" si="1"/>
        <v>15810.810460590001</v>
      </c>
      <c r="O52" s="57">
        <f t="shared" si="1"/>
        <v>15745.65596629</v>
      </c>
      <c r="P52" s="57">
        <f t="shared" si="1"/>
        <v>13285.891697630001</v>
      </c>
      <c r="Q52" s="57">
        <f t="shared" si="1"/>
        <v>14558.06355031</v>
      </c>
      <c r="R52" s="57">
        <f t="shared" si="1"/>
        <v>14664.374641319997</v>
      </c>
      <c r="S52" s="57">
        <f t="shared" si="1"/>
        <v>14073.85639236</v>
      </c>
      <c r="T52" s="57">
        <f t="shared" si="1"/>
        <v>13990.491014560001</v>
      </c>
      <c r="U52" s="57">
        <f t="shared" si="1"/>
        <v>13995.630530570001</v>
      </c>
      <c r="V52" s="57">
        <f t="shared" si="1"/>
        <v>13566.541646680002</v>
      </c>
      <c r="W52" s="57">
        <f t="shared" si="1"/>
        <v>14819.814649149997</v>
      </c>
      <c r="X52" s="57">
        <f t="shared" si="1"/>
        <v>14570.406482459999</v>
      </c>
      <c r="Y52" s="57">
        <f t="shared" si="1"/>
        <v>15921.451695010002</v>
      </c>
      <c r="Z52" s="57">
        <f t="shared" si="1"/>
        <v>14854.779545470003</v>
      </c>
    </row>
    <row r="54" spans="1:26" x14ac:dyDescent="0.35">
      <c r="A54" s="53" t="s">
        <v>130</v>
      </c>
    </row>
    <row r="55" spans="1:26" x14ac:dyDescent="0.35">
      <c r="A55" s="54" t="s">
        <v>104</v>
      </c>
      <c r="B55" s="55">
        <v>1990</v>
      </c>
      <c r="C55" s="55">
        <v>1991</v>
      </c>
      <c r="D55" s="55">
        <v>1992</v>
      </c>
      <c r="E55" s="55">
        <v>1993</v>
      </c>
      <c r="F55" s="55">
        <v>1994</v>
      </c>
      <c r="G55" s="55">
        <v>1995</v>
      </c>
      <c r="H55" s="55">
        <v>1996</v>
      </c>
      <c r="I55" s="55">
        <v>1997</v>
      </c>
      <c r="J55" s="55">
        <v>1998</v>
      </c>
      <c r="K55" s="55" t="s">
        <v>105</v>
      </c>
      <c r="L55" s="55">
        <v>2000</v>
      </c>
      <c r="M55" s="55">
        <v>2001</v>
      </c>
      <c r="N55" s="55">
        <v>2002</v>
      </c>
      <c r="O55" s="55">
        <v>2003</v>
      </c>
      <c r="P55" s="55">
        <v>2004</v>
      </c>
      <c r="Q55" s="55">
        <v>2005</v>
      </c>
      <c r="R55" s="55">
        <v>2006</v>
      </c>
      <c r="S55" s="55">
        <v>2007</v>
      </c>
      <c r="T55" s="55">
        <f>S55+1</f>
        <v>2008</v>
      </c>
      <c r="U55" s="55">
        <v>2009</v>
      </c>
      <c r="V55" s="55">
        <v>2010</v>
      </c>
      <c r="W55" s="55">
        <v>2011</v>
      </c>
      <c r="X55" s="55">
        <v>2012</v>
      </c>
      <c r="Y55" s="55">
        <v>2013</v>
      </c>
      <c r="Z55" s="55">
        <v>2014</v>
      </c>
    </row>
    <row r="56" spans="1:26" x14ac:dyDescent="0.35">
      <c r="A56" t="s">
        <v>106</v>
      </c>
      <c r="B56" s="16">
        <v>0.52272170523586403</v>
      </c>
      <c r="C56" s="16">
        <v>0.23687995415496399</v>
      </c>
      <c r="D56" s="16">
        <v>0.56066395417743498</v>
      </c>
      <c r="E56" s="16">
        <v>0.77079925155085305</v>
      </c>
      <c r="F56" s="16">
        <v>0.70525928997940701</v>
      </c>
      <c r="G56" s="16">
        <v>0.72342632421543496</v>
      </c>
      <c r="H56" s="16">
        <v>0.544893280786795</v>
      </c>
      <c r="I56" s="16">
        <v>0.37105089904557398</v>
      </c>
      <c r="J56" s="16">
        <v>2.92924623903055</v>
      </c>
      <c r="K56" s="16">
        <v>0.36480552149774698</v>
      </c>
      <c r="L56" s="16">
        <v>2.8715108272640801</v>
      </c>
      <c r="M56" s="16">
        <v>2.2055843727851898</v>
      </c>
      <c r="N56" s="16">
        <v>0.93114052142550097</v>
      </c>
      <c r="O56" s="16">
        <v>2.3016495434697601</v>
      </c>
      <c r="P56" s="16">
        <v>1.0386348603786399</v>
      </c>
      <c r="Q56" s="16">
        <v>1.15002109506252</v>
      </c>
      <c r="R56" s="16">
        <v>1.8109709380449801</v>
      </c>
      <c r="S56" s="16">
        <v>2.4330880797309402</v>
      </c>
      <c r="T56" s="16">
        <v>2.59147333289076</v>
      </c>
      <c r="U56" s="16">
        <v>2.3097281373329799</v>
      </c>
      <c r="V56" s="16">
        <v>3.0412722892858501</v>
      </c>
      <c r="W56" s="16">
        <v>2.1590505340121902</v>
      </c>
      <c r="X56" s="16">
        <v>5.2885620320586497</v>
      </c>
      <c r="Y56" s="16">
        <v>5.9994177933706299</v>
      </c>
      <c r="Z56" s="16">
        <v>4.4264398795411797</v>
      </c>
    </row>
    <row r="57" spans="1:26" x14ac:dyDescent="0.35">
      <c r="A57" t="s">
        <v>107</v>
      </c>
      <c r="B57" s="16">
        <v>0</v>
      </c>
      <c r="C57" s="16">
        <v>0</v>
      </c>
      <c r="D57" s="16">
        <v>0</v>
      </c>
      <c r="E57" s="16">
        <v>0</v>
      </c>
      <c r="F57" s="16">
        <v>0</v>
      </c>
      <c r="G57" s="16">
        <v>0</v>
      </c>
      <c r="H57" s="16">
        <v>0</v>
      </c>
      <c r="I57" s="16">
        <v>0</v>
      </c>
      <c r="J57" s="16">
        <v>0</v>
      </c>
      <c r="K57" s="16">
        <v>0</v>
      </c>
      <c r="L57" s="16">
        <v>0</v>
      </c>
      <c r="M57" s="16">
        <v>0</v>
      </c>
      <c r="N57" s="16">
        <v>0</v>
      </c>
      <c r="O57" s="16">
        <v>0</v>
      </c>
      <c r="P57" s="16">
        <v>0</v>
      </c>
      <c r="Q57" s="16">
        <v>0</v>
      </c>
      <c r="R57" s="16">
        <v>0</v>
      </c>
      <c r="S57" s="16">
        <v>0</v>
      </c>
      <c r="T57" s="16">
        <v>0</v>
      </c>
      <c r="U57" s="16">
        <v>0</v>
      </c>
      <c r="V57" s="16">
        <v>0</v>
      </c>
      <c r="W57" s="16">
        <v>0</v>
      </c>
      <c r="X57" s="16">
        <v>0</v>
      </c>
      <c r="Y57" s="16">
        <v>0</v>
      </c>
      <c r="Z57" s="16">
        <v>0</v>
      </c>
    </row>
    <row r="58" spans="1:26" x14ac:dyDescent="0.35">
      <c r="A58" t="s">
        <v>108</v>
      </c>
      <c r="B58" s="16">
        <v>10.814506272628201</v>
      </c>
      <c r="C58" s="16">
        <v>7.69720018037237</v>
      </c>
      <c r="D58" s="16">
        <v>14.4845579160563</v>
      </c>
      <c r="E58" s="16">
        <v>15.5120417330831</v>
      </c>
      <c r="F58" s="16">
        <v>13.224925457286099</v>
      </c>
      <c r="G58" s="16">
        <v>9.5775606942254008</v>
      </c>
      <c r="H58" s="16">
        <v>13.869230484216301</v>
      </c>
      <c r="I58" s="16">
        <v>13.734384053825901</v>
      </c>
      <c r="J58" s="16">
        <v>27.886029998619598</v>
      </c>
      <c r="K58" s="16">
        <v>14.1038304442125</v>
      </c>
      <c r="L58" s="16">
        <v>17.121683557559599</v>
      </c>
      <c r="M58" s="16">
        <v>7.8818030901913803</v>
      </c>
      <c r="N58" s="16">
        <v>11.682515710437601</v>
      </c>
      <c r="O58" s="16">
        <v>22.0585118594588</v>
      </c>
      <c r="P58" s="16">
        <v>22.849928817178299</v>
      </c>
      <c r="Q58" s="16">
        <v>18.394727962129899</v>
      </c>
      <c r="R58" s="16">
        <v>11.0486241005192</v>
      </c>
      <c r="S58" s="16">
        <v>13.931175598038401</v>
      </c>
      <c r="T58" s="16">
        <v>20.714693563222799</v>
      </c>
      <c r="U58" s="16">
        <v>15.056449890018101</v>
      </c>
      <c r="V58" s="16">
        <v>10.1227034795814</v>
      </c>
      <c r="W58" s="16">
        <v>8.1711614038781093</v>
      </c>
      <c r="X58" s="16">
        <v>10.209847507887501</v>
      </c>
      <c r="Y58" s="16">
        <v>4.0252612735385203</v>
      </c>
      <c r="Z58" s="16">
        <v>10.6129598670798</v>
      </c>
    </row>
    <row r="59" spans="1:26" x14ac:dyDescent="0.35">
      <c r="A59" t="s">
        <v>109</v>
      </c>
      <c r="B59" s="16">
        <v>6.1599521598162198E-2</v>
      </c>
      <c r="C59" s="16">
        <v>0.52021873458622903</v>
      </c>
      <c r="D59" s="16">
        <v>0.50899139057616105</v>
      </c>
      <c r="E59" s="16">
        <v>0.33226766593635698</v>
      </c>
      <c r="F59" s="16">
        <v>0.18116132785731801</v>
      </c>
      <c r="G59" s="16">
        <v>8.4347038925270498E-2</v>
      </c>
      <c r="H59" s="16">
        <v>0.27386570526099302</v>
      </c>
      <c r="I59" s="16">
        <v>0.39299518007853801</v>
      </c>
      <c r="J59" s="16">
        <v>0.40600787630499202</v>
      </c>
      <c r="K59" s="16">
        <v>1.43728485455096</v>
      </c>
      <c r="L59" s="16">
        <v>1.72126679301059</v>
      </c>
      <c r="M59" s="16">
        <v>0.64614901759742305</v>
      </c>
      <c r="N59" s="16">
        <v>0.59012669234155801</v>
      </c>
      <c r="O59" s="16">
        <v>0.92219412760584196</v>
      </c>
      <c r="P59" s="16">
        <v>1.5953915845928099</v>
      </c>
      <c r="Q59" s="16">
        <v>0.217965275322689</v>
      </c>
      <c r="R59" s="16">
        <v>0.34294692637776603</v>
      </c>
      <c r="S59" s="16">
        <v>0.68254430588820802</v>
      </c>
      <c r="T59" s="16">
        <v>0.346495792511401</v>
      </c>
      <c r="U59" s="16">
        <v>1.1596551073141801</v>
      </c>
      <c r="V59" s="16">
        <v>1.1962523622440699</v>
      </c>
      <c r="W59" s="16">
        <v>2.93020117978062</v>
      </c>
      <c r="X59" s="16">
        <v>4.1670889039915302</v>
      </c>
      <c r="Y59" s="16">
        <v>3.3839399032886099</v>
      </c>
      <c r="Z59" s="16">
        <v>8.7841462158176409</v>
      </c>
    </row>
    <row r="60" spans="1:26" x14ac:dyDescent="0.35">
      <c r="A60" t="s">
        <v>110</v>
      </c>
      <c r="B60" s="16">
        <v>0</v>
      </c>
      <c r="C60" s="16">
        <v>0</v>
      </c>
      <c r="D60" s="16">
        <v>0</v>
      </c>
      <c r="E60" s="16">
        <v>0</v>
      </c>
      <c r="F60" s="16">
        <v>0</v>
      </c>
      <c r="G60" s="16">
        <v>0</v>
      </c>
      <c r="H60" s="16">
        <v>0</v>
      </c>
      <c r="I60" s="16">
        <v>0</v>
      </c>
      <c r="J60" s="16">
        <v>0</v>
      </c>
      <c r="K60" s="16">
        <v>0</v>
      </c>
      <c r="L60" s="16">
        <v>0</v>
      </c>
      <c r="M60" s="16">
        <v>0</v>
      </c>
      <c r="N60" s="16">
        <v>0</v>
      </c>
      <c r="O60" s="16">
        <v>0</v>
      </c>
      <c r="P60" s="16">
        <v>0</v>
      </c>
      <c r="Q60" s="16">
        <v>0</v>
      </c>
      <c r="R60" s="16">
        <v>0</v>
      </c>
      <c r="S60" s="16">
        <v>0</v>
      </c>
      <c r="T60" s="16">
        <v>0</v>
      </c>
      <c r="U60" s="16">
        <v>0</v>
      </c>
      <c r="V60" s="16">
        <v>0</v>
      </c>
      <c r="W60" s="16">
        <v>0</v>
      </c>
      <c r="X60" s="16">
        <v>0</v>
      </c>
      <c r="Y60" s="16">
        <v>0</v>
      </c>
      <c r="Z60" s="16">
        <v>0</v>
      </c>
    </row>
    <row r="61" spans="1:26" x14ac:dyDescent="0.35">
      <c r="A61" t="s">
        <v>111</v>
      </c>
      <c r="B61" s="16">
        <v>0</v>
      </c>
      <c r="C61" s="16">
        <v>0</v>
      </c>
      <c r="D61" s="16">
        <v>0</v>
      </c>
      <c r="E61" s="16">
        <v>0</v>
      </c>
      <c r="F61" s="16">
        <v>0</v>
      </c>
      <c r="G61" s="16">
        <v>0</v>
      </c>
      <c r="H61" s="16">
        <v>0</v>
      </c>
      <c r="I61" s="16">
        <v>0</v>
      </c>
      <c r="J61" s="16">
        <v>0</v>
      </c>
      <c r="K61" s="16">
        <v>0</v>
      </c>
      <c r="L61" s="16">
        <v>0</v>
      </c>
      <c r="M61" s="16">
        <v>0</v>
      </c>
      <c r="N61" s="16">
        <v>0</v>
      </c>
      <c r="O61" s="16">
        <v>0</v>
      </c>
      <c r="P61" s="16">
        <v>0</v>
      </c>
      <c r="Q61" s="16">
        <v>0</v>
      </c>
      <c r="R61" s="16">
        <v>0</v>
      </c>
      <c r="S61" s="16">
        <v>0</v>
      </c>
      <c r="T61" s="16">
        <v>0</v>
      </c>
      <c r="U61" s="16">
        <v>0</v>
      </c>
      <c r="V61" s="16">
        <v>0</v>
      </c>
      <c r="W61" s="16">
        <v>0</v>
      </c>
      <c r="X61" s="16">
        <v>0</v>
      </c>
      <c r="Y61" s="16">
        <v>0</v>
      </c>
      <c r="Z61" s="16">
        <v>0</v>
      </c>
    </row>
    <row r="62" spans="1:26" x14ac:dyDescent="0.35">
      <c r="A62" t="s">
        <v>112</v>
      </c>
      <c r="B62" s="16">
        <v>0</v>
      </c>
      <c r="C62" s="16">
        <v>0</v>
      </c>
      <c r="D62" s="16">
        <v>0</v>
      </c>
      <c r="E62" s="16">
        <v>0</v>
      </c>
      <c r="F62" s="16">
        <v>0</v>
      </c>
      <c r="G62" s="16">
        <v>0</v>
      </c>
      <c r="H62" s="16">
        <v>0</v>
      </c>
      <c r="I62" s="16">
        <v>0</v>
      </c>
      <c r="J62" s="16">
        <v>0</v>
      </c>
      <c r="K62" s="16">
        <v>0</v>
      </c>
      <c r="L62" s="16">
        <v>0</v>
      </c>
      <c r="M62" s="16">
        <v>0</v>
      </c>
      <c r="N62" s="16">
        <v>0.103449640978433</v>
      </c>
      <c r="O62" s="16">
        <v>1.0117233985004599</v>
      </c>
      <c r="P62" s="16">
        <v>0.64228588556399901</v>
      </c>
      <c r="Q62" s="16">
        <v>8.3028752467486401E-3</v>
      </c>
      <c r="R62" s="16">
        <v>3.3384701964748E-3</v>
      </c>
      <c r="S62" s="16">
        <v>0.90149210385205303</v>
      </c>
      <c r="T62" s="16">
        <v>1.1897444398164301</v>
      </c>
      <c r="U62" s="16">
        <v>3.7573774565008099E-3</v>
      </c>
      <c r="V62" s="16">
        <v>0.80420264077655301</v>
      </c>
      <c r="W62" s="16">
        <v>0.139624674426097</v>
      </c>
      <c r="X62" s="16">
        <v>0.83760525304600397</v>
      </c>
      <c r="Y62" s="16">
        <v>0.39059273724160298</v>
      </c>
      <c r="Z62" s="16">
        <v>0.64845522235878905</v>
      </c>
    </row>
    <row r="63" spans="1:26" x14ac:dyDescent="0.35">
      <c r="A63" t="s">
        <v>113</v>
      </c>
      <c r="B63" s="16">
        <v>3.8657044355222698</v>
      </c>
      <c r="C63" s="16">
        <v>4.5379498760121999</v>
      </c>
      <c r="D63" s="16">
        <v>3.4878975618861001</v>
      </c>
      <c r="E63" s="16">
        <v>3.77922744860374</v>
      </c>
      <c r="F63" s="16">
        <v>3.4136330859182999</v>
      </c>
      <c r="G63" s="16">
        <v>3.2183923909398899</v>
      </c>
      <c r="H63" s="16">
        <v>3.89160118283178</v>
      </c>
      <c r="I63" s="16">
        <v>4.4318607127156699</v>
      </c>
      <c r="J63" s="16">
        <v>3.4377907101485401</v>
      </c>
      <c r="K63" s="16">
        <v>4.0478874879049096</v>
      </c>
      <c r="L63" s="16">
        <v>3.4829587550259999</v>
      </c>
      <c r="M63" s="16">
        <v>3.8932292881914101</v>
      </c>
      <c r="N63" s="16">
        <v>4.1924508531510902</v>
      </c>
      <c r="O63" s="16">
        <v>3.0205731459002498</v>
      </c>
      <c r="P63" s="16">
        <v>3.40938923113585</v>
      </c>
      <c r="Q63" s="16">
        <v>4.50646885008483</v>
      </c>
      <c r="R63" s="16">
        <v>4.9724895464270302</v>
      </c>
      <c r="S63" s="16">
        <v>3.7209007805364198</v>
      </c>
      <c r="T63" s="16">
        <v>1.9271154654001801</v>
      </c>
      <c r="U63" s="16">
        <v>2.6423790269831802</v>
      </c>
      <c r="V63" s="16">
        <v>3.14080932606818</v>
      </c>
      <c r="W63" s="16">
        <v>3.9726515015471202</v>
      </c>
      <c r="X63" s="16">
        <v>1.63161862072874</v>
      </c>
      <c r="Y63" s="16">
        <v>2.98431532859383</v>
      </c>
      <c r="Z63" s="16">
        <v>2.9179429445645999</v>
      </c>
    </row>
    <row r="64" spans="1:26" x14ac:dyDescent="0.35">
      <c r="A64" t="s">
        <v>114</v>
      </c>
      <c r="B64" s="16">
        <v>0.44462202158382103</v>
      </c>
      <c r="C64" s="16">
        <v>0.40479671175851001</v>
      </c>
      <c r="D64" s="16">
        <v>0.37399030605356198</v>
      </c>
      <c r="E64" s="16">
        <v>0.414015625697087</v>
      </c>
      <c r="F64" s="16">
        <v>0.42020526528583801</v>
      </c>
      <c r="G64" s="16">
        <v>0.52525376150310199</v>
      </c>
      <c r="H64" s="16">
        <v>0.41893065044755901</v>
      </c>
      <c r="I64" s="16">
        <v>0.45468415998982598</v>
      </c>
      <c r="J64" s="16">
        <v>0.57112740802117601</v>
      </c>
      <c r="K64" s="16">
        <v>0.71503967725803996</v>
      </c>
      <c r="L64" s="16">
        <v>0.53939487917692897</v>
      </c>
      <c r="M64" s="16">
        <v>0.51544042471030205</v>
      </c>
      <c r="N64" s="16">
        <v>0.390767259953684</v>
      </c>
      <c r="O64" s="16">
        <v>0.71835811012060402</v>
      </c>
      <c r="P64" s="16">
        <v>0.47588201358452797</v>
      </c>
      <c r="Q64" s="16">
        <v>0.38489015198576199</v>
      </c>
      <c r="R64" s="16">
        <v>0.32125717689127198</v>
      </c>
      <c r="S64" s="16">
        <v>0.30989270279766001</v>
      </c>
      <c r="T64" s="16">
        <v>0.31284422600331602</v>
      </c>
      <c r="U64" s="16">
        <v>0.53131363341365601</v>
      </c>
      <c r="V64" s="16">
        <v>0.54084698534039499</v>
      </c>
      <c r="W64" s="16">
        <v>0.41895349869489201</v>
      </c>
      <c r="X64" s="16">
        <v>0.39606215549151302</v>
      </c>
      <c r="Y64" s="16">
        <v>0.29491822831259801</v>
      </c>
      <c r="Z64" s="16">
        <v>0.53822101952090295</v>
      </c>
    </row>
    <row r="65" spans="1:26" x14ac:dyDescent="0.35">
      <c r="A65" t="s">
        <v>115</v>
      </c>
      <c r="B65" s="16">
        <v>12.9425146142854</v>
      </c>
      <c r="C65" s="16">
        <v>12.4409037434975</v>
      </c>
      <c r="D65" s="16">
        <v>7.2579365411812899</v>
      </c>
      <c r="E65" s="16">
        <v>8.2560050598558892</v>
      </c>
      <c r="F65" s="16">
        <v>11.722919953158399</v>
      </c>
      <c r="G65" s="16">
        <v>13.731579018997699</v>
      </c>
      <c r="H65" s="16">
        <v>14.398583034364</v>
      </c>
      <c r="I65" s="16">
        <v>8.6888932127556604</v>
      </c>
      <c r="J65" s="16">
        <v>10.013274868163</v>
      </c>
      <c r="K65" s="16">
        <v>12.8420242283915</v>
      </c>
      <c r="L65" s="16">
        <v>12.833606730526901</v>
      </c>
      <c r="M65" s="16">
        <v>14.6870019335792</v>
      </c>
      <c r="N65" s="16">
        <v>11.1851648940768</v>
      </c>
      <c r="O65" s="16">
        <v>10.4353913054505</v>
      </c>
      <c r="P65" s="16">
        <v>9.1950610240955193</v>
      </c>
      <c r="Q65" s="16">
        <v>9.2974515880399995</v>
      </c>
      <c r="R65" s="16">
        <v>8.8395601158099701</v>
      </c>
      <c r="S65" s="16">
        <v>11.184873710268301</v>
      </c>
      <c r="T65" s="16">
        <v>10.5300011479739</v>
      </c>
      <c r="U65" s="16">
        <v>13.6592736611526</v>
      </c>
      <c r="V65" s="16">
        <v>16.414269453192901</v>
      </c>
      <c r="W65" s="16">
        <v>15.1046165336396</v>
      </c>
      <c r="X65" s="16">
        <v>11.900085696663</v>
      </c>
      <c r="Y65" s="16">
        <v>10.793616197679899</v>
      </c>
      <c r="Z65" s="16">
        <v>14.630172916606099</v>
      </c>
    </row>
    <row r="66" spans="1:26" x14ac:dyDescent="0.35">
      <c r="A66" t="s">
        <v>116</v>
      </c>
      <c r="B66" s="16">
        <v>0</v>
      </c>
      <c r="C66" s="16">
        <v>0</v>
      </c>
      <c r="D66" s="16">
        <v>0</v>
      </c>
      <c r="E66" s="16">
        <v>0</v>
      </c>
      <c r="F66" s="16">
        <v>0</v>
      </c>
      <c r="G66" s="16">
        <v>0</v>
      </c>
      <c r="H66" s="16">
        <v>0</v>
      </c>
      <c r="I66" s="16">
        <v>0</v>
      </c>
      <c r="J66" s="16">
        <v>0</v>
      </c>
      <c r="K66" s="16">
        <v>0</v>
      </c>
      <c r="L66" s="16">
        <v>0</v>
      </c>
      <c r="M66" s="16">
        <v>0</v>
      </c>
      <c r="N66" s="16">
        <v>0</v>
      </c>
      <c r="O66" s="16">
        <v>0</v>
      </c>
      <c r="P66" s="16">
        <v>0</v>
      </c>
      <c r="Q66" s="16">
        <v>0</v>
      </c>
      <c r="R66" s="16">
        <v>0</v>
      </c>
      <c r="S66" s="16">
        <v>0</v>
      </c>
      <c r="T66" s="16">
        <v>0</v>
      </c>
      <c r="U66" s="16">
        <v>0</v>
      </c>
      <c r="V66" s="16">
        <v>0</v>
      </c>
      <c r="W66" s="16">
        <v>0</v>
      </c>
      <c r="X66" s="16">
        <v>0</v>
      </c>
      <c r="Y66" s="16">
        <v>0</v>
      </c>
      <c r="Z66" s="16">
        <v>0</v>
      </c>
    </row>
    <row r="67" spans="1:26" x14ac:dyDescent="0.35">
      <c r="A67" t="s">
        <v>117</v>
      </c>
      <c r="B67" s="16">
        <v>0</v>
      </c>
      <c r="C67" s="16">
        <v>0</v>
      </c>
      <c r="D67" s="16">
        <v>0</v>
      </c>
      <c r="E67" s="16">
        <v>0</v>
      </c>
      <c r="F67" s="16">
        <v>0</v>
      </c>
      <c r="G67" s="16">
        <v>0</v>
      </c>
      <c r="H67" s="16">
        <v>0</v>
      </c>
      <c r="I67" s="16">
        <v>0</v>
      </c>
      <c r="J67" s="16">
        <v>0</v>
      </c>
      <c r="K67" s="16">
        <v>0</v>
      </c>
      <c r="L67" s="16">
        <v>0</v>
      </c>
      <c r="M67" s="16">
        <v>0</v>
      </c>
      <c r="N67" s="16">
        <v>0</v>
      </c>
      <c r="O67" s="16">
        <v>0</v>
      </c>
      <c r="P67" s="16">
        <v>0</v>
      </c>
      <c r="Q67" s="16">
        <v>0</v>
      </c>
      <c r="R67" s="16">
        <v>0</v>
      </c>
      <c r="S67" s="16">
        <v>0</v>
      </c>
      <c r="T67" s="16">
        <v>0</v>
      </c>
      <c r="U67" s="16">
        <v>0</v>
      </c>
      <c r="V67" s="16">
        <v>0</v>
      </c>
      <c r="W67" s="16">
        <v>0</v>
      </c>
      <c r="X67" s="16">
        <v>0</v>
      </c>
      <c r="Y67" s="16">
        <v>0</v>
      </c>
      <c r="Z67" s="16">
        <v>0</v>
      </c>
    </row>
    <row r="68" spans="1:26" x14ac:dyDescent="0.35">
      <c r="A68" t="s">
        <v>118</v>
      </c>
      <c r="B68" s="16">
        <v>0</v>
      </c>
      <c r="C68" s="16">
        <v>0</v>
      </c>
      <c r="D68" s="16">
        <v>0</v>
      </c>
      <c r="E68" s="16">
        <v>0</v>
      </c>
      <c r="F68" s="16">
        <v>0</v>
      </c>
      <c r="G68" s="16">
        <v>0</v>
      </c>
      <c r="H68" s="16">
        <v>0</v>
      </c>
      <c r="I68" s="16">
        <v>0</v>
      </c>
      <c r="J68" s="16">
        <v>0</v>
      </c>
      <c r="K68" s="16">
        <v>0</v>
      </c>
      <c r="L68" s="16">
        <v>0</v>
      </c>
      <c r="M68" s="16">
        <v>0</v>
      </c>
      <c r="N68" s="16">
        <v>0</v>
      </c>
      <c r="O68" s="16">
        <v>0</v>
      </c>
      <c r="P68" s="16">
        <v>0</v>
      </c>
      <c r="Q68" s="16">
        <v>0</v>
      </c>
      <c r="R68" s="16">
        <v>0</v>
      </c>
      <c r="S68" s="16">
        <v>0</v>
      </c>
      <c r="T68" s="16">
        <v>0</v>
      </c>
      <c r="U68" s="16">
        <v>0</v>
      </c>
      <c r="V68" s="16">
        <v>0</v>
      </c>
      <c r="W68" s="16">
        <v>0</v>
      </c>
      <c r="X68" s="16">
        <v>0</v>
      </c>
      <c r="Y68" s="16">
        <v>0</v>
      </c>
      <c r="Z68" s="16">
        <v>0</v>
      </c>
    </row>
    <row r="69" spans="1:26" x14ac:dyDescent="0.35">
      <c r="A69" t="s">
        <v>119</v>
      </c>
      <c r="B69" s="16">
        <v>0</v>
      </c>
      <c r="C69" s="16">
        <v>0</v>
      </c>
      <c r="D69" s="16">
        <v>0</v>
      </c>
      <c r="E69" s="16">
        <v>0</v>
      </c>
      <c r="F69" s="16">
        <v>0</v>
      </c>
      <c r="G69" s="16">
        <v>0</v>
      </c>
      <c r="H69" s="16">
        <v>0</v>
      </c>
      <c r="I69" s="16">
        <v>0</v>
      </c>
      <c r="J69" s="16">
        <v>0</v>
      </c>
      <c r="K69" s="16">
        <v>0.175684583634304</v>
      </c>
      <c r="L69" s="16">
        <v>0.17015469795664601</v>
      </c>
      <c r="M69" s="16">
        <v>2.9432203591327699E-2</v>
      </c>
      <c r="N69" s="16">
        <v>0.135402324801841</v>
      </c>
      <c r="O69" s="16">
        <v>0.21995779622231401</v>
      </c>
      <c r="P69" s="16">
        <v>0.21601303099762501</v>
      </c>
      <c r="Q69" s="16">
        <v>3.4900458366810203E-2</v>
      </c>
      <c r="R69" s="16">
        <v>0</v>
      </c>
      <c r="S69" s="16">
        <v>9.0564121883879908E-3</v>
      </c>
      <c r="T69" s="16">
        <v>6.2003534302915497E-2</v>
      </c>
      <c r="U69" s="16">
        <v>5.3228345125270098E-3</v>
      </c>
      <c r="V69" s="16">
        <v>0</v>
      </c>
      <c r="W69" s="16">
        <v>1.9963199633431998E-3</v>
      </c>
      <c r="X69" s="16">
        <v>0.11022506728617</v>
      </c>
      <c r="Y69" s="16">
        <v>7.5128285108131604E-2</v>
      </c>
      <c r="Z69" s="16">
        <v>0.164301609879583</v>
      </c>
    </row>
    <row r="70" spans="1:26" x14ac:dyDescent="0.35">
      <c r="A70" t="s">
        <v>120</v>
      </c>
      <c r="B70" s="16">
        <v>0</v>
      </c>
      <c r="C70" s="16">
        <v>0</v>
      </c>
      <c r="D70" s="16">
        <v>0</v>
      </c>
      <c r="E70" s="16">
        <v>0</v>
      </c>
      <c r="F70" s="16">
        <v>0</v>
      </c>
      <c r="G70" s="16">
        <v>0</v>
      </c>
      <c r="H70" s="16">
        <v>0</v>
      </c>
      <c r="I70" s="16">
        <v>0</v>
      </c>
      <c r="J70" s="16">
        <v>0</v>
      </c>
      <c r="K70" s="16">
        <v>0</v>
      </c>
      <c r="L70" s="16">
        <v>0</v>
      </c>
      <c r="M70" s="16">
        <v>0</v>
      </c>
      <c r="N70" s="16">
        <v>0</v>
      </c>
      <c r="O70" s="16">
        <v>0</v>
      </c>
      <c r="P70" s="16">
        <v>0</v>
      </c>
      <c r="Q70" s="16">
        <v>0</v>
      </c>
      <c r="R70" s="16">
        <v>0</v>
      </c>
      <c r="S70" s="16">
        <v>0</v>
      </c>
      <c r="T70" s="16">
        <v>0</v>
      </c>
      <c r="U70" s="16">
        <v>0</v>
      </c>
      <c r="V70" s="16">
        <v>0</v>
      </c>
      <c r="W70" s="16">
        <v>0</v>
      </c>
      <c r="X70" s="16">
        <v>0</v>
      </c>
      <c r="Y70" s="16">
        <v>0</v>
      </c>
      <c r="Z70" s="16">
        <v>0</v>
      </c>
    </row>
    <row r="71" spans="1:26" x14ac:dyDescent="0.35">
      <c r="A71" t="s">
        <v>121</v>
      </c>
      <c r="B71" s="16">
        <v>0</v>
      </c>
      <c r="C71" s="16">
        <v>0</v>
      </c>
      <c r="D71" s="16">
        <v>0</v>
      </c>
      <c r="E71" s="16">
        <v>0</v>
      </c>
      <c r="F71" s="16">
        <v>0</v>
      </c>
      <c r="G71" s="16">
        <v>0</v>
      </c>
      <c r="H71" s="16">
        <v>0</v>
      </c>
      <c r="I71" s="16">
        <v>0</v>
      </c>
      <c r="J71" s="16">
        <v>0</v>
      </c>
      <c r="K71" s="16">
        <v>0</v>
      </c>
      <c r="L71" s="16">
        <v>0</v>
      </c>
      <c r="M71" s="16">
        <v>0</v>
      </c>
      <c r="N71" s="16">
        <v>0</v>
      </c>
      <c r="O71" s="16">
        <v>0</v>
      </c>
      <c r="P71" s="16">
        <v>0</v>
      </c>
      <c r="Q71" s="16">
        <v>0</v>
      </c>
      <c r="R71" s="16">
        <v>0</v>
      </c>
      <c r="S71" s="16">
        <v>0</v>
      </c>
      <c r="T71" s="16">
        <v>0</v>
      </c>
      <c r="U71" s="16">
        <v>0.108629640132827</v>
      </c>
      <c r="V71" s="16">
        <v>6.5492233301381996E-3</v>
      </c>
      <c r="W71" s="16">
        <v>0.38462074315522599</v>
      </c>
      <c r="X71" s="16">
        <v>0.48404761590115802</v>
      </c>
      <c r="Y71" s="16">
        <v>8.8501633768085106E-2</v>
      </c>
      <c r="Z71" s="16">
        <v>0.26342618000017398</v>
      </c>
    </row>
    <row r="72" spans="1:26" x14ac:dyDescent="0.35">
      <c r="A72" t="s">
        <v>122</v>
      </c>
      <c r="B72" s="16">
        <v>0</v>
      </c>
      <c r="C72" s="16">
        <v>0</v>
      </c>
      <c r="D72" s="16">
        <v>0</v>
      </c>
      <c r="E72" s="16">
        <v>0</v>
      </c>
      <c r="F72" s="16">
        <v>0</v>
      </c>
      <c r="G72" s="16">
        <v>0</v>
      </c>
      <c r="H72" s="16">
        <v>0</v>
      </c>
      <c r="I72" s="16">
        <v>0</v>
      </c>
      <c r="J72" s="16">
        <v>0</v>
      </c>
      <c r="K72" s="16">
        <v>0</v>
      </c>
      <c r="L72" s="16">
        <v>0</v>
      </c>
      <c r="M72" s="16">
        <v>0</v>
      </c>
      <c r="N72" s="16">
        <v>0</v>
      </c>
      <c r="O72" s="16">
        <v>0</v>
      </c>
      <c r="P72" s="16">
        <v>0</v>
      </c>
      <c r="Q72" s="16">
        <v>0</v>
      </c>
      <c r="R72" s="16">
        <v>0</v>
      </c>
      <c r="S72" s="16">
        <v>0</v>
      </c>
      <c r="T72" s="16">
        <v>0</v>
      </c>
      <c r="U72" s="16">
        <v>0</v>
      </c>
      <c r="V72" s="16">
        <v>0</v>
      </c>
      <c r="W72" s="16">
        <v>0</v>
      </c>
      <c r="X72" s="16">
        <v>0</v>
      </c>
      <c r="Y72" s="16">
        <v>0</v>
      </c>
      <c r="Z72" s="16">
        <v>0</v>
      </c>
    </row>
    <row r="73" spans="1:26" x14ac:dyDescent="0.35">
      <c r="A73" t="s">
        <v>123</v>
      </c>
      <c r="B73" s="16">
        <v>0</v>
      </c>
      <c r="C73" s="16">
        <v>0</v>
      </c>
      <c r="D73" s="16">
        <v>0</v>
      </c>
      <c r="E73" s="16">
        <v>0</v>
      </c>
      <c r="F73" s="16">
        <v>0</v>
      </c>
      <c r="G73" s="16">
        <v>0</v>
      </c>
      <c r="H73" s="16">
        <v>0</v>
      </c>
      <c r="I73" s="16">
        <v>0</v>
      </c>
      <c r="J73" s="16">
        <v>0</v>
      </c>
      <c r="K73" s="16">
        <v>0</v>
      </c>
      <c r="L73" s="16">
        <v>0</v>
      </c>
      <c r="M73" s="16">
        <v>0</v>
      </c>
      <c r="N73" s="16">
        <v>0</v>
      </c>
      <c r="O73" s="16">
        <v>0</v>
      </c>
      <c r="P73" s="16">
        <v>0</v>
      </c>
      <c r="Q73" s="16">
        <v>0</v>
      </c>
      <c r="R73" s="16">
        <v>0</v>
      </c>
      <c r="S73" s="16">
        <v>0</v>
      </c>
      <c r="T73" s="16">
        <v>0</v>
      </c>
      <c r="U73" s="16">
        <v>0</v>
      </c>
      <c r="V73" s="16">
        <v>0</v>
      </c>
      <c r="W73" s="16">
        <v>0</v>
      </c>
      <c r="X73" s="16">
        <v>0</v>
      </c>
      <c r="Y73" s="16">
        <v>0</v>
      </c>
      <c r="Z73" s="16">
        <v>0</v>
      </c>
    </row>
    <row r="74" spans="1:26" x14ac:dyDescent="0.35">
      <c r="A74" t="s">
        <v>124</v>
      </c>
      <c r="B74" s="16">
        <v>0</v>
      </c>
      <c r="C74" s="16">
        <v>0</v>
      </c>
      <c r="D74" s="16">
        <v>0</v>
      </c>
      <c r="E74" s="16">
        <v>0</v>
      </c>
      <c r="F74" s="16">
        <v>0</v>
      </c>
      <c r="G74" s="16">
        <v>0</v>
      </c>
      <c r="H74" s="16">
        <v>0</v>
      </c>
      <c r="I74" s="16">
        <v>0</v>
      </c>
      <c r="J74" s="16">
        <v>0</v>
      </c>
      <c r="K74" s="16">
        <v>0</v>
      </c>
      <c r="L74" s="16">
        <v>0</v>
      </c>
      <c r="M74" s="16">
        <v>0</v>
      </c>
      <c r="N74" s="16">
        <v>0</v>
      </c>
      <c r="O74" s="16">
        <v>0</v>
      </c>
      <c r="P74" s="16">
        <v>0</v>
      </c>
      <c r="Q74" s="16">
        <v>0</v>
      </c>
      <c r="R74" s="16">
        <v>0</v>
      </c>
      <c r="S74" s="16">
        <v>0</v>
      </c>
      <c r="T74" s="16">
        <v>0</v>
      </c>
      <c r="U74" s="16">
        <v>0</v>
      </c>
      <c r="V74" s="16">
        <v>0</v>
      </c>
      <c r="W74" s="16">
        <v>0</v>
      </c>
      <c r="X74" s="16">
        <v>0</v>
      </c>
      <c r="Y74" s="16">
        <v>0</v>
      </c>
      <c r="Z74" s="16">
        <v>0</v>
      </c>
    </row>
    <row r="75" spans="1:26" x14ac:dyDescent="0.35">
      <c r="A75" t="s">
        <v>125</v>
      </c>
      <c r="B75" s="16">
        <v>0</v>
      </c>
      <c r="C75" s="16">
        <v>0</v>
      </c>
      <c r="D75" s="16">
        <v>0</v>
      </c>
      <c r="E75" s="16">
        <v>0</v>
      </c>
      <c r="F75" s="16">
        <v>0</v>
      </c>
      <c r="G75" s="16">
        <v>0</v>
      </c>
      <c r="H75" s="16">
        <v>0</v>
      </c>
      <c r="I75" s="16">
        <v>0</v>
      </c>
      <c r="J75" s="16">
        <v>0</v>
      </c>
      <c r="K75" s="16">
        <v>0</v>
      </c>
      <c r="L75" s="16">
        <v>0</v>
      </c>
      <c r="M75" s="16">
        <v>0</v>
      </c>
      <c r="N75" s="16">
        <v>3.0903180222891902E-2</v>
      </c>
      <c r="O75" s="16">
        <v>0</v>
      </c>
      <c r="P75" s="16">
        <v>0</v>
      </c>
      <c r="Q75" s="16">
        <v>6.9904701739308198E-2</v>
      </c>
      <c r="R75" s="16">
        <v>0</v>
      </c>
      <c r="S75" s="16">
        <v>0</v>
      </c>
      <c r="T75" s="16">
        <v>0</v>
      </c>
      <c r="U75" s="16">
        <v>0</v>
      </c>
      <c r="V75" s="16">
        <v>0</v>
      </c>
      <c r="W75" s="16">
        <v>0</v>
      </c>
      <c r="X75" s="16">
        <v>0</v>
      </c>
      <c r="Y75" s="16">
        <v>0</v>
      </c>
      <c r="Z75" s="16">
        <v>0</v>
      </c>
    </row>
    <row r="76" spans="1:26" x14ac:dyDescent="0.35">
      <c r="A76" t="s">
        <v>126</v>
      </c>
      <c r="B76" s="16">
        <v>0</v>
      </c>
      <c r="C76" s="16">
        <v>0</v>
      </c>
      <c r="D76" s="16">
        <v>0</v>
      </c>
      <c r="E76" s="16">
        <v>0</v>
      </c>
      <c r="F76" s="16">
        <v>0</v>
      </c>
      <c r="G76" s="16">
        <v>0</v>
      </c>
      <c r="H76" s="16">
        <v>0</v>
      </c>
      <c r="I76" s="16">
        <v>0</v>
      </c>
      <c r="J76" s="16">
        <v>0</v>
      </c>
      <c r="K76" s="16">
        <v>0</v>
      </c>
      <c r="L76" s="16">
        <v>0</v>
      </c>
      <c r="M76" s="16">
        <v>0</v>
      </c>
      <c r="N76" s="16">
        <v>0</v>
      </c>
      <c r="O76" s="16">
        <v>0</v>
      </c>
      <c r="P76" s="16">
        <v>0</v>
      </c>
      <c r="Q76" s="16">
        <v>0</v>
      </c>
      <c r="R76" s="16">
        <v>0</v>
      </c>
      <c r="S76" s="16">
        <v>0</v>
      </c>
      <c r="T76" s="16">
        <v>0</v>
      </c>
      <c r="U76" s="16">
        <v>0</v>
      </c>
      <c r="V76" s="16">
        <v>0</v>
      </c>
      <c r="W76" s="16">
        <v>0</v>
      </c>
      <c r="X76" s="16">
        <v>0</v>
      </c>
      <c r="Y76" s="16">
        <v>0</v>
      </c>
      <c r="Z76" s="16">
        <v>0</v>
      </c>
    </row>
    <row r="77" spans="1:26" x14ac:dyDescent="0.35">
      <c r="A77" s="56" t="s">
        <v>127</v>
      </c>
      <c r="B77" s="57">
        <f t="shared" ref="B77:Z77" si="2">SUM(B56:B76)</f>
        <v>28.651668570853719</v>
      </c>
      <c r="C77" s="57">
        <f t="shared" si="2"/>
        <v>25.837949200381772</v>
      </c>
      <c r="D77" s="57">
        <f t="shared" si="2"/>
        <v>26.674037669930847</v>
      </c>
      <c r="E77" s="57">
        <f t="shared" si="2"/>
        <v>29.064356784727025</v>
      </c>
      <c r="F77" s="57">
        <f t="shared" si="2"/>
        <v>29.66810437948536</v>
      </c>
      <c r="G77" s="57">
        <f t="shared" si="2"/>
        <v>27.8605592288068</v>
      </c>
      <c r="H77" s="57">
        <f t="shared" si="2"/>
        <v>33.397104337907429</v>
      </c>
      <c r="I77" s="57">
        <f t="shared" si="2"/>
        <v>28.073868218411164</v>
      </c>
      <c r="J77" s="57">
        <f t="shared" si="2"/>
        <v>45.243477100287862</v>
      </c>
      <c r="K77" s="57">
        <f t="shared" si="2"/>
        <v>33.686556797449967</v>
      </c>
      <c r="L77" s="57">
        <f t="shared" si="2"/>
        <v>38.740576240520745</v>
      </c>
      <c r="M77" s="57">
        <f t="shared" si="2"/>
        <v>29.858640330646232</v>
      </c>
      <c r="N77" s="57">
        <f t="shared" si="2"/>
        <v>29.241921077389403</v>
      </c>
      <c r="O77" s="57">
        <f t="shared" si="2"/>
        <v>40.688359286728534</v>
      </c>
      <c r="P77" s="57">
        <f t="shared" si="2"/>
        <v>39.422586447527273</v>
      </c>
      <c r="Q77" s="57">
        <f t="shared" si="2"/>
        <v>34.064632957978574</v>
      </c>
      <c r="R77" s="57">
        <f t="shared" si="2"/>
        <v>27.339187274266695</v>
      </c>
      <c r="S77" s="57">
        <f t="shared" si="2"/>
        <v>33.173023693300365</v>
      </c>
      <c r="T77" s="57">
        <f t="shared" si="2"/>
        <v>37.674371502121708</v>
      </c>
      <c r="U77" s="57">
        <f t="shared" si="2"/>
        <v>35.476509308316551</v>
      </c>
      <c r="V77" s="57">
        <f t="shared" si="2"/>
        <v>35.266905759819494</v>
      </c>
      <c r="W77" s="57">
        <f t="shared" si="2"/>
        <v>33.282876389097204</v>
      </c>
      <c r="X77" s="57">
        <f t="shared" si="2"/>
        <v>35.02514285305427</v>
      </c>
      <c r="Y77" s="57">
        <f t="shared" si="2"/>
        <v>28.035691380901905</v>
      </c>
      <c r="Z77" s="57">
        <f t="shared" si="2"/>
        <v>42.986065855368764</v>
      </c>
    </row>
    <row r="79" spans="1:26" x14ac:dyDescent="0.35">
      <c r="A79" s="53" t="s">
        <v>131</v>
      </c>
    </row>
    <row r="80" spans="1:26" x14ac:dyDescent="0.35">
      <c r="A80" s="54" t="s">
        <v>104</v>
      </c>
      <c r="B80" s="55">
        <v>1990</v>
      </c>
      <c r="C80" s="55">
        <v>1991</v>
      </c>
      <c r="D80" s="55">
        <v>1992</v>
      </c>
      <c r="E80" s="55">
        <v>1993</v>
      </c>
      <c r="F80" s="55">
        <v>1994</v>
      </c>
      <c r="G80" s="55">
        <v>1995</v>
      </c>
      <c r="H80" s="55">
        <v>1996</v>
      </c>
      <c r="I80" s="55">
        <v>1997</v>
      </c>
      <c r="J80" s="55">
        <v>1998</v>
      </c>
      <c r="K80" s="55" t="s">
        <v>105</v>
      </c>
      <c r="L80" s="55">
        <v>2000</v>
      </c>
      <c r="M80" s="55">
        <v>2001</v>
      </c>
      <c r="N80" s="55">
        <v>2002</v>
      </c>
      <c r="O80" s="55">
        <v>2003</v>
      </c>
      <c r="P80" s="55">
        <v>2004</v>
      </c>
      <c r="Q80" s="55">
        <v>2005</v>
      </c>
      <c r="R80" s="55">
        <v>2006</v>
      </c>
      <c r="S80" s="55">
        <v>2007</v>
      </c>
      <c r="T80" s="55">
        <f>S80+1</f>
        <v>2008</v>
      </c>
      <c r="U80" s="55">
        <v>2009</v>
      </c>
      <c r="V80" s="55">
        <v>2010</v>
      </c>
      <c r="W80" s="55">
        <v>2011</v>
      </c>
      <c r="X80" s="55">
        <v>2012</v>
      </c>
      <c r="Y80" s="55">
        <v>2013</v>
      </c>
      <c r="Z80" s="55">
        <v>2014</v>
      </c>
    </row>
    <row r="81" spans="1:26" x14ac:dyDescent="0.35">
      <c r="A81" t="s">
        <v>106</v>
      </c>
      <c r="B81" s="16">
        <v>60.864819519999998</v>
      </c>
      <c r="C81" s="16">
        <v>25.495236899999998</v>
      </c>
      <c r="D81" s="16">
        <v>58.112952679999999</v>
      </c>
      <c r="E81" s="16">
        <v>88.828642849999994</v>
      </c>
      <c r="F81" s="16">
        <v>71.548537839999995</v>
      </c>
      <c r="G81" s="16">
        <v>78.428204940000001</v>
      </c>
      <c r="H81" s="16">
        <v>54.794525020000002</v>
      </c>
      <c r="I81" s="16">
        <v>42.613467389999997</v>
      </c>
      <c r="J81" s="16">
        <v>305.53815650000001</v>
      </c>
      <c r="K81" s="16">
        <v>34.317398240000003</v>
      </c>
      <c r="L81" s="16">
        <v>271.46357003999998</v>
      </c>
      <c r="M81" s="16">
        <v>189.63600018</v>
      </c>
      <c r="N81" s="16">
        <v>89.759421340000003</v>
      </c>
      <c r="O81" s="16">
        <v>219.01622556000001</v>
      </c>
      <c r="P81" s="16">
        <v>109.83186182</v>
      </c>
      <c r="Q81" s="16">
        <v>114.72856605</v>
      </c>
      <c r="R81" s="16">
        <v>199.83409494</v>
      </c>
      <c r="S81" s="16">
        <v>234.75852262999999</v>
      </c>
      <c r="T81" s="16">
        <v>272.87997209000002</v>
      </c>
      <c r="U81" s="16">
        <v>246.858643</v>
      </c>
      <c r="V81" s="16">
        <v>257.05673775999998</v>
      </c>
      <c r="W81" s="16">
        <v>215.41451749000001</v>
      </c>
      <c r="X81" s="16">
        <v>496.46915283999999</v>
      </c>
      <c r="Y81" s="16">
        <v>611.11678162999999</v>
      </c>
      <c r="Z81" s="16">
        <v>398.29225645999998</v>
      </c>
    </row>
    <row r="82" spans="1:26" x14ac:dyDescent="0.35">
      <c r="A82" t="s">
        <v>107</v>
      </c>
      <c r="B82" s="16">
        <v>0</v>
      </c>
      <c r="C82" s="16">
        <v>0</v>
      </c>
      <c r="D82" s="16">
        <v>0</v>
      </c>
      <c r="E82" s="16">
        <v>0</v>
      </c>
      <c r="F82" s="16">
        <v>0</v>
      </c>
      <c r="G82" s="16">
        <v>0</v>
      </c>
      <c r="H82" s="16">
        <v>0</v>
      </c>
      <c r="I82" s="16">
        <v>0</v>
      </c>
      <c r="J82" s="16">
        <v>0</v>
      </c>
      <c r="K82" s="16">
        <v>0</v>
      </c>
      <c r="L82" s="16">
        <v>0</v>
      </c>
      <c r="M82" s="16">
        <v>0</v>
      </c>
      <c r="N82" s="16">
        <v>0</v>
      </c>
      <c r="O82" s="16">
        <v>0</v>
      </c>
      <c r="P82" s="16">
        <v>0</v>
      </c>
      <c r="Q82" s="16">
        <v>0</v>
      </c>
      <c r="R82" s="16">
        <v>0</v>
      </c>
      <c r="S82" s="16">
        <v>0</v>
      </c>
      <c r="T82" s="16">
        <v>0</v>
      </c>
      <c r="U82" s="16">
        <v>0</v>
      </c>
      <c r="V82" s="16">
        <v>0</v>
      </c>
      <c r="W82" s="16">
        <v>0</v>
      </c>
      <c r="X82" s="16">
        <v>0</v>
      </c>
      <c r="Y82" s="16">
        <v>0</v>
      </c>
      <c r="Z82" s="16">
        <v>0</v>
      </c>
    </row>
    <row r="83" spans="1:26" x14ac:dyDescent="0.35">
      <c r="A83" t="s">
        <v>108</v>
      </c>
      <c r="B83" s="16">
        <v>1913.5187009199999</v>
      </c>
      <c r="C83" s="16">
        <v>1284.23150442</v>
      </c>
      <c r="D83" s="16">
        <v>2767.4877311800001</v>
      </c>
      <c r="E83" s="16">
        <v>2799.9840410699999</v>
      </c>
      <c r="F83" s="16">
        <v>2408.1262967799998</v>
      </c>
      <c r="G83" s="16">
        <v>1876.81365351</v>
      </c>
      <c r="H83" s="16">
        <v>2589.7899768500001</v>
      </c>
      <c r="I83" s="16">
        <v>2588.8996669899998</v>
      </c>
      <c r="J83" s="16">
        <v>4504.5227366700001</v>
      </c>
      <c r="K83" s="16">
        <v>2447.8664914400001</v>
      </c>
      <c r="L83" s="16">
        <v>2945.0236109900002</v>
      </c>
      <c r="M83" s="16">
        <v>1431.61825488</v>
      </c>
      <c r="N83" s="16">
        <v>2069.6062068299998</v>
      </c>
      <c r="O83" s="16">
        <v>3668.60271539</v>
      </c>
      <c r="P83" s="16">
        <v>3920.3985312499999</v>
      </c>
      <c r="Q83" s="16">
        <v>3062.4635752499998</v>
      </c>
      <c r="R83" s="16">
        <v>1846.70499279</v>
      </c>
      <c r="S83" s="16">
        <v>2289.7960226599998</v>
      </c>
      <c r="T83" s="16">
        <v>3582.7282825299999</v>
      </c>
      <c r="U83" s="16">
        <v>2492.38198444</v>
      </c>
      <c r="V83" s="16">
        <v>1514.94316405</v>
      </c>
      <c r="W83" s="16">
        <v>1376.82372986</v>
      </c>
      <c r="X83" s="16">
        <v>1814.81571235</v>
      </c>
      <c r="Y83" s="16">
        <v>683.83890973999996</v>
      </c>
      <c r="Z83" s="16">
        <v>1626.55564559</v>
      </c>
    </row>
    <row r="84" spans="1:26" x14ac:dyDescent="0.35">
      <c r="A84" t="s">
        <v>109</v>
      </c>
      <c r="B84" s="16">
        <v>12.70714982</v>
      </c>
      <c r="C84" s="16">
        <v>94.979874609999996</v>
      </c>
      <c r="D84" s="16">
        <v>95.060811869999995</v>
      </c>
      <c r="E84" s="16">
        <v>70.739165240000005</v>
      </c>
      <c r="F84" s="16">
        <v>39.052227950000002</v>
      </c>
      <c r="G84" s="16">
        <v>19.829628700000001</v>
      </c>
      <c r="H84" s="16">
        <v>56.696550629999997</v>
      </c>
      <c r="I84" s="16">
        <v>80.046950140000007</v>
      </c>
      <c r="J84" s="16">
        <v>76.971334260000006</v>
      </c>
      <c r="K84" s="16">
        <v>262.23672240000002</v>
      </c>
      <c r="L84" s="16">
        <v>318.48811810000001</v>
      </c>
      <c r="M84" s="16">
        <v>120.47511151</v>
      </c>
      <c r="N84" s="16">
        <v>114.56669153</v>
      </c>
      <c r="O84" s="16">
        <v>164.54544958</v>
      </c>
      <c r="P84" s="16">
        <v>307.92580566999999</v>
      </c>
      <c r="Q84" s="16">
        <v>48.724230519999999</v>
      </c>
      <c r="R84" s="16">
        <v>66.40902183</v>
      </c>
      <c r="S84" s="16">
        <v>131.64445339</v>
      </c>
      <c r="T84" s="16">
        <v>59.853103769999997</v>
      </c>
      <c r="U84" s="16">
        <v>213.55296050999999</v>
      </c>
      <c r="V84" s="16">
        <v>202.66689904</v>
      </c>
      <c r="W84" s="16">
        <v>505.93881226000002</v>
      </c>
      <c r="X84" s="16">
        <v>843.48765508999998</v>
      </c>
      <c r="Y84" s="16">
        <v>594.64604922000001</v>
      </c>
      <c r="Z84" s="16">
        <v>1480.4234226599999</v>
      </c>
    </row>
    <row r="85" spans="1:26" x14ac:dyDescent="0.35">
      <c r="A85" t="s">
        <v>110</v>
      </c>
      <c r="B85" s="16">
        <v>48.481418740000002</v>
      </c>
      <c r="C85" s="16">
        <v>22.541026909999999</v>
      </c>
      <c r="D85" s="16">
        <v>15.13526762</v>
      </c>
      <c r="E85" s="16">
        <v>34.924427690000002</v>
      </c>
      <c r="F85" s="16">
        <v>24.84773882</v>
      </c>
      <c r="G85" s="16">
        <v>8.5388809299999995</v>
      </c>
      <c r="H85" s="16">
        <v>21.772122939999999</v>
      </c>
      <c r="I85" s="16">
        <v>8.9435672299999993</v>
      </c>
      <c r="J85" s="16">
        <v>6.5963866900000001</v>
      </c>
      <c r="K85" s="16">
        <v>6.4749808</v>
      </c>
      <c r="L85" s="16">
        <v>173.32714229000001</v>
      </c>
      <c r="M85" s="16">
        <v>123.26744698</v>
      </c>
      <c r="N85" s="16">
        <v>3.9659257399999999</v>
      </c>
      <c r="O85" s="16">
        <v>8.9840358600000005</v>
      </c>
      <c r="P85" s="16">
        <v>363.65110917999999</v>
      </c>
      <c r="Q85" s="16">
        <v>153.09282729</v>
      </c>
      <c r="R85" s="16">
        <v>496.1454038</v>
      </c>
      <c r="S85" s="16">
        <v>741.22342707999996</v>
      </c>
      <c r="T85" s="16">
        <v>551.62789553000005</v>
      </c>
      <c r="U85" s="16">
        <v>311.20376470000002</v>
      </c>
      <c r="V85" s="16">
        <v>95.586904059999995</v>
      </c>
      <c r="W85" s="16">
        <v>3.1160845099999999</v>
      </c>
      <c r="X85" s="16">
        <v>33.427088380000001</v>
      </c>
      <c r="Y85" s="16">
        <v>13.71886557</v>
      </c>
      <c r="Z85" s="16">
        <v>17.28010501</v>
      </c>
    </row>
    <row r="86" spans="1:26" x14ac:dyDescent="0.35">
      <c r="A86" t="s">
        <v>111</v>
      </c>
      <c r="B86" s="16">
        <v>116.30684262</v>
      </c>
      <c r="C86" s="16">
        <v>119.34198987000001</v>
      </c>
      <c r="D86" s="16">
        <v>150.62424085999999</v>
      </c>
      <c r="E86" s="16">
        <v>112.82654044</v>
      </c>
      <c r="F86" s="16">
        <v>169.19934203</v>
      </c>
      <c r="G86" s="16">
        <v>157.78718837</v>
      </c>
      <c r="H86" s="16">
        <v>170.25152641</v>
      </c>
      <c r="I86" s="16">
        <v>106.79671457000001</v>
      </c>
      <c r="J86" s="16">
        <v>66.368553199999994</v>
      </c>
      <c r="K86" s="16">
        <v>63.050125540000003</v>
      </c>
      <c r="L86" s="16">
        <v>99.714704319999996</v>
      </c>
      <c r="M86" s="16">
        <v>94.615656939999994</v>
      </c>
      <c r="N86" s="16">
        <v>40.873316299999999</v>
      </c>
      <c r="O86" s="16">
        <v>36.988327820000002</v>
      </c>
      <c r="P86" s="16">
        <v>29.946786199999998</v>
      </c>
      <c r="Q86" s="16">
        <v>28.00429196</v>
      </c>
      <c r="R86" s="16">
        <v>30.189597979999999</v>
      </c>
      <c r="S86" s="16">
        <v>28.894601819999998</v>
      </c>
      <c r="T86" s="16">
        <v>22.662432800000001</v>
      </c>
      <c r="U86" s="16">
        <v>23.471805400000001</v>
      </c>
      <c r="V86" s="16">
        <v>21.853060200000002</v>
      </c>
      <c r="W86" s="16">
        <v>61.309974449999999</v>
      </c>
      <c r="X86" s="16">
        <v>82.272724789999998</v>
      </c>
      <c r="Y86" s="16">
        <v>37.069265080000001</v>
      </c>
      <c r="Z86" s="16">
        <v>23.957428960000001</v>
      </c>
    </row>
    <row r="87" spans="1:26" x14ac:dyDescent="0.35">
      <c r="A87" t="s">
        <v>112</v>
      </c>
      <c r="B87" s="16">
        <v>23.79555444</v>
      </c>
      <c r="C87" s="16">
        <v>1.2140588999999999</v>
      </c>
      <c r="D87" s="16">
        <v>0</v>
      </c>
      <c r="E87" s="16">
        <v>11.169341879999999</v>
      </c>
      <c r="F87" s="16">
        <v>32.293966740000002</v>
      </c>
      <c r="G87" s="16">
        <v>29.29928812</v>
      </c>
      <c r="H87" s="16">
        <v>48.926573670000003</v>
      </c>
      <c r="I87" s="16">
        <v>31.88928044</v>
      </c>
      <c r="J87" s="16">
        <v>0</v>
      </c>
      <c r="K87" s="16">
        <v>136.37928310000001</v>
      </c>
      <c r="L87" s="16">
        <v>0</v>
      </c>
      <c r="M87" s="16">
        <v>0</v>
      </c>
      <c r="N87" s="16">
        <v>26.021329089999998</v>
      </c>
      <c r="O87" s="16">
        <v>107.60608717</v>
      </c>
      <c r="P87" s="16">
        <v>92.025664620000001</v>
      </c>
      <c r="Q87" s="16">
        <v>1.69968246</v>
      </c>
      <c r="R87" s="16">
        <v>0.48562356000000001</v>
      </c>
      <c r="S87" s="16">
        <v>96.558151179999996</v>
      </c>
      <c r="T87" s="16">
        <v>136.62209487999999</v>
      </c>
      <c r="U87" s="16">
        <v>0.72843533999999999</v>
      </c>
      <c r="V87" s="16">
        <v>77.173677409999996</v>
      </c>
      <c r="W87" s="16">
        <v>25.13101923</v>
      </c>
      <c r="X87" s="16">
        <v>98.986268980000006</v>
      </c>
      <c r="Y87" s="16">
        <v>34.479272760000001</v>
      </c>
      <c r="Z87" s="16">
        <v>44.394087110000001</v>
      </c>
    </row>
    <row r="88" spans="1:26" x14ac:dyDescent="0.35">
      <c r="A88" t="s">
        <v>113</v>
      </c>
      <c r="B88" s="16">
        <v>3652.49620065</v>
      </c>
      <c r="C88" s="16">
        <v>3843.0225106900002</v>
      </c>
      <c r="D88" s="16">
        <v>3426.8431197700002</v>
      </c>
      <c r="E88" s="16">
        <v>3143.7245842900002</v>
      </c>
      <c r="F88" s="16">
        <v>2824.2247504400002</v>
      </c>
      <c r="G88" s="16">
        <v>3044.2931603799998</v>
      </c>
      <c r="H88" s="16">
        <v>3250.7641106400001</v>
      </c>
      <c r="I88" s="16">
        <v>3481.3543643799999</v>
      </c>
      <c r="J88" s="16">
        <v>2818.3163304599998</v>
      </c>
      <c r="K88" s="16">
        <v>3093.6648889799999</v>
      </c>
      <c r="L88" s="16">
        <v>2473.8068832700001</v>
      </c>
      <c r="M88" s="16">
        <v>3254.5681618600001</v>
      </c>
      <c r="N88" s="16">
        <v>2957.73076081</v>
      </c>
      <c r="O88" s="16">
        <v>2363.0847115900001</v>
      </c>
      <c r="P88" s="16">
        <v>2257.3401813999999</v>
      </c>
      <c r="Q88" s="16">
        <v>3375.7312400800001</v>
      </c>
      <c r="R88" s="16">
        <v>3433.88466139</v>
      </c>
      <c r="S88" s="16">
        <v>2432.28606889</v>
      </c>
      <c r="T88" s="16">
        <v>1281.76291799</v>
      </c>
      <c r="U88" s="16">
        <v>1696.6473127500001</v>
      </c>
      <c r="V88" s="16">
        <v>2005.7467086900001</v>
      </c>
      <c r="W88" s="16">
        <v>2521.3979921499999</v>
      </c>
      <c r="X88" s="16">
        <v>1060.8446668199999</v>
      </c>
      <c r="Y88" s="16">
        <v>1971.06509278</v>
      </c>
      <c r="Z88" s="16">
        <v>1864.22790958</v>
      </c>
    </row>
    <row r="89" spans="1:26" x14ac:dyDescent="0.35">
      <c r="A89" t="s">
        <v>114</v>
      </c>
      <c r="B89" s="16">
        <v>30.513347020000001</v>
      </c>
      <c r="C89" s="16">
        <v>28.813664559999999</v>
      </c>
      <c r="D89" s="16">
        <v>26.95210758</v>
      </c>
      <c r="E89" s="16">
        <v>29.865848939999999</v>
      </c>
      <c r="F89" s="16">
        <v>31.727405919999999</v>
      </c>
      <c r="G89" s="16">
        <v>36.907390560000003</v>
      </c>
      <c r="H89" s="16">
        <v>26.061797720000001</v>
      </c>
      <c r="I89" s="16">
        <v>31.12037647</v>
      </c>
      <c r="J89" s="16">
        <v>40.79237904</v>
      </c>
      <c r="K89" s="16">
        <v>47.914857920000003</v>
      </c>
      <c r="L89" s="16">
        <v>34.803021800000003</v>
      </c>
      <c r="M89" s="16">
        <v>36.866921929999997</v>
      </c>
      <c r="N89" s="16">
        <v>26.871170320000001</v>
      </c>
      <c r="O89" s="16">
        <v>47.06501669</v>
      </c>
      <c r="P89" s="16">
        <v>28.368509629999998</v>
      </c>
      <c r="Q89" s="16">
        <v>24.726332930000002</v>
      </c>
      <c r="R89" s="16">
        <v>20.355720890000001</v>
      </c>
      <c r="S89" s="16">
        <v>20.315252260000001</v>
      </c>
      <c r="T89" s="16">
        <v>19.789160070000001</v>
      </c>
      <c r="U89" s="16">
        <v>31.92974907</v>
      </c>
      <c r="V89" s="16">
        <v>35.005364950000001</v>
      </c>
      <c r="W89" s="16">
        <v>27.154450730000001</v>
      </c>
      <c r="X89" s="16">
        <v>24.888207449999999</v>
      </c>
      <c r="Y89" s="16">
        <v>19.10119336</v>
      </c>
      <c r="Z89" s="16">
        <v>34.03411783</v>
      </c>
    </row>
    <row r="90" spans="1:26" x14ac:dyDescent="0.35">
      <c r="A90" t="s">
        <v>115</v>
      </c>
      <c r="B90" s="16">
        <v>817.38538874000005</v>
      </c>
      <c r="C90" s="16">
        <v>798.24372674999995</v>
      </c>
      <c r="D90" s="16">
        <v>485.86637178000001</v>
      </c>
      <c r="E90" s="16">
        <v>551.06133470999998</v>
      </c>
      <c r="F90" s="16">
        <v>772.86989573999995</v>
      </c>
      <c r="G90" s="16">
        <v>883.30878700999995</v>
      </c>
      <c r="H90" s="16">
        <v>868.21398801999999</v>
      </c>
      <c r="I90" s="16">
        <v>525.56609780999997</v>
      </c>
      <c r="J90" s="16">
        <v>631.75578293000001</v>
      </c>
      <c r="K90" s="16">
        <v>810.42478438000001</v>
      </c>
      <c r="L90" s="16">
        <v>757.77509674999999</v>
      </c>
      <c r="M90" s="16">
        <v>911.51542212000004</v>
      </c>
      <c r="N90" s="16">
        <v>680.84423112000002</v>
      </c>
      <c r="O90" s="16">
        <v>604.15617726999994</v>
      </c>
      <c r="P90" s="16">
        <v>558.10287632999996</v>
      </c>
      <c r="Q90" s="16">
        <v>547.41915801000005</v>
      </c>
      <c r="R90" s="16">
        <v>537.22106325000004</v>
      </c>
      <c r="S90" s="16">
        <v>700.43104803999995</v>
      </c>
      <c r="T90" s="16">
        <v>615.44692504</v>
      </c>
      <c r="U90" s="16">
        <v>808.15854109999998</v>
      </c>
      <c r="V90" s="16">
        <v>992.45268211999996</v>
      </c>
      <c r="W90" s="16">
        <v>902.73372941000002</v>
      </c>
      <c r="X90" s="16">
        <v>699.41933229000006</v>
      </c>
      <c r="Y90" s="16">
        <v>679.83251537000001</v>
      </c>
      <c r="Z90" s="16">
        <v>848.95092013999999</v>
      </c>
    </row>
    <row r="91" spans="1:26" x14ac:dyDescent="0.35">
      <c r="A91" t="s">
        <v>116</v>
      </c>
      <c r="B91" s="16">
        <v>0</v>
      </c>
      <c r="C91" s="16">
        <v>0</v>
      </c>
      <c r="D91" s="16">
        <v>0</v>
      </c>
      <c r="E91" s="16">
        <v>0</v>
      </c>
      <c r="F91" s="16">
        <v>0</v>
      </c>
      <c r="G91" s="16">
        <v>0</v>
      </c>
      <c r="H91" s="16">
        <v>0</v>
      </c>
      <c r="I91" s="16">
        <v>0</v>
      </c>
      <c r="J91" s="16">
        <v>0</v>
      </c>
      <c r="K91" s="16">
        <v>0</v>
      </c>
      <c r="L91" s="16">
        <v>0</v>
      </c>
      <c r="M91" s="16">
        <v>0</v>
      </c>
      <c r="N91" s="16">
        <v>0</v>
      </c>
      <c r="O91" s="16">
        <v>0</v>
      </c>
      <c r="P91" s="16">
        <v>0</v>
      </c>
      <c r="Q91" s="16">
        <v>0</v>
      </c>
      <c r="R91" s="16">
        <v>0</v>
      </c>
      <c r="S91" s="16">
        <v>0</v>
      </c>
      <c r="T91" s="16">
        <v>0</v>
      </c>
      <c r="U91" s="16">
        <v>0</v>
      </c>
      <c r="V91" s="16">
        <v>0</v>
      </c>
      <c r="W91" s="16">
        <v>0</v>
      </c>
      <c r="X91" s="16">
        <v>0</v>
      </c>
      <c r="Y91" s="16">
        <v>0</v>
      </c>
      <c r="Z91" s="16">
        <v>0</v>
      </c>
    </row>
    <row r="92" spans="1:26" x14ac:dyDescent="0.35">
      <c r="A92" t="s">
        <v>117</v>
      </c>
      <c r="B92" s="16">
        <v>0</v>
      </c>
      <c r="C92" s="16">
        <v>0</v>
      </c>
      <c r="D92" s="16">
        <v>0</v>
      </c>
      <c r="E92" s="16">
        <v>0</v>
      </c>
      <c r="F92" s="16">
        <v>0</v>
      </c>
      <c r="G92" s="16">
        <v>0</v>
      </c>
      <c r="H92" s="16">
        <v>0</v>
      </c>
      <c r="I92" s="16">
        <v>0</v>
      </c>
      <c r="J92" s="16">
        <v>0</v>
      </c>
      <c r="K92" s="16">
        <v>0</v>
      </c>
      <c r="L92" s="16">
        <v>0</v>
      </c>
      <c r="M92" s="16">
        <v>0</v>
      </c>
      <c r="N92" s="16">
        <v>0</v>
      </c>
      <c r="O92" s="16">
        <v>0</v>
      </c>
      <c r="P92" s="16">
        <v>0</v>
      </c>
      <c r="Q92" s="16">
        <v>0</v>
      </c>
      <c r="R92" s="16">
        <v>0</v>
      </c>
      <c r="S92" s="16">
        <v>0</v>
      </c>
      <c r="T92" s="16">
        <v>0</v>
      </c>
      <c r="U92" s="16">
        <v>0</v>
      </c>
      <c r="V92" s="16">
        <v>0</v>
      </c>
      <c r="W92" s="16">
        <v>0</v>
      </c>
      <c r="X92" s="16">
        <v>0</v>
      </c>
      <c r="Y92" s="16">
        <v>0</v>
      </c>
      <c r="Z92" s="16">
        <v>0</v>
      </c>
    </row>
    <row r="93" spans="1:26" x14ac:dyDescent="0.35">
      <c r="A93" t="s">
        <v>118</v>
      </c>
      <c r="B93" s="16">
        <v>0</v>
      </c>
      <c r="C93" s="16">
        <v>0</v>
      </c>
      <c r="D93" s="16">
        <v>0</v>
      </c>
      <c r="E93" s="16">
        <v>0</v>
      </c>
      <c r="F93" s="16">
        <v>0</v>
      </c>
      <c r="G93" s="16">
        <v>0</v>
      </c>
      <c r="H93" s="16">
        <v>0</v>
      </c>
      <c r="I93" s="16">
        <v>0</v>
      </c>
      <c r="J93" s="16">
        <v>0</v>
      </c>
      <c r="K93" s="16">
        <v>0</v>
      </c>
      <c r="L93" s="16">
        <v>0</v>
      </c>
      <c r="M93" s="16">
        <v>0</v>
      </c>
      <c r="N93" s="16">
        <v>0</v>
      </c>
      <c r="O93" s="16">
        <v>0</v>
      </c>
      <c r="P93" s="16">
        <v>0</v>
      </c>
      <c r="Q93" s="16">
        <v>0</v>
      </c>
      <c r="R93" s="16">
        <v>0</v>
      </c>
      <c r="S93" s="16">
        <v>0</v>
      </c>
      <c r="T93" s="16">
        <v>0</v>
      </c>
      <c r="U93" s="16">
        <v>0</v>
      </c>
      <c r="V93" s="16">
        <v>0</v>
      </c>
      <c r="W93" s="16">
        <v>0</v>
      </c>
      <c r="X93" s="16">
        <v>0</v>
      </c>
      <c r="Y93" s="16">
        <v>0</v>
      </c>
      <c r="Z93" s="16">
        <v>0</v>
      </c>
    </row>
    <row r="94" spans="1:26" x14ac:dyDescent="0.35">
      <c r="A94" t="s">
        <v>119</v>
      </c>
      <c r="B94" s="16">
        <v>342.80976472999998</v>
      </c>
      <c r="C94" s="16">
        <v>343.45726280999997</v>
      </c>
      <c r="D94" s="16">
        <v>266.12171088000002</v>
      </c>
      <c r="E94" s="16">
        <v>309.22080183000003</v>
      </c>
      <c r="F94" s="16">
        <v>249.65097847000001</v>
      </c>
      <c r="G94" s="16">
        <v>260.73938308999999</v>
      </c>
      <c r="H94" s="16">
        <v>215.81920378999999</v>
      </c>
      <c r="I94" s="16">
        <v>129.37821011</v>
      </c>
      <c r="J94" s="16">
        <v>114.68809742000001</v>
      </c>
      <c r="K94" s="16">
        <v>489.34667395999998</v>
      </c>
      <c r="L94" s="16">
        <v>337.30603105</v>
      </c>
      <c r="M94" s="16">
        <v>667.32770870000002</v>
      </c>
      <c r="N94" s="16">
        <v>496.38821558000001</v>
      </c>
      <c r="O94" s="16">
        <v>733.93907367999998</v>
      </c>
      <c r="P94" s="16">
        <v>556.68647427999997</v>
      </c>
      <c r="Q94" s="16">
        <v>708.56524266999998</v>
      </c>
      <c r="R94" s="16">
        <v>655.18711970000004</v>
      </c>
      <c r="S94" s="16">
        <v>659.63866900000005</v>
      </c>
      <c r="T94" s="16">
        <v>1173.7116758899999</v>
      </c>
      <c r="U94" s="16">
        <v>1099.8564261399999</v>
      </c>
      <c r="V94" s="16">
        <v>1596.0018299400001</v>
      </c>
      <c r="W94" s="16">
        <v>695.69621832999997</v>
      </c>
      <c r="X94" s="16">
        <v>2052.3261018200001</v>
      </c>
      <c r="Y94" s="16">
        <v>2177.8597920799998</v>
      </c>
      <c r="Z94" s="16">
        <v>1435.2604315799999</v>
      </c>
    </row>
    <row r="95" spans="1:26" x14ac:dyDescent="0.35">
      <c r="A95" t="s">
        <v>120</v>
      </c>
      <c r="B95" s="16">
        <v>0</v>
      </c>
      <c r="C95" s="16">
        <v>0</v>
      </c>
      <c r="D95" s="16">
        <v>0</v>
      </c>
      <c r="E95" s="16">
        <v>0</v>
      </c>
      <c r="F95" s="16">
        <v>0</v>
      </c>
      <c r="G95" s="16">
        <v>0</v>
      </c>
      <c r="H95" s="16">
        <v>0</v>
      </c>
      <c r="I95" s="16">
        <v>0</v>
      </c>
      <c r="J95" s="16">
        <v>0</v>
      </c>
      <c r="K95" s="16">
        <v>0</v>
      </c>
      <c r="L95" s="16">
        <v>0</v>
      </c>
      <c r="M95" s="16">
        <v>0</v>
      </c>
      <c r="N95" s="16">
        <v>0</v>
      </c>
      <c r="O95" s="16">
        <v>0</v>
      </c>
      <c r="P95" s="16">
        <v>0</v>
      </c>
      <c r="Q95" s="16">
        <v>0</v>
      </c>
      <c r="R95" s="16">
        <v>0</v>
      </c>
      <c r="S95" s="16">
        <v>0</v>
      </c>
      <c r="T95" s="16">
        <v>0</v>
      </c>
      <c r="U95" s="16">
        <v>0</v>
      </c>
      <c r="V95" s="16">
        <v>0</v>
      </c>
      <c r="W95" s="16">
        <v>0</v>
      </c>
      <c r="X95" s="16">
        <v>0</v>
      </c>
      <c r="Y95" s="16">
        <v>0</v>
      </c>
      <c r="Z95" s="16">
        <v>0</v>
      </c>
    </row>
    <row r="96" spans="1:26" x14ac:dyDescent="0.35">
      <c r="A96" t="s">
        <v>121</v>
      </c>
      <c r="B96" s="16">
        <v>37.433482750000003</v>
      </c>
      <c r="C96" s="16">
        <v>0</v>
      </c>
      <c r="D96" s="16">
        <v>0</v>
      </c>
      <c r="E96" s="16">
        <v>0</v>
      </c>
      <c r="F96" s="16">
        <v>0</v>
      </c>
      <c r="G96" s="16">
        <v>0</v>
      </c>
      <c r="H96" s="16">
        <v>0</v>
      </c>
      <c r="I96" s="16">
        <v>2.2662432799999999</v>
      </c>
      <c r="J96" s="16">
        <v>0</v>
      </c>
      <c r="K96" s="16">
        <v>0</v>
      </c>
      <c r="L96" s="16">
        <v>0</v>
      </c>
      <c r="M96" s="16">
        <v>0</v>
      </c>
      <c r="N96" s="16">
        <v>0</v>
      </c>
      <c r="O96" s="16">
        <v>4.24920615</v>
      </c>
      <c r="P96" s="16">
        <v>0</v>
      </c>
      <c r="Q96" s="16">
        <v>0</v>
      </c>
      <c r="R96" s="16">
        <v>0</v>
      </c>
      <c r="S96" s="16">
        <v>32.051154959999998</v>
      </c>
      <c r="T96" s="16">
        <v>0</v>
      </c>
      <c r="U96" s="16">
        <v>56.089521179999998</v>
      </c>
      <c r="V96" s="16">
        <v>3.39936492</v>
      </c>
      <c r="W96" s="16">
        <v>200.27924987</v>
      </c>
      <c r="X96" s="16">
        <v>232.00665579</v>
      </c>
      <c r="Y96" s="16">
        <v>52.932968039999999</v>
      </c>
      <c r="Z96" s="16">
        <v>136.29834584</v>
      </c>
    </row>
    <row r="97" spans="1:26" x14ac:dyDescent="0.35">
      <c r="A97" t="s">
        <v>122</v>
      </c>
      <c r="B97" s="16">
        <v>0</v>
      </c>
      <c r="C97" s="16">
        <v>0</v>
      </c>
      <c r="D97" s="16">
        <v>0</v>
      </c>
      <c r="E97" s="16">
        <v>0</v>
      </c>
      <c r="F97" s="16">
        <v>0</v>
      </c>
      <c r="G97" s="16">
        <v>0</v>
      </c>
      <c r="H97" s="16">
        <v>0</v>
      </c>
      <c r="I97" s="16">
        <v>0</v>
      </c>
      <c r="J97" s="16">
        <v>0</v>
      </c>
      <c r="K97" s="16">
        <v>0</v>
      </c>
      <c r="L97" s="16">
        <v>0</v>
      </c>
      <c r="M97" s="16">
        <v>0</v>
      </c>
      <c r="N97" s="16">
        <v>0</v>
      </c>
      <c r="O97" s="16">
        <v>0</v>
      </c>
      <c r="P97" s="16">
        <v>0</v>
      </c>
      <c r="Q97" s="16">
        <v>0</v>
      </c>
      <c r="R97" s="16">
        <v>0</v>
      </c>
      <c r="S97" s="16">
        <v>0</v>
      </c>
      <c r="T97" s="16">
        <v>0</v>
      </c>
      <c r="U97" s="16">
        <v>0</v>
      </c>
      <c r="V97" s="16">
        <v>0</v>
      </c>
      <c r="W97" s="16">
        <v>0</v>
      </c>
      <c r="X97" s="16">
        <v>0</v>
      </c>
      <c r="Y97" s="16">
        <v>0</v>
      </c>
      <c r="Z97" s="16">
        <v>0</v>
      </c>
    </row>
    <row r="98" spans="1:26" x14ac:dyDescent="0.35">
      <c r="A98" t="s">
        <v>123</v>
      </c>
      <c r="B98" s="16">
        <v>10.35996928</v>
      </c>
      <c r="C98" s="16">
        <v>5.3013905299999999</v>
      </c>
      <c r="D98" s="16">
        <v>0</v>
      </c>
      <c r="E98" s="16">
        <v>0</v>
      </c>
      <c r="F98" s="16">
        <v>5.5037336799999999</v>
      </c>
      <c r="G98" s="16">
        <v>11.978714480000001</v>
      </c>
      <c r="H98" s="16">
        <v>9.3887221600000004</v>
      </c>
      <c r="I98" s="16">
        <v>4.5324865599999997</v>
      </c>
      <c r="J98" s="16">
        <v>0</v>
      </c>
      <c r="K98" s="16">
        <v>0</v>
      </c>
      <c r="L98" s="16">
        <v>0</v>
      </c>
      <c r="M98" s="16">
        <v>0</v>
      </c>
      <c r="N98" s="16">
        <v>0</v>
      </c>
      <c r="O98" s="16">
        <v>0</v>
      </c>
      <c r="P98" s="16">
        <v>0</v>
      </c>
      <c r="Q98" s="16">
        <v>0</v>
      </c>
      <c r="R98" s="16">
        <v>0</v>
      </c>
      <c r="S98" s="16">
        <v>0</v>
      </c>
      <c r="T98" s="16">
        <v>0</v>
      </c>
      <c r="U98" s="16">
        <v>0</v>
      </c>
      <c r="V98" s="16">
        <v>0</v>
      </c>
      <c r="W98" s="16">
        <v>0</v>
      </c>
      <c r="X98" s="16">
        <v>0</v>
      </c>
      <c r="Y98" s="16">
        <v>0</v>
      </c>
      <c r="Z98" s="16">
        <v>0</v>
      </c>
    </row>
    <row r="99" spans="1:26" x14ac:dyDescent="0.35">
      <c r="A99" t="s">
        <v>124</v>
      </c>
      <c r="B99" s="16">
        <v>0</v>
      </c>
      <c r="C99" s="16">
        <v>0</v>
      </c>
      <c r="D99" s="16">
        <v>0</v>
      </c>
      <c r="E99" s="16">
        <v>0</v>
      </c>
      <c r="F99" s="16">
        <v>0</v>
      </c>
      <c r="G99" s="16">
        <v>0</v>
      </c>
      <c r="H99" s="16">
        <v>0</v>
      </c>
      <c r="I99" s="16">
        <v>0</v>
      </c>
      <c r="J99" s="16">
        <v>0</v>
      </c>
      <c r="K99" s="16">
        <v>0</v>
      </c>
      <c r="L99" s="16">
        <v>0</v>
      </c>
      <c r="M99" s="16">
        <v>0</v>
      </c>
      <c r="N99" s="16">
        <v>0</v>
      </c>
      <c r="O99" s="16">
        <v>0</v>
      </c>
      <c r="P99" s="16">
        <v>0</v>
      </c>
      <c r="Q99" s="16">
        <v>0</v>
      </c>
      <c r="R99" s="16">
        <v>0</v>
      </c>
      <c r="S99" s="16">
        <v>0</v>
      </c>
      <c r="T99" s="16">
        <v>0</v>
      </c>
      <c r="U99" s="16">
        <v>0</v>
      </c>
      <c r="V99" s="16">
        <v>0</v>
      </c>
      <c r="W99" s="16">
        <v>0</v>
      </c>
      <c r="X99" s="16">
        <v>0</v>
      </c>
      <c r="Y99" s="16">
        <v>0</v>
      </c>
      <c r="Z99" s="16">
        <v>0</v>
      </c>
    </row>
    <row r="100" spans="1:26" x14ac:dyDescent="0.35">
      <c r="A100" t="s">
        <v>125</v>
      </c>
      <c r="B100" s="16">
        <v>0</v>
      </c>
      <c r="C100" s="16">
        <v>0</v>
      </c>
      <c r="D100" s="16">
        <v>0</v>
      </c>
      <c r="E100" s="16">
        <v>0</v>
      </c>
      <c r="F100" s="16">
        <v>0</v>
      </c>
      <c r="G100" s="16">
        <v>0</v>
      </c>
      <c r="H100" s="16">
        <v>0</v>
      </c>
      <c r="I100" s="16">
        <v>0</v>
      </c>
      <c r="J100" s="16">
        <v>0</v>
      </c>
      <c r="K100" s="16">
        <v>0</v>
      </c>
      <c r="L100" s="16">
        <v>0</v>
      </c>
      <c r="M100" s="16">
        <v>0</v>
      </c>
      <c r="N100" s="16">
        <v>4.6134238200000004</v>
      </c>
      <c r="O100" s="16">
        <v>0</v>
      </c>
      <c r="P100" s="16">
        <v>0</v>
      </c>
      <c r="Q100" s="16">
        <v>10.88606147</v>
      </c>
      <c r="R100" s="16">
        <v>0</v>
      </c>
      <c r="S100" s="16">
        <v>0</v>
      </c>
      <c r="T100" s="16">
        <v>0</v>
      </c>
      <c r="U100" s="16">
        <v>0</v>
      </c>
      <c r="V100" s="16">
        <v>0</v>
      </c>
      <c r="W100" s="16">
        <v>0</v>
      </c>
      <c r="X100" s="16">
        <v>0</v>
      </c>
      <c r="Y100" s="16">
        <v>0</v>
      </c>
      <c r="Z100" s="16">
        <v>0</v>
      </c>
    </row>
    <row r="101" spans="1:26" x14ac:dyDescent="0.35">
      <c r="A101" t="s">
        <v>126</v>
      </c>
      <c r="B101" s="16">
        <v>0</v>
      </c>
      <c r="C101" s="16">
        <v>0</v>
      </c>
      <c r="D101" s="16">
        <v>0</v>
      </c>
      <c r="E101" s="16">
        <v>0</v>
      </c>
      <c r="F101" s="16">
        <v>0</v>
      </c>
      <c r="G101" s="16">
        <v>0</v>
      </c>
      <c r="H101" s="16">
        <v>0</v>
      </c>
      <c r="I101" s="16">
        <v>0</v>
      </c>
      <c r="J101" s="16">
        <v>0</v>
      </c>
      <c r="K101" s="16">
        <v>0</v>
      </c>
      <c r="L101" s="16">
        <v>0</v>
      </c>
      <c r="M101" s="16">
        <v>0</v>
      </c>
      <c r="N101" s="16">
        <v>0</v>
      </c>
      <c r="O101" s="16">
        <v>0</v>
      </c>
      <c r="P101" s="16">
        <v>0</v>
      </c>
      <c r="Q101" s="16">
        <v>0</v>
      </c>
      <c r="R101" s="16">
        <v>0</v>
      </c>
      <c r="S101" s="16">
        <v>0</v>
      </c>
      <c r="T101" s="16">
        <v>0</v>
      </c>
      <c r="U101" s="16">
        <v>0</v>
      </c>
      <c r="V101" s="16">
        <v>0</v>
      </c>
      <c r="W101" s="16">
        <v>0</v>
      </c>
      <c r="X101" s="16">
        <v>0</v>
      </c>
      <c r="Y101" s="16">
        <v>0</v>
      </c>
      <c r="Z101" s="16">
        <v>0</v>
      </c>
    </row>
    <row r="102" spans="1:26" x14ac:dyDescent="0.35">
      <c r="A102" s="56" t="s">
        <v>127</v>
      </c>
      <c r="B102" s="57">
        <f t="shared" ref="B102:Z102" si="3">SUM(B81:B101)</f>
        <v>7066.6726392299997</v>
      </c>
      <c r="C102" s="57">
        <f t="shared" si="3"/>
        <v>6566.6422469500003</v>
      </c>
      <c r="D102" s="57">
        <f t="shared" si="3"/>
        <v>7292.2043142200009</v>
      </c>
      <c r="E102" s="57">
        <f t="shared" si="3"/>
        <v>7152.3447289400001</v>
      </c>
      <c r="F102" s="57">
        <f t="shared" si="3"/>
        <v>6629.0448744100004</v>
      </c>
      <c r="G102" s="57">
        <f t="shared" si="3"/>
        <v>6407.9242800899992</v>
      </c>
      <c r="H102" s="57">
        <f t="shared" si="3"/>
        <v>7312.4790978500005</v>
      </c>
      <c r="I102" s="57">
        <f t="shared" si="3"/>
        <v>7033.4074253700001</v>
      </c>
      <c r="J102" s="57">
        <f t="shared" si="3"/>
        <v>8565.5497571699998</v>
      </c>
      <c r="K102" s="57">
        <f t="shared" si="3"/>
        <v>7391.6762067600002</v>
      </c>
      <c r="L102" s="57">
        <f t="shared" si="3"/>
        <v>7411.7081786100007</v>
      </c>
      <c r="M102" s="57">
        <f t="shared" si="3"/>
        <v>6829.8906851000002</v>
      </c>
      <c r="N102" s="57">
        <f t="shared" si="3"/>
        <v>6511.2406924799998</v>
      </c>
      <c r="O102" s="57">
        <f t="shared" si="3"/>
        <v>7958.2370267599999</v>
      </c>
      <c r="P102" s="57">
        <f t="shared" si="3"/>
        <v>8224.2778003799995</v>
      </c>
      <c r="Q102" s="57">
        <f t="shared" si="3"/>
        <v>8076.0412086900005</v>
      </c>
      <c r="R102" s="57">
        <f t="shared" si="3"/>
        <v>7286.4173001300005</v>
      </c>
      <c r="S102" s="57">
        <f t="shared" si="3"/>
        <v>7367.5973719099993</v>
      </c>
      <c r="T102" s="57">
        <f t="shared" si="3"/>
        <v>7717.0844605900011</v>
      </c>
      <c r="U102" s="57">
        <f t="shared" si="3"/>
        <v>6980.8791436299998</v>
      </c>
      <c r="V102" s="57">
        <f t="shared" si="3"/>
        <v>6801.8863931400001</v>
      </c>
      <c r="W102" s="57">
        <f t="shared" si="3"/>
        <v>6534.9957782899992</v>
      </c>
      <c r="X102" s="57">
        <f t="shared" si="3"/>
        <v>7438.9435665999999</v>
      </c>
      <c r="Y102" s="57">
        <f t="shared" si="3"/>
        <v>6875.660705629999</v>
      </c>
      <c r="Z102" s="57">
        <f t="shared" si="3"/>
        <v>7909.6746707599996</v>
      </c>
    </row>
    <row r="104" spans="1:26" x14ac:dyDescent="0.35">
      <c r="A104" s="53" t="s">
        <v>132</v>
      </c>
    </row>
    <row r="105" spans="1:26" x14ac:dyDescent="0.35">
      <c r="A105" s="54" t="s">
        <v>104</v>
      </c>
      <c r="B105" s="55">
        <v>1990</v>
      </c>
      <c r="C105" s="55">
        <v>1991</v>
      </c>
      <c r="D105" s="55">
        <v>1992</v>
      </c>
      <c r="E105" s="55">
        <v>1993</v>
      </c>
      <c r="F105" s="55">
        <v>1994</v>
      </c>
      <c r="G105" s="55">
        <v>1995</v>
      </c>
      <c r="H105" s="55">
        <v>1996</v>
      </c>
      <c r="I105" s="55">
        <v>1997</v>
      </c>
      <c r="J105" s="55">
        <v>1998</v>
      </c>
      <c r="K105" s="55" t="s">
        <v>105</v>
      </c>
      <c r="L105" s="55">
        <v>2000</v>
      </c>
      <c r="M105" s="55">
        <v>2001</v>
      </c>
      <c r="N105" s="55">
        <v>2002</v>
      </c>
      <c r="O105" s="55">
        <v>2003</v>
      </c>
      <c r="P105" s="55">
        <v>2004</v>
      </c>
      <c r="Q105" s="55">
        <v>2005</v>
      </c>
      <c r="R105" s="55">
        <v>2006</v>
      </c>
      <c r="S105" s="55">
        <v>2007</v>
      </c>
      <c r="T105" s="55">
        <f>S105+1</f>
        <v>2008</v>
      </c>
      <c r="U105" s="55">
        <v>2009</v>
      </c>
      <c r="V105" s="55">
        <v>2010</v>
      </c>
      <c r="W105" s="55">
        <v>2011</v>
      </c>
      <c r="X105" s="55">
        <v>2012</v>
      </c>
      <c r="Y105" s="55">
        <v>2013</v>
      </c>
      <c r="Z105" s="55">
        <v>2014</v>
      </c>
    </row>
    <row r="106" spans="1:26" x14ac:dyDescent="0.35">
      <c r="A106" t="s">
        <v>106</v>
      </c>
      <c r="B106" s="16">
        <v>0</v>
      </c>
      <c r="C106" s="16">
        <v>2.6685438800289498</v>
      </c>
      <c r="D106" s="16">
        <v>0</v>
      </c>
      <c r="E106" s="16">
        <v>0</v>
      </c>
      <c r="F106" s="16">
        <v>0</v>
      </c>
      <c r="G106" s="16">
        <v>0</v>
      </c>
      <c r="H106" s="16">
        <v>0</v>
      </c>
      <c r="I106" s="16">
        <v>0</v>
      </c>
      <c r="J106" s="16">
        <v>19.626582662733199</v>
      </c>
      <c r="K106" s="16">
        <v>0</v>
      </c>
      <c r="L106" s="16">
        <v>0</v>
      </c>
      <c r="M106" s="16">
        <v>0</v>
      </c>
      <c r="N106" s="16">
        <v>0</v>
      </c>
      <c r="O106" s="16">
        <v>46.693921718827603</v>
      </c>
      <c r="P106" s="16">
        <v>15.6657999578826</v>
      </c>
      <c r="Q106" s="16">
        <v>4.8895099435645104</v>
      </c>
      <c r="R106" s="16">
        <v>2.61392252886206</v>
      </c>
      <c r="S106" s="16">
        <v>34.330045027119397</v>
      </c>
      <c r="T106" s="16">
        <v>31.605172103199699</v>
      </c>
      <c r="U106" s="16">
        <v>0</v>
      </c>
      <c r="V106" s="16">
        <v>33.121539235330502</v>
      </c>
      <c r="W106" s="16">
        <v>44.915469303811797</v>
      </c>
      <c r="X106" s="16">
        <v>0</v>
      </c>
      <c r="Y106" s="16">
        <v>40.2588947130319</v>
      </c>
      <c r="Z106" s="16">
        <v>24.259248173801801</v>
      </c>
    </row>
    <row r="107" spans="1:26" x14ac:dyDescent="0.35">
      <c r="A107" t="s">
        <v>107</v>
      </c>
      <c r="B107" s="16">
        <v>0</v>
      </c>
      <c r="C107" s="16">
        <v>172.271540515921</v>
      </c>
      <c r="D107" s="16">
        <v>0</v>
      </c>
      <c r="E107" s="16">
        <v>0</v>
      </c>
      <c r="F107" s="16">
        <v>0</v>
      </c>
      <c r="G107" s="16">
        <v>0</v>
      </c>
      <c r="H107" s="16">
        <v>0</v>
      </c>
      <c r="I107" s="16">
        <v>0</v>
      </c>
      <c r="J107" s="16">
        <v>30.750613104547298</v>
      </c>
      <c r="K107" s="16">
        <v>0</v>
      </c>
      <c r="L107" s="16">
        <v>0</v>
      </c>
      <c r="M107" s="16">
        <v>0</v>
      </c>
      <c r="N107" s="16">
        <v>0</v>
      </c>
      <c r="O107" s="16">
        <v>71.0302967883528</v>
      </c>
      <c r="P107" s="16">
        <v>54.1175494188561</v>
      </c>
      <c r="Q107" s="16">
        <v>509.57362996650897</v>
      </c>
      <c r="R107" s="16">
        <v>116.58011539034899</v>
      </c>
      <c r="S107" s="16">
        <v>0</v>
      </c>
      <c r="T107" s="16">
        <v>149.98960504573799</v>
      </c>
      <c r="U107" s="16">
        <v>0</v>
      </c>
      <c r="V107" s="16">
        <v>676.497620792156</v>
      </c>
      <c r="W107" s="16">
        <v>0</v>
      </c>
      <c r="X107" s="16">
        <v>0</v>
      </c>
      <c r="Y107" s="16">
        <v>24.638188276861001</v>
      </c>
      <c r="Z107" s="16">
        <v>241.86084075776901</v>
      </c>
    </row>
    <row r="108" spans="1:26" x14ac:dyDescent="0.35">
      <c r="A108" t="s">
        <v>108</v>
      </c>
      <c r="B108" s="16">
        <v>0</v>
      </c>
      <c r="C108" s="16">
        <v>5.01056606797846</v>
      </c>
      <c r="D108" s="16">
        <v>0</v>
      </c>
      <c r="E108" s="16">
        <v>0</v>
      </c>
      <c r="F108" s="16">
        <v>0</v>
      </c>
      <c r="G108" s="16">
        <v>0</v>
      </c>
      <c r="H108" s="16">
        <v>0</v>
      </c>
      <c r="I108" s="16">
        <v>0</v>
      </c>
      <c r="J108" s="16">
        <v>32.639299840737202</v>
      </c>
      <c r="K108" s="16">
        <v>0</v>
      </c>
      <c r="L108" s="16">
        <v>0</v>
      </c>
      <c r="M108" s="16">
        <v>0</v>
      </c>
      <c r="N108" s="16">
        <v>0</v>
      </c>
      <c r="O108" s="16">
        <v>0</v>
      </c>
      <c r="P108" s="16">
        <v>6.3331366644639404</v>
      </c>
      <c r="Q108" s="16">
        <v>0</v>
      </c>
      <c r="R108" s="16">
        <v>0</v>
      </c>
      <c r="S108" s="16">
        <v>18.911948402855899</v>
      </c>
      <c r="T108" s="16">
        <v>138.151493482418</v>
      </c>
      <c r="U108" s="16">
        <v>0</v>
      </c>
      <c r="V108" s="16">
        <v>0</v>
      </c>
      <c r="W108" s="16">
        <v>0</v>
      </c>
      <c r="X108" s="16">
        <v>36.150970891073101</v>
      </c>
      <c r="Y108" s="16">
        <v>91.358898689198199</v>
      </c>
      <c r="Z108" s="16">
        <v>0</v>
      </c>
    </row>
    <row r="109" spans="1:26" x14ac:dyDescent="0.35">
      <c r="A109" t="s">
        <v>109</v>
      </c>
      <c r="B109" s="16">
        <v>0</v>
      </c>
      <c r="C109" s="16">
        <v>0</v>
      </c>
      <c r="D109" s="16">
        <v>0</v>
      </c>
      <c r="E109" s="16">
        <v>0</v>
      </c>
      <c r="F109" s="16">
        <v>0</v>
      </c>
      <c r="G109" s="16">
        <v>0</v>
      </c>
      <c r="H109" s="16">
        <v>0</v>
      </c>
      <c r="I109" s="16">
        <v>0</v>
      </c>
      <c r="J109" s="16">
        <v>0</v>
      </c>
      <c r="K109" s="16">
        <v>0</v>
      </c>
      <c r="L109" s="16">
        <v>0</v>
      </c>
      <c r="M109" s="16">
        <v>0</v>
      </c>
      <c r="N109" s="16">
        <v>0</v>
      </c>
      <c r="O109" s="16">
        <v>0</v>
      </c>
      <c r="P109" s="16">
        <v>0</v>
      </c>
      <c r="Q109" s="16">
        <v>0</v>
      </c>
      <c r="R109" s="16">
        <v>0</v>
      </c>
      <c r="S109" s="16">
        <v>0</v>
      </c>
      <c r="T109" s="16">
        <v>0</v>
      </c>
      <c r="U109" s="16">
        <v>0</v>
      </c>
      <c r="V109" s="16">
        <v>0</v>
      </c>
      <c r="W109" s="16">
        <v>0</v>
      </c>
      <c r="X109" s="16">
        <v>0</v>
      </c>
      <c r="Y109" s="16">
        <v>0</v>
      </c>
      <c r="Z109" s="16">
        <v>0</v>
      </c>
    </row>
    <row r="110" spans="1:26" x14ac:dyDescent="0.35">
      <c r="A110" t="s">
        <v>110</v>
      </c>
      <c r="B110" s="16">
        <v>0</v>
      </c>
      <c r="C110" s="16">
        <v>0</v>
      </c>
      <c r="D110" s="16">
        <v>0</v>
      </c>
      <c r="E110" s="16">
        <v>0</v>
      </c>
      <c r="F110" s="16">
        <v>0</v>
      </c>
      <c r="G110" s="16">
        <v>0</v>
      </c>
      <c r="H110" s="16">
        <v>0</v>
      </c>
      <c r="I110" s="16">
        <v>0</v>
      </c>
      <c r="J110" s="16">
        <v>0</v>
      </c>
      <c r="K110" s="16">
        <v>0</v>
      </c>
      <c r="L110" s="16">
        <v>0</v>
      </c>
      <c r="M110" s="16">
        <v>0</v>
      </c>
      <c r="N110" s="16">
        <v>0</v>
      </c>
      <c r="O110" s="16">
        <v>0</v>
      </c>
      <c r="P110" s="16">
        <v>0</v>
      </c>
      <c r="Q110" s="16">
        <v>0</v>
      </c>
      <c r="R110" s="16">
        <v>0</v>
      </c>
      <c r="S110" s="16">
        <v>0</v>
      </c>
      <c r="T110" s="16">
        <v>0</v>
      </c>
      <c r="U110" s="16">
        <v>0</v>
      </c>
      <c r="V110" s="16">
        <v>0</v>
      </c>
      <c r="W110" s="16">
        <v>0</v>
      </c>
      <c r="X110" s="16">
        <v>2.1448067329390499</v>
      </c>
      <c r="Y110" s="16">
        <v>0</v>
      </c>
      <c r="Z110" s="16">
        <v>0</v>
      </c>
    </row>
    <row r="111" spans="1:26" x14ac:dyDescent="0.35">
      <c r="A111" t="s">
        <v>111</v>
      </c>
      <c r="B111" s="16">
        <v>0</v>
      </c>
      <c r="C111" s="16">
        <v>0</v>
      </c>
      <c r="D111" s="16">
        <v>0</v>
      </c>
      <c r="E111" s="16">
        <v>0</v>
      </c>
      <c r="F111" s="16">
        <v>0</v>
      </c>
      <c r="G111" s="16">
        <v>0</v>
      </c>
      <c r="H111" s="16">
        <v>0</v>
      </c>
      <c r="I111" s="16">
        <v>0</v>
      </c>
      <c r="J111" s="16">
        <v>0</v>
      </c>
      <c r="K111" s="16">
        <v>0</v>
      </c>
      <c r="L111" s="16">
        <v>0</v>
      </c>
      <c r="M111" s="16">
        <v>0</v>
      </c>
      <c r="N111" s="16">
        <v>0</v>
      </c>
      <c r="O111" s="16">
        <v>0</v>
      </c>
      <c r="P111" s="16">
        <v>0</v>
      </c>
      <c r="Q111" s="16">
        <v>0</v>
      </c>
      <c r="R111" s="16">
        <v>0</v>
      </c>
      <c r="S111" s="16">
        <v>0</v>
      </c>
      <c r="T111" s="16">
        <v>0</v>
      </c>
      <c r="U111" s="16">
        <v>0</v>
      </c>
      <c r="V111" s="16">
        <v>0</v>
      </c>
      <c r="W111" s="16">
        <v>0</v>
      </c>
      <c r="X111" s="16">
        <v>0</v>
      </c>
      <c r="Y111" s="16">
        <v>0</v>
      </c>
      <c r="Z111" s="16">
        <v>0</v>
      </c>
    </row>
    <row r="112" spans="1:26" x14ac:dyDescent="0.35">
      <c r="A112" t="s">
        <v>112</v>
      </c>
      <c r="B112" s="16">
        <v>0</v>
      </c>
      <c r="C112" s="16">
        <v>5.40397631321314</v>
      </c>
      <c r="D112" s="16">
        <v>0</v>
      </c>
      <c r="E112" s="16">
        <v>0</v>
      </c>
      <c r="F112" s="16">
        <v>0</v>
      </c>
      <c r="G112" s="16">
        <v>0</v>
      </c>
      <c r="H112" s="16">
        <v>0</v>
      </c>
      <c r="I112" s="16">
        <v>0</v>
      </c>
      <c r="J112" s="16">
        <v>3.07631193789855</v>
      </c>
      <c r="K112" s="16">
        <v>0</v>
      </c>
      <c r="L112" s="16">
        <v>0</v>
      </c>
      <c r="M112" s="16">
        <v>0</v>
      </c>
      <c r="N112" s="16">
        <v>0</v>
      </c>
      <c r="O112" s="16">
        <v>14.933539549333499</v>
      </c>
      <c r="P112" s="16">
        <v>1.4574081929335201</v>
      </c>
      <c r="Q112" s="16">
        <v>0.62211628354700799</v>
      </c>
      <c r="R112" s="16">
        <v>0.77590469384447103</v>
      </c>
      <c r="S112" s="16">
        <v>6.5638234785314804</v>
      </c>
      <c r="T112" s="16">
        <v>4.1769650370272702</v>
      </c>
      <c r="U112" s="16">
        <v>0</v>
      </c>
      <c r="V112" s="16">
        <v>0.77113898528596903</v>
      </c>
      <c r="W112" s="16">
        <v>1.7075557964155399</v>
      </c>
      <c r="X112" s="16">
        <v>0</v>
      </c>
      <c r="Y112" s="16">
        <v>4.9617859039182797</v>
      </c>
      <c r="Z112" s="16">
        <v>2.8619522494583598</v>
      </c>
    </row>
    <row r="113" spans="1:26" x14ac:dyDescent="0.35">
      <c r="A113" t="s">
        <v>113</v>
      </c>
      <c r="B113" s="16">
        <v>0</v>
      </c>
      <c r="C113" s="16">
        <v>15.154217525121201</v>
      </c>
      <c r="D113" s="16">
        <v>0</v>
      </c>
      <c r="E113" s="16">
        <v>0</v>
      </c>
      <c r="F113" s="16">
        <v>0</v>
      </c>
      <c r="G113" s="16">
        <v>0</v>
      </c>
      <c r="H113" s="16">
        <v>0</v>
      </c>
      <c r="I113" s="16">
        <v>0</v>
      </c>
      <c r="J113" s="16">
        <v>4.4947381972500704</v>
      </c>
      <c r="K113" s="16">
        <v>0</v>
      </c>
      <c r="L113" s="16">
        <v>0</v>
      </c>
      <c r="M113" s="16">
        <v>0</v>
      </c>
      <c r="N113" s="16">
        <v>0</v>
      </c>
      <c r="O113" s="16">
        <v>10.3220728765339</v>
      </c>
      <c r="P113" s="16">
        <v>7.2248258991598302</v>
      </c>
      <c r="Q113" s="16">
        <v>16.8503725295209</v>
      </c>
      <c r="R113" s="16">
        <v>0</v>
      </c>
      <c r="S113" s="16">
        <v>0</v>
      </c>
      <c r="T113" s="16">
        <v>2.2651639060904301</v>
      </c>
      <c r="U113" s="16">
        <v>0</v>
      </c>
      <c r="V113" s="16">
        <v>3.4336407744927202</v>
      </c>
      <c r="W113" s="16">
        <v>0</v>
      </c>
      <c r="X113" s="16">
        <v>0</v>
      </c>
      <c r="Y113" s="16">
        <v>0</v>
      </c>
      <c r="Z113" s="16">
        <v>0</v>
      </c>
    </row>
    <row r="114" spans="1:26" x14ac:dyDescent="0.35">
      <c r="A114" t="s">
        <v>114</v>
      </c>
      <c r="B114" s="16">
        <v>0</v>
      </c>
      <c r="C114" s="16">
        <v>0</v>
      </c>
      <c r="D114" s="16">
        <v>0</v>
      </c>
      <c r="E114" s="16">
        <v>0</v>
      </c>
      <c r="F114" s="16">
        <v>0</v>
      </c>
      <c r="G114" s="16">
        <v>0</v>
      </c>
      <c r="H114" s="16">
        <v>0</v>
      </c>
      <c r="I114" s="16">
        <v>0</v>
      </c>
      <c r="J114" s="16">
        <v>0</v>
      </c>
      <c r="K114" s="16">
        <v>0</v>
      </c>
      <c r="L114" s="16">
        <v>0</v>
      </c>
      <c r="M114" s="16">
        <v>0</v>
      </c>
      <c r="N114" s="16">
        <v>0</v>
      </c>
      <c r="O114" s="16">
        <v>0</v>
      </c>
      <c r="P114" s="16">
        <v>0</v>
      </c>
      <c r="Q114" s="16">
        <v>0</v>
      </c>
      <c r="R114" s="16">
        <v>0</v>
      </c>
      <c r="S114" s="16">
        <v>0</v>
      </c>
      <c r="T114" s="16">
        <v>0</v>
      </c>
      <c r="U114" s="16">
        <v>0</v>
      </c>
      <c r="V114" s="16">
        <v>0</v>
      </c>
      <c r="W114" s="16">
        <v>0</v>
      </c>
      <c r="X114" s="16">
        <v>0</v>
      </c>
      <c r="Y114" s="16">
        <v>0</v>
      </c>
      <c r="Z114" s="16">
        <v>0</v>
      </c>
    </row>
    <row r="115" spans="1:26" x14ac:dyDescent="0.35">
      <c r="A115" t="s">
        <v>115</v>
      </c>
      <c r="B115" s="16">
        <v>0</v>
      </c>
      <c r="C115" s="16">
        <v>0</v>
      </c>
      <c r="D115" s="16">
        <v>0</v>
      </c>
      <c r="E115" s="16">
        <v>0</v>
      </c>
      <c r="F115" s="16">
        <v>0</v>
      </c>
      <c r="G115" s="16">
        <v>0</v>
      </c>
      <c r="H115" s="16">
        <v>0</v>
      </c>
      <c r="I115" s="16">
        <v>0</v>
      </c>
      <c r="J115" s="16">
        <v>0</v>
      </c>
      <c r="K115" s="16">
        <v>0</v>
      </c>
      <c r="L115" s="16">
        <v>0</v>
      </c>
      <c r="M115" s="16">
        <v>0</v>
      </c>
      <c r="N115" s="16">
        <v>0</v>
      </c>
      <c r="O115" s="16">
        <v>0</v>
      </c>
      <c r="P115" s="16">
        <v>0</v>
      </c>
      <c r="Q115" s="16">
        <v>0</v>
      </c>
      <c r="R115" s="16">
        <v>0</v>
      </c>
      <c r="S115" s="16">
        <v>0</v>
      </c>
      <c r="T115" s="16">
        <v>0</v>
      </c>
      <c r="U115" s="16">
        <v>0</v>
      </c>
      <c r="V115" s="16">
        <v>0</v>
      </c>
      <c r="W115" s="16">
        <v>0</v>
      </c>
      <c r="X115" s="16">
        <v>0</v>
      </c>
      <c r="Y115" s="16">
        <v>0</v>
      </c>
      <c r="Z115" s="16">
        <v>0</v>
      </c>
    </row>
    <row r="116" spans="1:26" x14ac:dyDescent="0.35">
      <c r="A116" t="s">
        <v>116</v>
      </c>
      <c r="B116" s="16">
        <v>0</v>
      </c>
      <c r="C116" s="16">
        <v>0</v>
      </c>
      <c r="D116" s="16">
        <v>0</v>
      </c>
      <c r="E116" s="16">
        <v>0</v>
      </c>
      <c r="F116" s="16">
        <v>0</v>
      </c>
      <c r="G116" s="16">
        <v>0</v>
      </c>
      <c r="H116" s="16">
        <v>0</v>
      </c>
      <c r="I116" s="16">
        <v>0</v>
      </c>
      <c r="J116" s="16">
        <v>0</v>
      </c>
      <c r="K116" s="16">
        <v>0</v>
      </c>
      <c r="L116" s="16">
        <v>0</v>
      </c>
      <c r="M116" s="16">
        <v>0</v>
      </c>
      <c r="N116" s="16">
        <v>0</v>
      </c>
      <c r="O116" s="16">
        <v>0</v>
      </c>
      <c r="P116" s="16">
        <v>0</v>
      </c>
      <c r="Q116" s="16">
        <v>0</v>
      </c>
      <c r="R116" s="16">
        <v>0</v>
      </c>
      <c r="S116" s="16">
        <v>0</v>
      </c>
      <c r="T116" s="16">
        <v>0</v>
      </c>
      <c r="U116" s="16">
        <v>0</v>
      </c>
      <c r="V116" s="16">
        <v>0</v>
      </c>
      <c r="W116" s="16">
        <v>0</v>
      </c>
      <c r="X116" s="16">
        <v>0</v>
      </c>
      <c r="Y116" s="16">
        <v>0</v>
      </c>
      <c r="Z116" s="16">
        <v>0</v>
      </c>
    </row>
    <row r="117" spans="1:26" x14ac:dyDescent="0.35">
      <c r="A117" t="s">
        <v>117</v>
      </c>
      <c r="B117" s="16">
        <v>0</v>
      </c>
      <c r="C117" s="16">
        <v>0</v>
      </c>
      <c r="D117" s="16">
        <v>0</v>
      </c>
      <c r="E117" s="16">
        <v>0</v>
      </c>
      <c r="F117" s="16">
        <v>0</v>
      </c>
      <c r="G117" s="16">
        <v>0</v>
      </c>
      <c r="H117" s="16">
        <v>0</v>
      </c>
      <c r="I117" s="16">
        <v>0</v>
      </c>
      <c r="J117" s="16">
        <v>0</v>
      </c>
      <c r="K117" s="16">
        <v>0</v>
      </c>
      <c r="L117" s="16">
        <v>0</v>
      </c>
      <c r="M117" s="16">
        <v>0</v>
      </c>
      <c r="N117" s="16">
        <v>0</v>
      </c>
      <c r="O117" s="16">
        <v>0</v>
      </c>
      <c r="P117" s="16">
        <v>0</v>
      </c>
      <c r="Q117" s="16">
        <v>0</v>
      </c>
      <c r="R117" s="16">
        <v>0</v>
      </c>
      <c r="S117" s="16">
        <v>0</v>
      </c>
      <c r="T117" s="16">
        <v>0</v>
      </c>
      <c r="U117" s="16">
        <v>0</v>
      </c>
      <c r="V117" s="16">
        <v>0</v>
      </c>
      <c r="W117" s="16">
        <v>0</v>
      </c>
      <c r="X117" s="16">
        <v>0</v>
      </c>
      <c r="Y117" s="16">
        <v>0</v>
      </c>
      <c r="Z117" s="16">
        <v>0</v>
      </c>
    </row>
    <row r="118" spans="1:26" x14ac:dyDescent="0.35">
      <c r="A118" t="s">
        <v>118</v>
      </c>
      <c r="B118" s="16">
        <v>0</v>
      </c>
      <c r="C118" s="16">
        <v>0</v>
      </c>
      <c r="D118" s="16">
        <v>0</v>
      </c>
      <c r="E118" s="16">
        <v>0</v>
      </c>
      <c r="F118" s="16">
        <v>0</v>
      </c>
      <c r="G118" s="16">
        <v>0</v>
      </c>
      <c r="H118" s="16">
        <v>0</v>
      </c>
      <c r="I118" s="16">
        <v>0</v>
      </c>
      <c r="J118" s="16">
        <v>0</v>
      </c>
      <c r="K118" s="16">
        <v>0</v>
      </c>
      <c r="L118" s="16">
        <v>0</v>
      </c>
      <c r="M118" s="16">
        <v>0</v>
      </c>
      <c r="N118" s="16">
        <v>0</v>
      </c>
      <c r="O118" s="16">
        <v>0</v>
      </c>
      <c r="P118" s="16">
        <v>0</v>
      </c>
      <c r="Q118" s="16">
        <v>0</v>
      </c>
      <c r="R118" s="16">
        <v>0</v>
      </c>
      <c r="S118" s="16">
        <v>0</v>
      </c>
      <c r="T118" s="16">
        <v>0</v>
      </c>
      <c r="U118" s="16">
        <v>0</v>
      </c>
      <c r="V118" s="16">
        <v>0</v>
      </c>
      <c r="W118" s="16">
        <v>0</v>
      </c>
      <c r="X118" s="16">
        <v>0</v>
      </c>
      <c r="Y118" s="16">
        <v>0</v>
      </c>
      <c r="Z118" s="16">
        <v>0</v>
      </c>
    </row>
    <row r="119" spans="1:26" x14ac:dyDescent="0.35">
      <c r="A119" t="s">
        <v>119</v>
      </c>
      <c r="B119" s="16">
        <v>0</v>
      </c>
      <c r="C119" s="16">
        <v>0</v>
      </c>
      <c r="D119" s="16">
        <v>0</v>
      </c>
      <c r="E119" s="16">
        <v>0</v>
      </c>
      <c r="F119" s="16">
        <v>0</v>
      </c>
      <c r="G119" s="16">
        <v>0</v>
      </c>
      <c r="H119" s="16">
        <v>0</v>
      </c>
      <c r="I119" s="16">
        <v>0</v>
      </c>
      <c r="J119" s="16">
        <v>0</v>
      </c>
      <c r="K119" s="16">
        <v>0</v>
      </c>
      <c r="L119" s="16">
        <v>0</v>
      </c>
      <c r="M119" s="16">
        <v>0</v>
      </c>
      <c r="N119" s="16">
        <v>0</v>
      </c>
      <c r="O119" s="16">
        <v>0</v>
      </c>
      <c r="P119" s="16">
        <v>0</v>
      </c>
      <c r="Q119" s="16">
        <v>0</v>
      </c>
      <c r="R119" s="16">
        <v>0</v>
      </c>
      <c r="S119" s="16">
        <v>0</v>
      </c>
      <c r="T119" s="16">
        <v>0</v>
      </c>
      <c r="U119" s="16">
        <v>0</v>
      </c>
      <c r="V119" s="16">
        <v>0</v>
      </c>
      <c r="W119" s="16">
        <v>0</v>
      </c>
      <c r="X119" s="16">
        <v>0</v>
      </c>
      <c r="Y119" s="16">
        <v>0</v>
      </c>
      <c r="Z119" s="16">
        <v>0</v>
      </c>
    </row>
    <row r="120" spans="1:26" x14ac:dyDescent="0.35">
      <c r="A120" t="s">
        <v>120</v>
      </c>
      <c r="B120" s="16">
        <v>0</v>
      </c>
      <c r="C120" s="16">
        <v>0</v>
      </c>
      <c r="D120" s="16">
        <v>0</v>
      </c>
      <c r="E120" s="16">
        <v>0</v>
      </c>
      <c r="F120" s="16">
        <v>0</v>
      </c>
      <c r="G120" s="16">
        <v>0</v>
      </c>
      <c r="H120" s="16">
        <v>0</v>
      </c>
      <c r="I120" s="16">
        <v>0</v>
      </c>
      <c r="J120" s="16">
        <v>0</v>
      </c>
      <c r="K120" s="16">
        <v>0</v>
      </c>
      <c r="L120" s="16">
        <v>0</v>
      </c>
      <c r="M120" s="16">
        <v>0</v>
      </c>
      <c r="N120" s="16">
        <v>0</v>
      </c>
      <c r="O120" s="16">
        <v>0</v>
      </c>
      <c r="P120" s="16">
        <v>0</v>
      </c>
      <c r="Q120" s="16">
        <v>0</v>
      </c>
      <c r="R120" s="16">
        <v>0</v>
      </c>
      <c r="S120" s="16">
        <v>0</v>
      </c>
      <c r="T120" s="16">
        <v>0</v>
      </c>
      <c r="U120" s="16">
        <v>0</v>
      </c>
      <c r="V120" s="16">
        <v>0</v>
      </c>
      <c r="W120" s="16">
        <v>0</v>
      </c>
      <c r="X120" s="16">
        <v>0</v>
      </c>
      <c r="Y120" s="16">
        <v>0</v>
      </c>
      <c r="Z120" s="16">
        <v>0</v>
      </c>
    </row>
    <row r="121" spans="1:26" x14ac:dyDescent="0.35">
      <c r="A121" t="s">
        <v>121</v>
      </c>
      <c r="B121" s="16">
        <v>0</v>
      </c>
      <c r="C121" s="16">
        <v>0</v>
      </c>
      <c r="D121" s="16">
        <v>0</v>
      </c>
      <c r="E121" s="16">
        <v>0</v>
      </c>
      <c r="F121" s="16">
        <v>0</v>
      </c>
      <c r="G121" s="16">
        <v>0</v>
      </c>
      <c r="H121" s="16">
        <v>0</v>
      </c>
      <c r="I121" s="16">
        <v>0</v>
      </c>
      <c r="J121" s="16">
        <v>0</v>
      </c>
      <c r="K121" s="16">
        <v>0</v>
      </c>
      <c r="L121" s="16">
        <v>0</v>
      </c>
      <c r="M121" s="16">
        <v>0</v>
      </c>
      <c r="N121" s="16">
        <v>0</v>
      </c>
      <c r="O121" s="16">
        <v>0</v>
      </c>
      <c r="P121" s="16">
        <v>0</v>
      </c>
      <c r="Q121" s="16">
        <v>0</v>
      </c>
      <c r="R121" s="16">
        <v>0</v>
      </c>
      <c r="S121" s="16">
        <v>0</v>
      </c>
      <c r="T121" s="16">
        <v>0</v>
      </c>
      <c r="U121" s="16">
        <v>0</v>
      </c>
      <c r="V121" s="16">
        <v>0</v>
      </c>
      <c r="W121" s="16">
        <v>0</v>
      </c>
      <c r="X121" s="16">
        <v>0</v>
      </c>
      <c r="Y121" s="16">
        <v>0</v>
      </c>
      <c r="Z121" s="16">
        <v>0</v>
      </c>
    </row>
    <row r="122" spans="1:26" x14ac:dyDescent="0.35">
      <c r="A122" t="s">
        <v>122</v>
      </c>
      <c r="B122" s="16">
        <v>0</v>
      </c>
      <c r="C122" s="16">
        <v>0</v>
      </c>
      <c r="D122" s="16">
        <v>0</v>
      </c>
      <c r="E122" s="16">
        <v>0</v>
      </c>
      <c r="F122" s="16">
        <v>0</v>
      </c>
      <c r="G122" s="16">
        <v>0</v>
      </c>
      <c r="H122" s="16">
        <v>0</v>
      </c>
      <c r="I122" s="16">
        <v>0</v>
      </c>
      <c r="J122" s="16">
        <v>0</v>
      </c>
      <c r="K122" s="16">
        <v>0</v>
      </c>
      <c r="L122" s="16">
        <v>0</v>
      </c>
      <c r="M122" s="16">
        <v>0</v>
      </c>
      <c r="N122" s="16">
        <v>0</v>
      </c>
      <c r="O122" s="16">
        <v>0</v>
      </c>
      <c r="P122" s="16">
        <v>0</v>
      </c>
      <c r="Q122" s="16">
        <v>0</v>
      </c>
      <c r="R122" s="16">
        <v>0</v>
      </c>
      <c r="S122" s="16">
        <v>0</v>
      </c>
      <c r="T122" s="16">
        <v>0</v>
      </c>
      <c r="U122" s="16">
        <v>0</v>
      </c>
      <c r="V122" s="16">
        <v>0</v>
      </c>
      <c r="W122" s="16">
        <v>0</v>
      </c>
      <c r="X122" s="16">
        <v>0</v>
      </c>
      <c r="Y122" s="16">
        <v>0</v>
      </c>
      <c r="Z122" s="16">
        <v>0</v>
      </c>
    </row>
    <row r="123" spans="1:26" x14ac:dyDescent="0.35">
      <c r="A123" t="s">
        <v>123</v>
      </c>
      <c r="B123" s="16">
        <v>0</v>
      </c>
      <c r="C123" s="16">
        <v>0</v>
      </c>
      <c r="D123" s="16">
        <v>0</v>
      </c>
      <c r="E123" s="16">
        <v>0</v>
      </c>
      <c r="F123" s="16">
        <v>0</v>
      </c>
      <c r="G123" s="16">
        <v>0</v>
      </c>
      <c r="H123" s="16">
        <v>0</v>
      </c>
      <c r="I123" s="16">
        <v>0</v>
      </c>
      <c r="J123" s="16">
        <v>0</v>
      </c>
      <c r="K123" s="16">
        <v>0</v>
      </c>
      <c r="L123" s="16">
        <v>0</v>
      </c>
      <c r="M123" s="16">
        <v>0</v>
      </c>
      <c r="N123" s="16">
        <v>0</v>
      </c>
      <c r="O123" s="16">
        <v>0</v>
      </c>
      <c r="P123" s="16">
        <v>0</v>
      </c>
      <c r="Q123" s="16">
        <v>0</v>
      </c>
      <c r="R123" s="16">
        <v>0</v>
      </c>
      <c r="S123" s="16">
        <v>0</v>
      </c>
      <c r="T123" s="16">
        <v>0</v>
      </c>
      <c r="U123" s="16">
        <v>0</v>
      </c>
      <c r="V123" s="16">
        <v>0</v>
      </c>
      <c r="W123" s="16">
        <v>0</v>
      </c>
      <c r="X123" s="16">
        <v>0</v>
      </c>
      <c r="Y123" s="16">
        <v>0</v>
      </c>
      <c r="Z123" s="16">
        <v>0</v>
      </c>
    </row>
    <row r="124" spans="1:26" x14ac:dyDescent="0.35">
      <c r="A124" t="s">
        <v>124</v>
      </c>
      <c r="B124" s="16">
        <v>0</v>
      </c>
      <c r="C124" s="16">
        <v>33.935028022026799</v>
      </c>
      <c r="D124" s="16">
        <v>0</v>
      </c>
      <c r="E124" s="16">
        <v>0</v>
      </c>
      <c r="F124" s="16">
        <v>0</v>
      </c>
      <c r="G124" s="16">
        <v>0</v>
      </c>
      <c r="H124" s="16">
        <v>0</v>
      </c>
      <c r="I124" s="16">
        <v>0</v>
      </c>
      <c r="J124" s="16">
        <v>51.567280279741198</v>
      </c>
      <c r="K124" s="16">
        <v>0</v>
      </c>
      <c r="L124" s="16">
        <v>0</v>
      </c>
      <c r="M124" s="16">
        <v>0</v>
      </c>
      <c r="N124" s="16">
        <v>0</v>
      </c>
      <c r="O124" s="16">
        <v>185.43563868845001</v>
      </c>
      <c r="P124" s="16">
        <v>68.282475533363893</v>
      </c>
      <c r="Q124" s="16">
        <v>16.487048328737401</v>
      </c>
      <c r="R124" s="16">
        <v>13.8214759958549</v>
      </c>
      <c r="S124" s="16">
        <v>30.987638157878798</v>
      </c>
      <c r="T124" s="16">
        <v>64.833459785227504</v>
      </c>
      <c r="U124" s="16">
        <v>0</v>
      </c>
      <c r="V124" s="16">
        <v>62.141807405672402</v>
      </c>
      <c r="W124" s="16">
        <v>63.717582292599097</v>
      </c>
      <c r="X124" s="16">
        <v>0</v>
      </c>
      <c r="Y124" s="16">
        <v>31.932711911959899</v>
      </c>
      <c r="Z124" s="16">
        <v>38.739406995259003</v>
      </c>
    </row>
    <row r="125" spans="1:26" x14ac:dyDescent="0.35">
      <c r="A125" t="s">
        <v>125</v>
      </c>
      <c r="B125" s="16">
        <v>0</v>
      </c>
      <c r="C125" s="16">
        <v>0</v>
      </c>
      <c r="D125" s="16">
        <v>0</v>
      </c>
      <c r="E125" s="16">
        <v>0</v>
      </c>
      <c r="F125" s="16">
        <v>0</v>
      </c>
      <c r="G125" s="16">
        <v>0</v>
      </c>
      <c r="H125" s="16">
        <v>0</v>
      </c>
      <c r="I125" s="16">
        <v>0</v>
      </c>
      <c r="J125" s="16">
        <v>0</v>
      </c>
      <c r="K125" s="16">
        <v>0</v>
      </c>
      <c r="L125" s="16">
        <v>0</v>
      </c>
      <c r="M125" s="16">
        <v>0</v>
      </c>
      <c r="N125" s="16">
        <v>0</v>
      </c>
      <c r="O125" s="16">
        <v>0</v>
      </c>
      <c r="P125" s="16">
        <v>0</v>
      </c>
      <c r="Q125" s="16">
        <v>0</v>
      </c>
      <c r="R125" s="16">
        <v>0</v>
      </c>
      <c r="S125" s="16">
        <v>0</v>
      </c>
      <c r="T125" s="16">
        <v>0</v>
      </c>
      <c r="U125" s="16">
        <v>0</v>
      </c>
      <c r="V125" s="16">
        <v>0</v>
      </c>
      <c r="W125" s="16">
        <v>0</v>
      </c>
      <c r="X125" s="16">
        <v>0</v>
      </c>
      <c r="Y125" s="16">
        <v>0</v>
      </c>
      <c r="Z125" s="16">
        <v>0</v>
      </c>
    </row>
    <row r="126" spans="1:26" x14ac:dyDescent="0.35">
      <c r="A126" t="s">
        <v>126</v>
      </c>
      <c r="B126" s="16">
        <v>0</v>
      </c>
      <c r="C126" s="16">
        <v>0</v>
      </c>
      <c r="D126" s="16">
        <v>0</v>
      </c>
      <c r="E126" s="16">
        <v>0</v>
      </c>
      <c r="F126" s="16">
        <v>0</v>
      </c>
      <c r="G126" s="16">
        <v>0</v>
      </c>
      <c r="H126" s="16">
        <v>0</v>
      </c>
      <c r="I126" s="16">
        <v>0</v>
      </c>
      <c r="J126" s="16">
        <v>0</v>
      </c>
      <c r="K126" s="16">
        <v>0</v>
      </c>
      <c r="L126" s="16">
        <v>0</v>
      </c>
      <c r="M126" s="16">
        <v>0</v>
      </c>
      <c r="N126" s="16">
        <v>0</v>
      </c>
      <c r="O126" s="16">
        <v>0</v>
      </c>
      <c r="P126" s="16">
        <v>0</v>
      </c>
      <c r="Q126" s="16">
        <v>0</v>
      </c>
      <c r="R126" s="16">
        <v>0</v>
      </c>
      <c r="S126" s="16">
        <v>0</v>
      </c>
      <c r="T126" s="16">
        <v>0</v>
      </c>
      <c r="U126" s="16">
        <v>0</v>
      </c>
      <c r="V126" s="16">
        <v>0</v>
      </c>
      <c r="W126" s="16">
        <v>0</v>
      </c>
      <c r="X126" s="16">
        <v>0</v>
      </c>
      <c r="Y126" s="16">
        <v>0</v>
      </c>
      <c r="Z126" s="16">
        <v>0</v>
      </c>
    </row>
    <row r="127" spans="1:26" x14ac:dyDescent="0.35">
      <c r="A127" s="56" t="s">
        <v>127</v>
      </c>
      <c r="B127" s="57">
        <f t="shared" ref="B127:Z127" si="4">SUM(B106:B126)</f>
        <v>0</v>
      </c>
      <c r="C127" s="57">
        <f t="shared" si="4"/>
        <v>234.44387232428954</v>
      </c>
      <c r="D127" s="57">
        <f t="shared" si="4"/>
        <v>0</v>
      </c>
      <c r="E127" s="57">
        <f t="shared" si="4"/>
        <v>0</v>
      </c>
      <c r="F127" s="57">
        <f t="shared" si="4"/>
        <v>0</v>
      </c>
      <c r="G127" s="57">
        <f t="shared" si="4"/>
        <v>0</v>
      </c>
      <c r="H127" s="57">
        <f t="shared" si="4"/>
        <v>0</v>
      </c>
      <c r="I127" s="57">
        <f t="shared" si="4"/>
        <v>0</v>
      </c>
      <c r="J127" s="57">
        <f t="shared" si="4"/>
        <v>142.15482602290751</v>
      </c>
      <c r="K127" s="57">
        <f t="shared" si="4"/>
        <v>0</v>
      </c>
      <c r="L127" s="57">
        <f t="shared" si="4"/>
        <v>0</v>
      </c>
      <c r="M127" s="57">
        <f t="shared" si="4"/>
        <v>0</v>
      </c>
      <c r="N127" s="57">
        <f t="shared" si="4"/>
        <v>0</v>
      </c>
      <c r="O127" s="57">
        <f t="shared" si="4"/>
        <v>328.41546962149778</v>
      </c>
      <c r="P127" s="57">
        <f t="shared" si="4"/>
        <v>153.08119566665988</v>
      </c>
      <c r="Q127" s="57">
        <f t="shared" si="4"/>
        <v>548.42267705187874</v>
      </c>
      <c r="R127" s="57">
        <f t="shared" si="4"/>
        <v>133.79141860891042</v>
      </c>
      <c r="S127" s="57">
        <f t="shared" si="4"/>
        <v>90.793455066385576</v>
      </c>
      <c r="T127" s="57">
        <f t="shared" si="4"/>
        <v>391.0218593597009</v>
      </c>
      <c r="U127" s="57">
        <f t="shared" si="4"/>
        <v>0</v>
      </c>
      <c r="V127" s="57">
        <f t="shared" si="4"/>
        <v>775.96574719293744</v>
      </c>
      <c r="W127" s="57">
        <f t="shared" si="4"/>
        <v>110.34060739282643</v>
      </c>
      <c r="X127" s="57">
        <f t="shared" si="4"/>
        <v>38.295777624012153</v>
      </c>
      <c r="Y127" s="57">
        <f t="shared" si="4"/>
        <v>193.15047949496929</v>
      </c>
      <c r="Z127" s="57">
        <f t="shared" si="4"/>
        <v>307.72144817628816</v>
      </c>
    </row>
    <row r="129" spans="1:26" x14ac:dyDescent="0.35">
      <c r="A129" s="53" t="s">
        <v>133</v>
      </c>
    </row>
    <row r="130" spans="1:26" x14ac:dyDescent="0.35">
      <c r="A130" s="54" t="s">
        <v>104</v>
      </c>
      <c r="B130" s="55">
        <v>1990</v>
      </c>
      <c r="C130" s="55">
        <v>1991</v>
      </c>
      <c r="D130" s="55">
        <v>1992</v>
      </c>
      <c r="E130" s="55">
        <v>1993</v>
      </c>
      <c r="F130" s="55">
        <v>1994</v>
      </c>
      <c r="G130" s="55">
        <v>1995</v>
      </c>
      <c r="H130" s="55">
        <v>1996</v>
      </c>
      <c r="I130" s="55">
        <v>1997</v>
      </c>
      <c r="J130" s="55">
        <v>1998</v>
      </c>
      <c r="K130" s="55" t="s">
        <v>105</v>
      </c>
      <c r="L130" s="55">
        <v>2000</v>
      </c>
      <c r="M130" s="55">
        <v>2001</v>
      </c>
      <c r="N130" s="55">
        <v>2002</v>
      </c>
      <c r="O130" s="55">
        <v>2003</v>
      </c>
      <c r="P130" s="55">
        <v>2004</v>
      </c>
      <c r="Q130" s="55">
        <v>2005</v>
      </c>
      <c r="R130" s="55">
        <v>2006</v>
      </c>
      <c r="S130" s="55">
        <v>2007</v>
      </c>
      <c r="T130" s="55">
        <f>S130+1</f>
        <v>2008</v>
      </c>
      <c r="U130" s="55">
        <v>2009</v>
      </c>
      <c r="V130" s="55">
        <v>2010</v>
      </c>
      <c r="W130" s="55">
        <v>2011</v>
      </c>
      <c r="X130" s="55">
        <v>2012</v>
      </c>
      <c r="Y130" s="55">
        <v>2013</v>
      </c>
      <c r="Z130" s="55">
        <v>2014</v>
      </c>
    </row>
    <row r="131" spans="1:26" x14ac:dyDescent="0.35">
      <c r="A131" t="s">
        <v>106</v>
      </c>
      <c r="B131" s="16">
        <v>0</v>
      </c>
      <c r="C131" s="16">
        <v>496.36676720610001</v>
      </c>
      <c r="D131" s="16">
        <v>0</v>
      </c>
      <c r="E131" s="16">
        <v>0</v>
      </c>
      <c r="F131" s="16">
        <v>0</v>
      </c>
      <c r="G131" s="16">
        <v>0</v>
      </c>
      <c r="H131" s="16">
        <v>0</v>
      </c>
      <c r="I131" s="16">
        <v>0</v>
      </c>
      <c r="J131" s="16">
        <v>3643.4008760575002</v>
      </c>
      <c r="K131" s="16">
        <v>0</v>
      </c>
      <c r="L131" s="16">
        <v>0</v>
      </c>
      <c r="M131" s="16">
        <v>0</v>
      </c>
      <c r="N131" s="16">
        <v>0</v>
      </c>
      <c r="O131" s="16">
        <v>6157.7493947360199</v>
      </c>
      <c r="P131" s="16">
        <v>2062.4885437169701</v>
      </c>
      <c r="Q131" s="16">
        <v>682.59488381948495</v>
      </c>
      <c r="R131" s="16">
        <v>333.22709423260699</v>
      </c>
      <c r="S131" s="16">
        <v>3698.6760024805199</v>
      </c>
      <c r="T131" s="16">
        <v>3844.20094100815</v>
      </c>
      <c r="U131" s="16">
        <v>0</v>
      </c>
      <c r="V131" s="16">
        <v>4011.3086538028701</v>
      </c>
      <c r="W131" s="16">
        <v>5892.92253432895</v>
      </c>
      <c r="X131" s="16">
        <v>0</v>
      </c>
      <c r="Y131" s="16">
        <v>4011.1460548944001</v>
      </c>
      <c r="Z131" s="16">
        <v>2387.21498652028</v>
      </c>
    </row>
    <row r="132" spans="1:26" x14ac:dyDescent="0.35">
      <c r="A132" t="s">
        <v>107</v>
      </c>
      <c r="B132" s="16">
        <v>0</v>
      </c>
      <c r="C132" s="16">
        <v>32749.071845838898</v>
      </c>
      <c r="D132" s="16">
        <v>0</v>
      </c>
      <c r="E132" s="16">
        <v>0</v>
      </c>
      <c r="F132" s="16">
        <v>0</v>
      </c>
      <c r="G132" s="16">
        <v>0</v>
      </c>
      <c r="H132" s="16">
        <v>0</v>
      </c>
      <c r="I132" s="16">
        <v>0</v>
      </c>
      <c r="J132" s="16">
        <v>5325.4020137184598</v>
      </c>
      <c r="K132" s="16">
        <v>0</v>
      </c>
      <c r="L132" s="16">
        <v>0</v>
      </c>
      <c r="M132" s="16">
        <v>0</v>
      </c>
      <c r="N132" s="16">
        <v>0</v>
      </c>
      <c r="O132" s="16">
        <v>10830.9460287441</v>
      </c>
      <c r="P132" s="16">
        <v>7793.3729352811097</v>
      </c>
      <c r="Q132" s="16">
        <v>77232.904059377601</v>
      </c>
      <c r="R132" s="16">
        <v>17200.1882069741</v>
      </c>
      <c r="S132" s="16">
        <v>0</v>
      </c>
      <c r="T132" s="16">
        <v>22448.513557919901</v>
      </c>
      <c r="U132" s="16">
        <v>0</v>
      </c>
      <c r="V132" s="16">
        <v>105900.167684744</v>
      </c>
      <c r="W132" s="16">
        <v>0</v>
      </c>
      <c r="X132" s="16">
        <v>0</v>
      </c>
      <c r="Y132" s="16">
        <v>3251.97903394994</v>
      </c>
      <c r="Z132" s="16">
        <v>31777.1171844526</v>
      </c>
    </row>
    <row r="133" spans="1:26" x14ac:dyDescent="0.35">
      <c r="A133" t="s">
        <v>108</v>
      </c>
      <c r="B133" s="16">
        <v>0</v>
      </c>
      <c r="C133" s="16">
        <v>3828.5864479185502</v>
      </c>
      <c r="D133" s="16">
        <v>0</v>
      </c>
      <c r="E133" s="16">
        <v>0</v>
      </c>
      <c r="F133" s="16">
        <v>0</v>
      </c>
      <c r="G133" s="16">
        <v>0</v>
      </c>
      <c r="H133" s="16">
        <v>0</v>
      </c>
      <c r="I133" s="16">
        <v>0</v>
      </c>
      <c r="J133" s="16">
        <v>10686.9916898874</v>
      </c>
      <c r="K133" s="16">
        <v>0</v>
      </c>
      <c r="L133" s="16">
        <v>0</v>
      </c>
      <c r="M133" s="16">
        <v>0</v>
      </c>
      <c r="N133" s="16">
        <v>0</v>
      </c>
      <c r="O133" s="16">
        <v>0</v>
      </c>
      <c r="P133" s="16">
        <v>1977.8835713114399</v>
      </c>
      <c r="Q133" s="16">
        <v>0</v>
      </c>
      <c r="R133" s="16">
        <v>0</v>
      </c>
      <c r="S133" s="16">
        <v>7732.2472145034999</v>
      </c>
      <c r="T133" s="16">
        <v>41725.424667636697</v>
      </c>
      <c r="U133" s="16">
        <v>0</v>
      </c>
      <c r="V133" s="16">
        <v>0</v>
      </c>
      <c r="W133" s="16">
        <v>0</v>
      </c>
      <c r="X133" s="16">
        <v>10812.158220408</v>
      </c>
      <c r="Y133" s="16">
        <v>24343.1001191348</v>
      </c>
      <c r="Z133" s="16">
        <v>0</v>
      </c>
    </row>
    <row r="134" spans="1:26" x14ac:dyDescent="0.35">
      <c r="A134" t="s">
        <v>109</v>
      </c>
      <c r="B134" s="16">
        <v>0</v>
      </c>
      <c r="C134" s="16">
        <v>0</v>
      </c>
      <c r="D134" s="16">
        <v>0</v>
      </c>
      <c r="E134" s="16">
        <v>0</v>
      </c>
      <c r="F134" s="16">
        <v>0</v>
      </c>
      <c r="G134" s="16">
        <v>0</v>
      </c>
      <c r="H134" s="16">
        <v>0</v>
      </c>
      <c r="I134" s="16">
        <v>0</v>
      </c>
      <c r="J134" s="16">
        <v>0</v>
      </c>
      <c r="K134" s="16">
        <v>0</v>
      </c>
      <c r="L134" s="16">
        <v>0</v>
      </c>
      <c r="M134" s="16">
        <v>0</v>
      </c>
      <c r="N134" s="16">
        <v>0</v>
      </c>
      <c r="O134" s="16">
        <v>0</v>
      </c>
      <c r="P134" s="16">
        <v>0</v>
      </c>
      <c r="Q134" s="16">
        <v>0</v>
      </c>
      <c r="R134" s="16">
        <v>0</v>
      </c>
      <c r="S134" s="16">
        <v>0</v>
      </c>
      <c r="T134" s="16">
        <v>0</v>
      </c>
      <c r="U134" s="16">
        <v>0</v>
      </c>
      <c r="V134" s="16">
        <v>0</v>
      </c>
      <c r="W134" s="16">
        <v>0</v>
      </c>
      <c r="X134" s="16">
        <v>0</v>
      </c>
      <c r="Y134" s="16">
        <v>0</v>
      </c>
      <c r="Z134" s="16">
        <v>0</v>
      </c>
    </row>
    <row r="135" spans="1:26" x14ac:dyDescent="0.35">
      <c r="A135" t="s">
        <v>110</v>
      </c>
      <c r="B135" s="16">
        <v>0</v>
      </c>
      <c r="C135" s="16">
        <v>0</v>
      </c>
      <c r="D135" s="16">
        <v>0</v>
      </c>
      <c r="E135" s="16">
        <v>0</v>
      </c>
      <c r="F135" s="16">
        <v>0</v>
      </c>
      <c r="G135" s="16">
        <v>0</v>
      </c>
      <c r="H135" s="16">
        <v>0</v>
      </c>
      <c r="I135" s="16">
        <v>0</v>
      </c>
      <c r="J135" s="16">
        <v>0</v>
      </c>
      <c r="K135" s="16">
        <v>0</v>
      </c>
      <c r="L135" s="16">
        <v>0</v>
      </c>
      <c r="M135" s="16">
        <v>0</v>
      </c>
      <c r="N135" s="16">
        <v>0</v>
      </c>
      <c r="O135" s="16">
        <v>0</v>
      </c>
      <c r="P135" s="16">
        <v>0</v>
      </c>
      <c r="Q135" s="16">
        <v>0</v>
      </c>
      <c r="R135" s="16">
        <v>0</v>
      </c>
      <c r="S135" s="16">
        <v>0</v>
      </c>
      <c r="T135" s="16">
        <v>0</v>
      </c>
      <c r="U135" s="16">
        <v>0</v>
      </c>
      <c r="V135" s="16">
        <v>0</v>
      </c>
      <c r="W135" s="16">
        <v>0</v>
      </c>
      <c r="X135" s="16">
        <v>830.95690802817001</v>
      </c>
      <c r="Y135" s="16">
        <v>0</v>
      </c>
      <c r="Z135" s="16">
        <v>0</v>
      </c>
    </row>
    <row r="136" spans="1:26" x14ac:dyDescent="0.35">
      <c r="A136" t="s">
        <v>111</v>
      </c>
      <c r="B136" s="16">
        <v>0</v>
      </c>
      <c r="C136" s="16">
        <v>0</v>
      </c>
      <c r="D136" s="16">
        <v>0</v>
      </c>
      <c r="E136" s="16">
        <v>0</v>
      </c>
      <c r="F136" s="16">
        <v>0</v>
      </c>
      <c r="G136" s="16">
        <v>0</v>
      </c>
      <c r="H136" s="16">
        <v>0</v>
      </c>
      <c r="I136" s="16">
        <v>0</v>
      </c>
      <c r="J136" s="16">
        <v>0</v>
      </c>
      <c r="K136" s="16">
        <v>0</v>
      </c>
      <c r="L136" s="16">
        <v>0</v>
      </c>
      <c r="M136" s="16">
        <v>0</v>
      </c>
      <c r="N136" s="16">
        <v>0</v>
      </c>
      <c r="O136" s="16">
        <v>0</v>
      </c>
      <c r="P136" s="16">
        <v>0</v>
      </c>
      <c r="Q136" s="16">
        <v>0</v>
      </c>
      <c r="R136" s="16">
        <v>0</v>
      </c>
      <c r="S136" s="16">
        <v>0</v>
      </c>
      <c r="T136" s="16">
        <v>0</v>
      </c>
      <c r="U136" s="16">
        <v>0</v>
      </c>
      <c r="V136" s="16">
        <v>0</v>
      </c>
      <c r="W136" s="16">
        <v>0</v>
      </c>
      <c r="X136" s="16">
        <v>1996.4549088988499</v>
      </c>
      <c r="Y136" s="16">
        <v>0</v>
      </c>
      <c r="Z136" s="16">
        <v>0</v>
      </c>
    </row>
    <row r="137" spans="1:26" x14ac:dyDescent="0.35">
      <c r="A137" t="s">
        <v>112</v>
      </c>
      <c r="B137" s="16">
        <v>0</v>
      </c>
      <c r="C137" s="16">
        <v>1703.6410487773801</v>
      </c>
      <c r="D137" s="16">
        <v>0</v>
      </c>
      <c r="E137" s="16">
        <v>0</v>
      </c>
      <c r="F137" s="16">
        <v>0</v>
      </c>
      <c r="G137" s="16">
        <v>0</v>
      </c>
      <c r="H137" s="16">
        <v>0</v>
      </c>
      <c r="I137" s="16">
        <v>0</v>
      </c>
      <c r="J137" s="16">
        <v>1037.8768982066499</v>
      </c>
      <c r="K137" s="16">
        <v>0</v>
      </c>
      <c r="L137" s="16">
        <v>0</v>
      </c>
      <c r="M137" s="16">
        <v>0</v>
      </c>
      <c r="N137" s="16">
        <v>0</v>
      </c>
      <c r="O137" s="16">
        <v>3234.0623023527</v>
      </c>
      <c r="P137" s="16">
        <v>312.34394406907199</v>
      </c>
      <c r="Q137" s="16">
        <v>139.27440565270999</v>
      </c>
      <c r="R137" s="16">
        <v>163.99447080129499</v>
      </c>
      <c r="S137" s="16">
        <v>1216.58836743697</v>
      </c>
      <c r="T137" s="16">
        <v>852.86537787636598</v>
      </c>
      <c r="U137" s="16">
        <v>0</v>
      </c>
      <c r="V137" s="16">
        <v>180.87420184850799</v>
      </c>
      <c r="W137" s="16">
        <v>427.07328711676797</v>
      </c>
      <c r="X137" s="16">
        <v>0</v>
      </c>
      <c r="Y137" s="16">
        <v>870.85412097256994</v>
      </c>
      <c r="Z137" s="16">
        <v>529.39561715291802</v>
      </c>
    </row>
    <row r="138" spans="1:26" x14ac:dyDescent="0.35">
      <c r="A138" t="s">
        <v>113</v>
      </c>
      <c r="B138" s="16">
        <v>0</v>
      </c>
      <c r="C138" s="16">
        <v>18797.586957365598</v>
      </c>
      <c r="D138" s="16">
        <v>0</v>
      </c>
      <c r="E138" s="16">
        <v>0</v>
      </c>
      <c r="F138" s="16">
        <v>0</v>
      </c>
      <c r="G138" s="16">
        <v>0</v>
      </c>
      <c r="H138" s="16">
        <v>0</v>
      </c>
      <c r="I138" s="16">
        <v>0</v>
      </c>
      <c r="J138" s="16">
        <v>6688.99557232811</v>
      </c>
      <c r="K138" s="16">
        <v>0</v>
      </c>
      <c r="L138" s="16">
        <v>0</v>
      </c>
      <c r="M138" s="16">
        <v>0</v>
      </c>
      <c r="N138" s="16">
        <v>0</v>
      </c>
      <c r="O138" s="16">
        <v>10623.2128619144</v>
      </c>
      <c r="P138" s="16">
        <v>6220.1000281001998</v>
      </c>
      <c r="Q138" s="16">
        <v>15972.384590043201</v>
      </c>
      <c r="R138" s="16">
        <v>0</v>
      </c>
      <c r="S138" s="16">
        <v>0</v>
      </c>
      <c r="T138" s="16">
        <v>2162.2741547423402</v>
      </c>
      <c r="U138" s="16">
        <v>0</v>
      </c>
      <c r="V138" s="16">
        <v>3171.3530278957401</v>
      </c>
      <c r="W138" s="16">
        <v>0</v>
      </c>
      <c r="X138" s="16">
        <v>0</v>
      </c>
      <c r="Y138" s="16">
        <v>0</v>
      </c>
      <c r="Z138" s="16">
        <v>0</v>
      </c>
    </row>
    <row r="139" spans="1:26" x14ac:dyDescent="0.35">
      <c r="A139" t="s">
        <v>114</v>
      </c>
      <c r="B139" s="16">
        <v>0</v>
      </c>
      <c r="C139" s="16">
        <v>0</v>
      </c>
      <c r="D139" s="16">
        <v>0</v>
      </c>
      <c r="E139" s="16">
        <v>0</v>
      </c>
      <c r="F139" s="16">
        <v>0</v>
      </c>
      <c r="G139" s="16">
        <v>0</v>
      </c>
      <c r="H139" s="16">
        <v>0</v>
      </c>
      <c r="I139" s="16">
        <v>0</v>
      </c>
      <c r="J139" s="16">
        <v>0</v>
      </c>
      <c r="K139" s="16">
        <v>0</v>
      </c>
      <c r="L139" s="16">
        <v>0</v>
      </c>
      <c r="M139" s="16">
        <v>0</v>
      </c>
      <c r="N139" s="16">
        <v>0</v>
      </c>
      <c r="O139" s="16">
        <v>0</v>
      </c>
      <c r="P139" s="16">
        <v>0</v>
      </c>
      <c r="Q139" s="16">
        <v>0</v>
      </c>
      <c r="R139" s="16">
        <v>0</v>
      </c>
      <c r="S139" s="16">
        <v>0</v>
      </c>
      <c r="T139" s="16">
        <v>0</v>
      </c>
      <c r="U139" s="16">
        <v>0</v>
      </c>
      <c r="V139" s="16">
        <v>0</v>
      </c>
      <c r="W139" s="16">
        <v>0</v>
      </c>
      <c r="X139" s="16">
        <v>0</v>
      </c>
      <c r="Y139" s="16">
        <v>0</v>
      </c>
      <c r="Z139" s="16">
        <v>0</v>
      </c>
    </row>
    <row r="140" spans="1:26" x14ac:dyDescent="0.35">
      <c r="A140" t="s">
        <v>115</v>
      </c>
      <c r="B140" s="16">
        <v>0</v>
      </c>
      <c r="C140" s="16">
        <v>0</v>
      </c>
      <c r="D140" s="16">
        <v>0</v>
      </c>
      <c r="E140" s="16">
        <v>0</v>
      </c>
      <c r="F140" s="16">
        <v>0</v>
      </c>
      <c r="G140" s="16">
        <v>0</v>
      </c>
      <c r="H140" s="16">
        <v>0</v>
      </c>
      <c r="I140" s="16">
        <v>0</v>
      </c>
      <c r="J140" s="16">
        <v>0</v>
      </c>
      <c r="K140" s="16">
        <v>0</v>
      </c>
      <c r="L140" s="16">
        <v>0</v>
      </c>
      <c r="M140" s="16">
        <v>0</v>
      </c>
      <c r="N140" s="16">
        <v>0</v>
      </c>
      <c r="O140" s="16">
        <v>0</v>
      </c>
      <c r="P140" s="16">
        <v>0</v>
      </c>
      <c r="Q140" s="16">
        <v>0</v>
      </c>
      <c r="R140" s="16">
        <v>0</v>
      </c>
      <c r="S140" s="16">
        <v>0</v>
      </c>
      <c r="T140" s="16">
        <v>0</v>
      </c>
      <c r="U140" s="16">
        <v>0</v>
      </c>
      <c r="V140" s="16">
        <v>0</v>
      </c>
      <c r="W140" s="16">
        <v>0</v>
      </c>
      <c r="X140" s="16">
        <v>0</v>
      </c>
      <c r="Y140" s="16">
        <v>0</v>
      </c>
      <c r="Z140" s="16">
        <v>0</v>
      </c>
    </row>
    <row r="141" spans="1:26" x14ac:dyDescent="0.35">
      <c r="A141" t="s">
        <v>116</v>
      </c>
      <c r="B141" s="16">
        <v>0</v>
      </c>
      <c r="C141" s="16">
        <v>0</v>
      </c>
      <c r="D141" s="16">
        <v>0</v>
      </c>
      <c r="E141" s="16">
        <v>0</v>
      </c>
      <c r="F141" s="16">
        <v>0</v>
      </c>
      <c r="G141" s="16">
        <v>0</v>
      </c>
      <c r="H141" s="16">
        <v>0</v>
      </c>
      <c r="I141" s="16">
        <v>0</v>
      </c>
      <c r="J141" s="16">
        <v>0</v>
      </c>
      <c r="K141" s="16">
        <v>0</v>
      </c>
      <c r="L141" s="16">
        <v>0</v>
      </c>
      <c r="M141" s="16">
        <v>0</v>
      </c>
      <c r="N141" s="16">
        <v>0</v>
      </c>
      <c r="O141" s="16">
        <v>0</v>
      </c>
      <c r="P141" s="16">
        <v>0</v>
      </c>
      <c r="Q141" s="16">
        <v>0</v>
      </c>
      <c r="R141" s="16">
        <v>0</v>
      </c>
      <c r="S141" s="16">
        <v>0</v>
      </c>
      <c r="T141" s="16">
        <v>0</v>
      </c>
      <c r="U141" s="16">
        <v>0</v>
      </c>
      <c r="V141" s="16">
        <v>0</v>
      </c>
      <c r="W141" s="16">
        <v>0</v>
      </c>
      <c r="X141" s="16">
        <v>0</v>
      </c>
      <c r="Y141" s="16">
        <v>0</v>
      </c>
      <c r="Z141" s="16">
        <v>0</v>
      </c>
    </row>
    <row r="142" spans="1:26" x14ac:dyDescent="0.35">
      <c r="A142" t="s">
        <v>117</v>
      </c>
      <c r="B142" s="16">
        <v>0</v>
      </c>
      <c r="C142" s="16">
        <v>0</v>
      </c>
      <c r="D142" s="16">
        <v>0</v>
      </c>
      <c r="E142" s="16">
        <v>0</v>
      </c>
      <c r="F142" s="16">
        <v>0</v>
      </c>
      <c r="G142" s="16">
        <v>0</v>
      </c>
      <c r="H142" s="16">
        <v>0</v>
      </c>
      <c r="I142" s="16">
        <v>0</v>
      </c>
      <c r="J142" s="16">
        <v>0</v>
      </c>
      <c r="K142" s="16">
        <v>0</v>
      </c>
      <c r="L142" s="16">
        <v>0</v>
      </c>
      <c r="M142" s="16">
        <v>0</v>
      </c>
      <c r="N142" s="16">
        <v>0</v>
      </c>
      <c r="O142" s="16">
        <v>0</v>
      </c>
      <c r="P142" s="16">
        <v>0</v>
      </c>
      <c r="Q142" s="16">
        <v>0</v>
      </c>
      <c r="R142" s="16">
        <v>0</v>
      </c>
      <c r="S142" s="16">
        <v>0</v>
      </c>
      <c r="T142" s="16">
        <v>0</v>
      </c>
      <c r="U142" s="16">
        <v>0</v>
      </c>
      <c r="V142" s="16">
        <v>0</v>
      </c>
      <c r="W142" s="16">
        <v>0</v>
      </c>
      <c r="X142" s="16">
        <v>0</v>
      </c>
      <c r="Y142" s="16">
        <v>0</v>
      </c>
      <c r="Z142" s="16">
        <v>0</v>
      </c>
    </row>
    <row r="143" spans="1:26" x14ac:dyDescent="0.35">
      <c r="A143" t="s">
        <v>118</v>
      </c>
      <c r="B143" s="16">
        <v>0</v>
      </c>
      <c r="C143" s="16">
        <v>0</v>
      </c>
      <c r="D143" s="16">
        <v>0</v>
      </c>
      <c r="E143" s="16">
        <v>0</v>
      </c>
      <c r="F143" s="16">
        <v>0</v>
      </c>
      <c r="G143" s="16">
        <v>0</v>
      </c>
      <c r="H143" s="16">
        <v>0</v>
      </c>
      <c r="I143" s="16">
        <v>0</v>
      </c>
      <c r="J143" s="16">
        <v>0</v>
      </c>
      <c r="K143" s="16">
        <v>0</v>
      </c>
      <c r="L143" s="16">
        <v>0</v>
      </c>
      <c r="M143" s="16">
        <v>0</v>
      </c>
      <c r="N143" s="16">
        <v>0</v>
      </c>
      <c r="O143" s="16">
        <v>0</v>
      </c>
      <c r="P143" s="16">
        <v>0</v>
      </c>
      <c r="Q143" s="16">
        <v>0</v>
      </c>
      <c r="R143" s="16">
        <v>0</v>
      </c>
      <c r="S143" s="16">
        <v>0</v>
      </c>
      <c r="T143" s="16">
        <v>0</v>
      </c>
      <c r="U143" s="16">
        <v>0</v>
      </c>
      <c r="V143" s="16">
        <v>0</v>
      </c>
      <c r="W143" s="16">
        <v>0</v>
      </c>
      <c r="X143" s="16">
        <v>0</v>
      </c>
      <c r="Y143" s="16">
        <v>0</v>
      </c>
      <c r="Z143" s="16">
        <v>0</v>
      </c>
    </row>
    <row r="144" spans="1:26" x14ac:dyDescent="0.35">
      <c r="A144" t="s">
        <v>119</v>
      </c>
      <c r="B144" s="16">
        <v>0</v>
      </c>
      <c r="C144" s="16">
        <v>0</v>
      </c>
      <c r="D144" s="16">
        <v>0</v>
      </c>
      <c r="E144" s="16">
        <v>0</v>
      </c>
      <c r="F144" s="16">
        <v>0</v>
      </c>
      <c r="G144" s="16">
        <v>0</v>
      </c>
      <c r="H144" s="16">
        <v>0</v>
      </c>
      <c r="I144" s="16">
        <v>0</v>
      </c>
      <c r="J144" s="16">
        <v>0</v>
      </c>
      <c r="K144" s="16">
        <v>0</v>
      </c>
      <c r="L144" s="16">
        <v>0</v>
      </c>
      <c r="M144" s="16">
        <v>0</v>
      </c>
      <c r="N144" s="16">
        <v>0</v>
      </c>
      <c r="O144" s="16">
        <v>0</v>
      </c>
      <c r="P144" s="16">
        <v>0</v>
      </c>
      <c r="Q144" s="16">
        <v>0</v>
      </c>
      <c r="R144" s="16">
        <v>0</v>
      </c>
      <c r="S144" s="16">
        <v>0</v>
      </c>
      <c r="T144" s="16">
        <v>0</v>
      </c>
      <c r="U144" s="16">
        <v>0</v>
      </c>
      <c r="V144" s="16">
        <v>0</v>
      </c>
      <c r="W144" s="16">
        <v>0</v>
      </c>
      <c r="X144" s="16">
        <v>0</v>
      </c>
      <c r="Y144" s="16">
        <v>0</v>
      </c>
      <c r="Z144" s="16">
        <v>0</v>
      </c>
    </row>
    <row r="145" spans="1:26" x14ac:dyDescent="0.35">
      <c r="A145" t="s">
        <v>120</v>
      </c>
      <c r="B145" s="16">
        <v>0</v>
      </c>
      <c r="C145" s="16">
        <v>0</v>
      </c>
      <c r="D145" s="16">
        <v>0</v>
      </c>
      <c r="E145" s="16">
        <v>0</v>
      </c>
      <c r="F145" s="16">
        <v>0</v>
      </c>
      <c r="G145" s="16">
        <v>0</v>
      </c>
      <c r="H145" s="16">
        <v>0</v>
      </c>
      <c r="I145" s="16">
        <v>0</v>
      </c>
      <c r="J145" s="16">
        <v>0</v>
      </c>
      <c r="K145" s="16">
        <v>0</v>
      </c>
      <c r="L145" s="16">
        <v>0</v>
      </c>
      <c r="M145" s="16">
        <v>0</v>
      </c>
      <c r="N145" s="16">
        <v>0</v>
      </c>
      <c r="O145" s="16">
        <v>0</v>
      </c>
      <c r="P145" s="16">
        <v>0</v>
      </c>
      <c r="Q145" s="16">
        <v>0</v>
      </c>
      <c r="R145" s="16">
        <v>0</v>
      </c>
      <c r="S145" s="16">
        <v>0</v>
      </c>
      <c r="T145" s="16">
        <v>0</v>
      </c>
      <c r="U145" s="16">
        <v>0</v>
      </c>
      <c r="V145" s="16">
        <v>0</v>
      </c>
      <c r="W145" s="16">
        <v>0</v>
      </c>
      <c r="X145" s="16">
        <v>0</v>
      </c>
      <c r="Y145" s="16">
        <v>0</v>
      </c>
      <c r="Z145" s="16">
        <v>0</v>
      </c>
    </row>
    <row r="146" spans="1:26" x14ac:dyDescent="0.35">
      <c r="A146" t="s">
        <v>121</v>
      </c>
      <c r="B146" s="16">
        <v>0</v>
      </c>
      <c r="C146" s="16">
        <v>0</v>
      </c>
      <c r="D146" s="16">
        <v>0</v>
      </c>
      <c r="E146" s="16">
        <v>0</v>
      </c>
      <c r="F146" s="16">
        <v>0</v>
      </c>
      <c r="G146" s="16">
        <v>0</v>
      </c>
      <c r="H146" s="16">
        <v>0</v>
      </c>
      <c r="I146" s="16">
        <v>0</v>
      </c>
      <c r="J146" s="16">
        <v>0</v>
      </c>
      <c r="K146" s="16">
        <v>0</v>
      </c>
      <c r="L146" s="16">
        <v>0</v>
      </c>
      <c r="M146" s="16">
        <v>0</v>
      </c>
      <c r="N146" s="16">
        <v>0</v>
      </c>
      <c r="O146" s="16">
        <v>0</v>
      </c>
      <c r="P146" s="16">
        <v>0</v>
      </c>
      <c r="Q146" s="16">
        <v>0</v>
      </c>
      <c r="R146" s="16">
        <v>0</v>
      </c>
      <c r="S146" s="16">
        <v>0</v>
      </c>
      <c r="T146" s="16">
        <v>0</v>
      </c>
      <c r="U146" s="16">
        <v>0</v>
      </c>
      <c r="V146" s="16">
        <v>0</v>
      </c>
      <c r="W146" s="16">
        <v>0</v>
      </c>
      <c r="X146" s="16">
        <v>0</v>
      </c>
      <c r="Y146" s="16">
        <v>0</v>
      </c>
      <c r="Z146" s="16">
        <v>0</v>
      </c>
    </row>
    <row r="147" spans="1:26" x14ac:dyDescent="0.35">
      <c r="A147" t="s">
        <v>122</v>
      </c>
      <c r="B147" s="16">
        <v>0</v>
      </c>
      <c r="C147" s="16">
        <v>0</v>
      </c>
      <c r="D147" s="16">
        <v>0</v>
      </c>
      <c r="E147" s="16">
        <v>0</v>
      </c>
      <c r="F147" s="16">
        <v>0</v>
      </c>
      <c r="G147" s="16">
        <v>0</v>
      </c>
      <c r="H147" s="16">
        <v>0</v>
      </c>
      <c r="I147" s="16">
        <v>0</v>
      </c>
      <c r="J147" s="16">
        <v>0</v>
      </c>
      <c r="K147" s="16">
        <v>0</v>
      </c>
      <c r="L147" s="16">
        <v>0</v>
      </c>
      <c r="M147" s="16">
        <v>0</v>
      </c>
      <c r="N147" s="16">
        <v>0</v>
      </c>
      <c r="O147" s="16">
        <v>0</v>
      </c>
      <c r="P147" s="16">
        <v>0</v>
      </c>
      <c r="Q147" s="16">
        <v>0</v>
      </c>
      <c r="R147" s="16">
        <v>0</v>
      </c>
      <c r="S147" s="16">
        <v>0</v>
      </c>
      <c r="T147" s="16">
        <v>0</v>
      </c>
      <c r="U147" s="16">
        <v>0</v>
      </c>
      <c r="V147" s="16">
        <v>0</v>
      </c>
      <c r="W147" s="16">
        <v>0</v>
      </c>
      <c r="X147" s="16">
        <v>0</v>
      </c>
      <c r="Y147" s="16">
        <v>0</v>
      </c>
      <c r="Z147" s="16">
        <v>0</v>
      </c>
    </row>
    <row r="148" spans="1:26" x14ac:dyDescent="0.35">
      <c r="A148" t="s">
        <v>123</v>
      </c>
      <c r="B148" s="16">
        <v>0</v>
      </c>
      <c r="C148" s="16">
        <v>0</v>
      </c>
      <c r="D148" s="16">
        <v>0</v>
      </c>
      <c r="E148" s="16">
        <v>0</v>
      </c>
      <c r="F148" s="16">
        <v>0</v>
      </c>
      <c r="G148" s="16">
        <v>0</v>
      </c>
      <c r="H148" s="16">
        <v>0</v>
      </c>
      <c r="I148" s="16">
        <v>0</v>
      </c>
      <c r="J148" s="16">
        <v>0</v>
      </c>
      <c r="K148" s="16">
        <v>0</v>
      </c>
      <c r="L148" s="16">
        <v>0</v>
      </c>
      <c r="M148" s="16">
        <v>0</v>
      </c>
      <c r="N148" s="16">
        <v>0</v>
      </c>
      <c r="O148" s="16">
        <v>0</v>
      </c>
      <c r="P148" s="16">
        <v>485.62356</v>
      </c>
      <c r="Q148" s="16">
        <v>0</v>
      </c>
      <c r="R148" s="16">
        <v>0</v>
      </c>
      <c r="S148" s="16">
        <v>0</v>
      </c>
      <c r="T148" s="16">
        <v>0</v>
      </c>
      <c r="U148" s="16">
        <v>0</v>
      </c>
      <c r="V148" s="16">
        <v>0</v>
      </c>
      <c r="W148" s="16">
        <v>0</v>
      </c>
      <c r="X148" s="16">
        <v>0</v>
      </c>
      <c r="Y148" s="16">
        <v>0</v>
      </c>
      <c r="Z148" s="16">
        <v>0</v>
      </c>
    </row>
    <row r="149" spans="1:26" x14ac:dyDescent="0.35">
      <c r="A149" t="s">
        <v>124</v>
      </c>
      <c r="B149" s="16">
        <v>0</v>
      </c>
      <c r="C149" s="16">
        <v>19559.056702441299</v>
      </c>
      <c r="D149" s="16">
        <v>0</v>
      </c>
      <c r="E149" s="16">
        <v>0</v>
      </c>
      <c r="F149" s="16">
        <v>0</v>
      </c>
      <c r="G149" s="16">
        <v>0</v>
      </c>
      <c r="H149" s="16">
        <v>0</v>
      </c>
      <c r="I149" s="16">
        <v>0</v>
      </c>
      <c r="J149" s="16">
        <v>33641.391224223902</v>
      </c>
      <c r="K149" s="16">
        <v>0</v>
      </c>
      <c r="L149" s="16">
        <v>0</v>
      </c>
      <c r="M149" s="16">
        <v>0</v>
      </c>
      <c r="N149" s="16">
        <v>0</v>
      </c>
      <c r="O149" s="16">
        <v>78802.133462454804</v>
      </c>
      <c r="P149" s="16">
        <v>28810.3337975016</v>
      </c>
      <c r="Q149" s="16">
        <v>7830.4279149347203</v>
      </c>
      <c r="R149" s="16">
        <v>6442.3233326941199</v>
      </c>
      <c r="S149" s="16">
        <v>14018.313744011501</v>
      </c>
      <c r="T149" s="16">
        <v>27898.109454015001</v>
      </c>
      <c r="U149" s="16">
        <v>0</v>
      </c>
      <c r="V149" s="16">
        <v>28806.221407695899</v>
      </c>
      <c r="W149" s="16">
        <v>26943.502621890901</v>
      </c>
      <c r="X149" s="16">
        <v>0</v>
      </c>
      <c r="Y149" s="16">
        <v>11952.3724815327</v>
      </c>
      <c r="Z149" s="16">
        <v>12829.849486840199</v>
      </c>
    </row>
    <row r="150" spans="1:26" x14ac:dyDescent="0.35">
      <c r="A150" t="s">
        <v>125</v>
      </c>
      <c r="B150" s="16">
        <v>0</v>
      </c>
      <c r="C150" s="16">
        <v>0</v>
      </c>
      <c r="D150" s="16">
        <v>0</v>
      </c>
      <c r="E150" s="16">
        <v>0</v>
      </c>
      <c r="F150" s="16">
        <v>0</v>
      </c>
      <c r="G150" s="16">
        <v>0</v>
      </c>
      <c r="H150" s="16">
        <v>0</v>
      </c>
      <c r="I150" s="16">
        <v>0</v>
      </c>
      <c r="J150" s="16">
        <v>0</v>
      </c>
      <c r="K150" s="16">
        <v>0</v>
      </c>
      <c r="L150" s="16">
        <v>0</v>
      </c>
      <c r="M150" s="16">
        <v>0</v>
      </c>
      <c r="N150" s="16">
        <v>0</v>
      </c>
      <c r="O150" s="16">
        <v>0</v>
      </c>
      <c r="P150" s="16">
        <v>0</v>
      </c>
      <c r="Q150" s="16">
        <v>0</v>
      </c>
      <c r="R150" s="16">
        <v>0</v>
      </c>
      <c r="S150" s="16">
        <v>0</v>
      </c>
      <c r="T150" s="16">
        <v>0</v>
      </c>
      <c r="U150" s="16">
        <v>0</v>
      </c>
      <c r="V150" s="16">
        <v>0</v>
      </c>
      <c r="W150" s="16">
        <v>0</v>
      </c>
      <c r="X150" s="16">
        <v>0</v>
      </c>
      <c r="Y150" s="16">
        <v>0</v>
      </c>
      <c r="Z150" s="16">
        <v>0</v>
      </c>
    </row>
    <row r="151" spans="1:26" x14ac:dyDescent="0.35">
      <c r="A151" t="s">
        <v>126</v>
      </c>
      <c r="B151" s="16">
        <v>0</v>
      </c>
      <c r="C151" s="16">
        <v>0</v>
      </c>
      <c r="D151" s="16">
        <v>0</v>
      </c>
      <c r="E151" s="16">
        <v>0</v>
      </c>
      <c r="F151" s="16">
        <v>0</v>
      </c>
      <c r="G151" s="16">
        <v>0</v>
      </c>
      <c r="H151" s="16">
        <v>0</v>
      </c>
      <c r="I151" s="16">
        <v>0</v>
      </c>
      <c r="J151" s="16">
        <v>0</v>
      </c>
      <c r="K151" s="16">
        <v>0</v>
      </c>
      <c r="L151" s="16">
        <v>0</v>
      </c>
      <c r="M151" s="16">
        <v>0</v>
      </c>
      <c r="N151" s="16">
        <v>0</v>
      </c>
      <c r="O151" s="16">
        <v>0</v>
      </c>
      <c r="P151" s="16">
        <v>0</v>
      </c>
      <c r="Q151" s="16">
        <v>0</v>
      </c>
      <c r="R151" s="16">
        <v>0</v>
      </c>
      <c r="S151" s="16">
        <v>0</v>
      </c>
      <c r="T151" s="16">
        <v>0</v>
      </c>
      <c r="U151" s="16">
        <v>0</v>
      </c>
      <c r="V151" s="16">
        <v>0</v>
      </c>
      <c r="W151" s="16">
        <v>0</v>
      </c>
      <c r="X151" s="16">
        <v>0</v>
      </c>
      <c r="Y151" s="16">
        <v>0</v>
      </c>
      <c r="Z151" s="16">
        <v>0</v>
      </c>
    </row>
    <row r="152" spans="1:26" x14ac:dyDescent="0.35">
      <c r="A152" s="56" t="s">
        <v>127</v>
      </c>
      <c r="B152" s="57">
        <f t="shared" ref="B152:Z152" si="5">SUM(B131:B151)</f>
        <v>0</v>
      </c>
      <c r="C152" s="57">
        <f t="shared" si="5"/>
        <v>77134.309769547835</v>
      </c>
      <c r="D152" s="57">
        <f t="shared" si="5"/>
        <v>0</v>
      </c>
      <c r="E152" s="57">
        <f t="shared" si="5"/>
        <v>0</v>
      </c>
      <c r="F152" s="57">
        <f t="shared" si="5"/>
        <v>0</v>
      </c>
      <c r="G152" s="57">
        <f t="shared" si="5"/>
        <v>0</v>
      </c>
      <c r="H152" s="57">
        <f t="shared" si="5"/>
        <v>0</v>
      </c>
      <c r="I152" s="57">
        <f t="shared" si="5"/>
        <v>0</v>
      </c>
      <c r="J152" s="57">
        <f t="shared" si="5"/>
        <v>61024.058274422016</v>
      </c>
      <c r="K152" s="57">
        <f t="shared" si="5"/>
        <v>0</v>
      </c>
      <c r="L152" s="57">
        <f t="shared" si="5"/>
        <v>0</v>
      </c>
      <c r="M152" s="57">
        <f t="shared" si="5"/>
        <v>0</v>
      </c>
      <c r="N152" s="57">
        <f t="shared" si="5"/>
        <v>0</v>
      </c>
      <c r="O152" s="57">
        <f t="shared" si="5"/>
        <v>109648.10405020203</v>
      </c>
      <c r="P152" s="57">
        <f t="shared" si="5"/>
        <v>47662.14637998039</v>
      </c>
      <c r="Q152" s="57">
        <f t="shared" si="5"/>
        <v>101857.58585382774</v>
      </c>
      <c r="R152" s="57">
        <f t="shared" si="5"/>
        <v>24139.733104702122</v>
      </c>
      <c r="S152" s="57">
        <f t="shared" si="5"/>
        <v>26665.825328432489</v>
      </c>
      <c r="T152" s="57">
        <f t="shared" si="5"/>
        <v>98931.388153198437</v>
      </c>
      <c r="U152" s="57">
        <f t="shared" si="5"/>
        <v>0</v>
      </c>
      <c r="V152" s="57">
        <f t="shared" si="5"/>
        <v>142069.924975987</v>
      </c>
      <c r="W152" s="57">
        <f t="shared" si="5"/>
        <v>33263.498443336619</v>
      </c>
      <c r="X152" s="57">
        <f t="shared" si="5"/>
        <v>13639.570037335021</v>
      </c>
      <c r="Y152" s="57">
        <f t="shared" si="5"/>
        <v>44429.45181048441</v>
      </c>
      <c r="Z152" s="57">
        <f t="shared" si="5"/>
        <v>47523.577274965995</v>
      </c>
    </row>
    <row r="154" spans="1:26" x14ac:dyDescent="0.35">
      <c r="A154" s="53" t="s">
        <v>135</v>
      </c>
    </row>
    <row r="155" spans="1:26" x14ac:dyDescent="0.35">
      <c r="A155" s="54" t="s">
        <v>104</v>
      </c>
      <c r="B155" s="55">
        <v>1990</v>
      </c>
      <c r="C155" s="55">
        <v>1991</v>
      </c>
      <c r="D155" s="55">
        <v>1992</v>
      </c>
      <c r="E155" s="55">
        <v>1993</v>
      </c>
      <c r="F155" s="55">
        <v>1994</v>
      </c>
      <c r="G155" s="55">
        <v>1995</v>
      </c>
      <c r="H155" s="55">
        <v>1996</v>
      </c>
      <c r="I155" s="55">
        <v>1997</v>
      </c>
      <c r="J155" s="55">
        <v>1998</v>
      </c>
      <c r="K155" s="55" t="s">
        <v>105</v>
      </c>
      <c r="L155" s="55">
        <v>2000</v>
      </c>
      <c r="M155" s="55">
        <v>2001</v>
      </c>
      <c r="N155" s="55">
        <v>2002</v>
      </c>
      <c r="O155" s="55">
        <v>2003</v>
      </c>
      <c r="P155" s="55">
        <v>2004</v>
      </c>
      <c r="Q155" s="55">
        <v>2005</v>
      </c>
      <c r="R155" s="55">
        <v>2006</v>
      </c>
      <c r="S155" s="55">
        <v>2007</v>
      </c>
      <c r="T155" s="55">
        <f>S155+1</f>
        <v>2008</v>
      </c>
      <c r="U155" s="55">
        <v>2009</v>
      </c>
      <c r="V155" s="55">
        <v>2010</v>
      </c>
      <c r="W155" s="55">
        <v>2011</v>
      </c>
      <c r="X155" s="55">
        <v>2012</v>
      </c>
      <c r="Y155" s="55">
        <v>2013</v>
      </c>
      <c r="Z155" s="55">
        <v>2014</v>
      </c>
    </row>
    <row r="156" spans="1:26" x14ac:dyDescent="0.35">
      <c r="A156" t="s">
        <v>106</v>
      </c>
      <c r="B156" s="16">
        <v>0</v>
      </c>
      <c r="C156" s="16">
        <v>0</v>
      </c>
      <c r="D156" s="16">
        <v>0</v>
      </c>
      <c r="E156" s="16">
        <v>0</v>
      </c>
      <c r="F156" s="16">
        <v>0</v>
      </c>
      <c r="G156" s="16">
        <v>0</v>
      </c>
      <c r="H156" s="16">
        <v>0</v>
      </c>
      <c r="I156" s="16">
        <v>0</v>
      </c>
      <c r="J156" s="16">
        <v>0</v>
      </c>
      <c r="K156" s="16">
        <v>0</v>
      </c>
      <c r="L156" s="16">
        <v>0</v>
      </c>
      <c r="M156" s="16">
        <v>0</v>
      </c>
      <c r="N156" s="16">
        <v>48.154059486221797</v>
      </c>
      <c r="O156" s="16">
        <v>306.17985192362602</v>
      </c>
      <c r="P156" s="16">
        <v>57.7463728721672</v>
      </c>
      <c r="Q156" s="16">
        <v>0</v>
      </c>
      <c r="R156" s="16">
        <v>279.881244686012</v>
      </c>
      <c r="S156" s="16">
        <v>145.58839648819199</v>
      </c>
      <c r="T156" s="16">
        <v>0</v>
      </c>
      <c r="U156" s="16">
        <v>124.579095154482</v>
      </c>
      <c r="V156" s="16">
        <v>0</v>
      </c>
      <c r="W156" s="16">
        <v>0</v>
      </c>
      <c r="X156" s="16">
        <v>0</v>
      </c>
      <c r="Y156" s="16">
        <v>0</v>
      </c>
      <c r="Z156" s="16">
        <v>0</v>
      </c>
    </row>
    <row r="157" spans="1:26" x14ac:dyDescent="0.35">
      <c r="A157" t="s">
        <v>107</v>
      </c>
      <c r="B157" s="16">
        <v>424.03939708938299</v>
      </c>
      <c r="C157" s="16">
        <v>0</v>
      </c>
      <c r="D157" s="16">
        <v>0</v>
      </c>
      <c r="E157" s="16">
        <v>146.895574405697</v>
      </c>
      <c r="F157" s="16">
        <v>256.37067998367303</v>
      </c>
      <c r="G157" s="16">
        <v>153.923335612399</v>
      </c>
      <c r="H157" s="16">
        <v>825.014656742076</v>
      </c>
      <c r="I157" s="16">
        <v>229.335406309761</v>
      </c>
      <c r="J157" s="16">
        <v>62.849571527575598</v>
      </c>
      <c r="K157" s="16">
        <v>283.80570438390203</v>
      </c>
      <c r="L157" s="16">
        <v>57.060461928519402</v>
      </c>
      <c r="M157" s="16">
        <v>257.903985477025</v>
      </c>
      <c r="N157" s="16">
        <v>795.50304334336101</v>
      </c>
      <c r="O157" s="16">
        <v>700.50287966947599</v>
      </c>
      <c r="P157" s="16">
        <v>160.94536529986601</v>
      </c>
      <c r="Q157" s="16">
        <v>0</v>
      </c>
      <c r="R157" s="16">
        <v>150.84803337888701</v>
      </c>
      <c r="S157" s="16">
        <v>0</v>
      </c>
      <c r="T157" s="16">
        <v>90.066305450894006</v>
      </c>
      <c r="U157" s="16">
        <v>154.48453560079099</v>
      </c>
      <c r="V157" s="16">
        <v>58.476730280084197</v>
      </c>
      <c r="W157" s="16">
        <v>45.379689317460397</v>
      </c>
      <c r="X157" s="16">
        <v>199.12547209335199</v>
      </c>
      <c r="Y157" s="16">
        <v>0</v>
      </c>
      <c r="Z157" s="16">
        <v>149.884347662495</v>
      </c>
    </row>
    <row r="158" spans="1:26" x14ac:dyDescent="0.35">
      <c r="A158" t="s">
        <v>108</v>
      </c>
      <c r="B158" s="16">
        <v>22.3802844313023</v>
      </c>
      <c r="C158" s="16">
        <v>0</v>
      </c>
      <c r="D158" s="16">
        <v>0</v>
      </c>
      <c r="E158" s="16">
        <v>55.234952314930901</v>
      </c>
      <c r="F158" s="16">
        <v>82.507325275588997</v>
      </c>
      <c r="G158" s="16">
        <v>38.754210020546097</v>
      </c>
      <c r="H158" s="16">
        <v>118.173826549718</v>
      </c>
      <c r="I158" s="16">
        <v>47.923722582446104</v>
      </c>
      <c r="J158" s="16">
        <v>0</v>
      </c>
      <c r="K158" s="16">
        <v>0</v>
      </c>
      <c r="L158" s="16">
        <v>0</v>
      </c>
      <c r="M158" s="16">
        <v>0</v>
      </c>
      <c r="N158" s="16">
        <v>187.46880572053999</v>
      </c>
      <c r="O158" s="16">
        <v>25.2256614979344</v>
      </c>
      <c r="P158" s="16">
        <v>0</v>
      </c>
      <c r="Q158" s="16">
        <v>0</v>
      </c>
      <c r="R158" s="16">
        <v>0</v>
      </c>
      <c r="S158" s="16">
        <v>49.021782859436797</v>
      </c>
      <c r="T158" s="16">
        <v>0</v>
      </c>
      <c r="U158" s="16">
        <v>15.2232222328786</v>
      </c>
      <c r="V158" s="16">
        <v>0</v>
      </c>
      <c r="W158" s="16">
        <v>62.564842406596398</v>
      </c>
      <c r="X158" s="16">
        <v>0</v>
      </c>
      <c r="Y158" s="16">
        <v>33.805960727395203</v>
      </c>
      <c r="Z158" s="16">
        <v>0</v>
      </c>
    </row>
    <row r="159" spans="1:26" x14ac:dyDescent="0.35">
      <c r="A159" t="s">
        <v>109</v>
      </c>
      <c r="B159" s="16">
        <v>4.8765640906304197</v>
      </c>
      <c r="C159" s="16">
        <v>0</v>
      </c>
      <c r="D159" s="16">
        <v>0</v>
      </c>
      <c r="E159" s="16">
        <v>0</v>
      </c>
      <c r="F159" s="16">
        <v>0</v>
      </c>
      <c r="G159" s="16">
        <v>0</v>
      </c>
      <c r="H159" s="16">
        <v>2.7299802634181698</v>
      </c>
      <c r="I159" s="16">
        <v>0</v>
      </c>
      <c r="J159" s="16">
        <v>0</v>
      </c>
      <c r="K159" s="16">
        <v>3.53177280415313</v>
      </c>
      <c r="L159" s="16">
        <v>0</v>
      </c>
      <c r="M159" s="16">
        <v>0</v>
      </c>
      <c r="N159" s="16">
        <v>0</v>
      </c>
      <c r="O159" s="16">
        <v>0</v>
      </c>
      <c r="P159" s="16">
        <v>0</v>
      </c>
      <c r="Q159" s="16">
        <v>0</v>
      </c>
      <c r="R159" s="16">
        <v>1.4355570761811001</v>
      </c>
      <c r="S159" s="16">
        <v>0</v>
      </c>
      <c r="T159" s="16">
        <v>0</v>
      </c>
      <c r="U159" s="16">
        <v>0</v>
      </c>
      <c r="V159" s="16">
        <v>0</v>
      </c>
      <c r="W159" s="16">
        <v>0</v>
      </c>
      <c r="X159" s="16">
        <v>0</v>
      </c>
      <c r="Y159" s="16">
        <v>8.2686903401089804</v>
      </c>
      <c r="Z159" s="16">
        <v>0</v>
      </c>
    </row>
    <row r="160" spans="1:26" x14ac:dyDescent="0.35">
      <c r="A160" t="s">
        <v>110</v>
      </c>
      <c r="B160" s="16">
        <v>0.43297613613105701</v>
      </c>
      <c r="C160" s="16">
        <v>0</v>
      </c>
      <c r="D160" s="16">
        <v>0</v>
      </c>
      <c r="E160" s="16">
        <v>0</v>
      </c>
      <c r="F160" s="16">
        <v>0</v>
      </c>
      <c r="G160" s="16">
        <v>0</v>
      </c>
      <c r="H160" s="16">
        <v>0.44922776564012401</v>
      </c>
      <c r="I160" s="16">
        <v>0</v>
      </c>
      <c r="J160" s="16">
        <v>0</v>
      </c>
      <c r="K160" s="16">
        <v>0.92126651850362395</v>
      </c>
      <c r="L160" s="16">
        <v>0</v>
      </c>
      <c r="M160" s="16">
        <v>0</v>
      </c>
      <c r="N160" s="16">
        <v>0</v>
      </c>
      <c r="O160" s="16">
        <v>0</v>
      </c>
      <c r="P160" s="16">
        <v>0</v>
      </c>
      <c r="Q160" s="16">
        <v>0</v>
      </c>
      <c r="R160" s="16">
        <v>5.9784949404448797</v>
      </c>
      <c r="S160" s="16">
        <v>0</v>
      </c>
      <c r="T160" s="16">
        <v>0</v>
      </c>
      <c r="U160" s="16">
        <v>0</v>
      </c>
      <c r="V160" s="16">
        <v>0</v>
      </c>
      <c r="W160" s="16">
        <v>0</v>
      </c>
      <c r="X160" s="16">
        <v>0</v>
      </c>
      <c r="Y160" s="16">
        <v>17.7813394565427</v>
      </c>
      <c r="Z160" s="16">
        <v>0</v>
      </c>
    </row>
    <row r="161" spans="1:26" x14ac:dyDescent="0.35">
      <c r="A161" t="s">
        <v>111</v>
      </c>
      <c r="B161" s="16">
        <v>0</v>
      </c>
      <c r="C161" s="16">
        <v>0</v>
      </c>
      <c r="D161" s="16">
        <v>0</v>
      </c>
      <c r="E161" s="16">
        <v>0</v>
      </c>
      <c r="F161" s="16">
        <v>0</v>
      </c>
      <c r="G161" s="16">
        <v>0</v>
      </c>
      <c r="H161" s="16">
        <v>0</v>
      </c>
      <c r="I161" s="16">
        <v>0</v>
      </c>
      <c r="J161" s="16">
        <v>0</v>
      </c>
      <c r="K161" s="16">
        <v>0</v>
      </c>
      <c r="L161" s="16">
        <v>0</v>
      </c>
      <c r="M161" s="16">
        <v>0</v>
      </c>
      <c r="N161" s="16">
        <v>0</v>
      </c>
      <c r="O161" s="16">
        <v>0</v>
      </c>
      <c r="P161" s="16">
        <v>0</v>
      </c>
      <c r="Q161" s="16">
        <v>0</v>
      </c>
      <c r="R161" s="16">
        <v>0</v>
      </c>
      <c r="S161" s="16">
        <v>0</v>
      </c>
      <c r="T161" s="16">
        <v>0</v>
      </c>
      <c r="U161" s="16">
        <v>0</v>
      </c>
      <c r="V161" s="16">
        <v>0</v>
      </c>
      <c r="W161" s="16">
        <v>0</v>
      </c>
      <c r="X161" s="16">
        <v>0</v>
      </c>
      <c r="Y161" s="16">
        <v>0</v>
      </c>
      <c r="Z161" s="16">
        <v>0</v>
      </c>
    </row>
    <row r="162" spans="1:26" x14ac:dyDescent="0.35">
      <c r="A162" t="s">
        <v>112</v>
      </c>
      <c r="B162" s="16">
        <v>0</v>
      </c>
      <c r="C162" s="16">
        <v>0</v>
      </c>
      <c r="D162" s="16">
        <v>0</v>
      </c>
      <c r="E162" s="16">
        <v>0</v>
      </c>
      <c r="F162" s="16">
        <v>0</v>
      </c>
      <c r="G162" s="16">
        <v>0</v>
      </c>
      <c r="H162" s="16">
        <v>0</v>
      </c>
      <c r="I162" s="16">
        <v>0</v>
      </c>
      <c r="J162" s="16">
        <v>0</v>
      </c>
      <c r="K162" s="16">
        <v>0</v>
      </c>
      <c r="L162" s="16">
        <v>0</v>
      </c>
      <c r="M162" s="16">
        <v>0</v>
      </c>
      <c r="N162" s="16">
        <v>0.57300055145884599</v>
      </c>
      <c r="O162" s="16">
        <v>4.10450840966549</v>
      </c>
      <c r="P162" s="16">
        <v>9.4222184094785194E-2</v>
      </c>
      <c r="Q162" s="16">
        <v>0</v>
      </c>
      <c r="R162" s="16">
        <v>0.56474374681152595</v>
      </c>
      <c r="S162" s="16">
        <v>3.6291392648965202</v>
      </c>
      <c r="T162" s="16">
        <v>0</v>
      </c>
      <c r="U162" s="16">
        <v>0</v>
      </c>
      <c r="V162" s="16">
        <v>0</v>
      </c>
      <c r="W162" s="16">
        <v>0</v>
      </c>
      <c r="X162" s="16">
        <v>0</v>
      </c>
      <c r="Y162" s="16">
        <v>0</v>
      </c>
      <c r="Z162" s="16">
        <v>0</v>
      </c>
    </row>
    <row r="163" spans="1:26" x14ac:dyDescent="0.35">
      <c r="A163" t="s">
        <v>113</v>
      </c>
      <c r="B163" s="16">
        <v>0</v>
      </c>
      <c r="C163" s="16">
        <v>0</v>
      </c>
      <c r="D163" s="16">
        <v>0</v>
      </c>
      <c r="E163" s="16">
        <v>0</v>
      </c>
      <c r="F163" s="16">
        <v>0</v>
      </c>
      <c r="G163" s="16">
        <v>0</v>
      </c>
      <c r="H163" s="16">
        <v>0</v>
      </c>
      <c r="I163" s="16">
        <v>0</v>
      </c>
      <c r="J163" s="16">
        <v>0</v>
      </c>
      <c r="K163" s="16">
        <v>0</v>
      </c>
      <c r="L163" s="16">
        <v>0</v>
      </c>
      <c r="M163" s="16">
        <v>0</v>
      </c>
      <c r="N163" s="16">
        <v>0</v>
      </c>
      <c r="O163" s="16">
        <v>0</v>
      </c>
      <c r="P163" s="16">
        <v>16.896948644013602</v>
      </c>
      <c r="Q163" s="16">
        <v>0</v>
      </c>
      <c r="R163" s="16">
        <v>0</v>
      </c>
      <c r="S163" s="16">
        <v>0</v>
      </c>
      <c r="T163" s="16">
        <v>0</v>
      </c>
      <c r="U163" s="16">
        <v>0</v>
      </c>
      <c r="V163" s="16">
        <v>0</v>
      </c>
      <c r="W163" s="16">
        <v>0</v>
      </c>
      <c r="X163" s="16">
        <v>7.4299728904864004</v>
      </c>
      <c r="Y163" s="16">
        <v>0</v>
      </c>
      <c r="Z163" s="16">
        <v>0</v>
      </c>
    </row>
    <row r="164" spans="1:26" x14ac:dyDescent="0.35">
      <c r="A164" t="s">
        <v>114</v>
      </c>
      <c r="B164" s="16">
        <v>0</v>
      </c>
      <c r="C164" s="16">
        <v>0</v>
      </c>
      <c r="D164" s="16">
        <v>0</v>
      </c>
      <c r="E164" s="16">
        <v>21.934015908571599</v>
      </c>
      <c r="F164" s="16">
        <v>0</v>
      </c>
      <c r="G164" s="16">
        <v>0</v>
      </c>
      <c r="H164" s="16">
        <v>0</v>
      </c>
      <c r="I164" s="16">
        <v>0</v>
      </c>
      <c r="J164" s="16">
        <v>0</v>
      </c>
      <c r="K164" s="16">
        <v>0</v>
      </c>
      <c r="L164" s="16">
        <v>10.297024238121301</v>
      </c>
      <c r="M164" s="16">
        <v>0</v>
      </c>
      <c r="N164" s="16">
        <v>9.53239269017857</v>
      </c>
      <c r="O164" s="16">
        <v>3.39347441874119</v>
      </c>
      <c r="P164" s="16">
        <v>0</v>
      </c>
      <c r="Q164" s="16">
        <v>0</v>
      </c>
      <c r="R164" s="16">
        <v>4.2503668123354599</v>
      </c>
      <c r="S164" s="16">
        <v>23.048731262987602</v>
      </c>
      <c r="T164" s="16">
        <v>0</v>
      </c>
      <c r="U164" s="16">
        <v>30.936935682235401</v>
      </c>
      <c r="V164" s="16">
        <v>10.140980704377499</v>
      </c>
      <c r="W164" s="16">
        <v>12.1466193667077</v>
      </c>
      <c r="X164" s="16">
        <v>0</v>
      </c>
      <c r="Y164" s="16">
        <v>12.4868904263753</v>
      </c>
      <c r="Z164" s="16">
        <v>26.220124462080399</v>
      </c>
    </row>
    <row r="165" spans="1:26" x14ac:dyDescent="0.35">
      <c r="A165" t="s">
        <v>115</v>
      </c>
      <c r="B165" s="16">
        <v>0</v>
      </c>
      <c r="C165" s="16">
        <v>0</v>
      </c>
      <c r="D165" s="16">
        <v>0</v>
      </c>
      <c r="E165" s="16">
        <v>93.456835585239702</v>
      </c>
      <c r="F165" s="16">
        <v>0</v>
      </c>
      <c r="G165" s="16">
        <v>0</v>
      </c>
      <c r="H165" s="16">
        <v>0</v>
      </c>
      <c r="I165" s="16">
        <v>0</v>
      </c>
      <c r="J165" s="16">
        <v>0</v>
      </c>
      <c r="K165" s="16">
        <v>0</v>
      </c>
      <c r="L165" s="16">
        <v>59.4433419362094</v>
      </c>
      <c r="M165" s="16">
        <v>0</v>
      </c>
      <c r="N165" s="16">
        <v>58.785331852818302</v>
      </c>
      <c r="O165" s="16">
        <v>19.664479471397701</v>
      </c>
      <c r="P165" s="16">
        <v>0</v>
      </c>
      <c r="Q165" s="16">
        <v>0</v>
      </c>
      <c r="R165" s="16">
        <v>25.460880920351599</v>
      </c>
      <c r="S165" s="16">
        <v>134.19722159535101</v>
      </c>
      <c r="T165" s="16">
        <v>0</v>
      </c>
      <c r="U165" s="16">
        <v>178.48888943377901</v>
      </c>
      <c r="V165" s="16">
        <v>53.277953278106402</v>
      </c>
      <c r="W165" s="16">
        <v>66.350221774945595</v>
      </c>
      <c r="X165" s="16">
        <v>0</v>
      </c>
      <c r="Y165" s="16">
        <v>63.605445361097999</v>
      </c>
      <c r="Z165" s="16">
        <v>131.61895269874299</v>
      </c>
    </row>
    <row r="166" spans="1:26" x14ac:dyDescent="0.35">
      <c r="A166" t="s">
        <v>116</v>
      </c>
      <c r="B166" s="16">
        <v>0</v>
      </c>
      <c r="C166" s="16">
        <v>0</v>
      </c>
      <c r="D166" s="16">
        <v>0</v>
      </c>
      <c r="E166" s="16">
        <v>0</v>
      </c>
      <c r="F166" s="16">
        <v>0</v>
      </c>
      <c r="G166" s="16">
        <v>0</v>
      </c>
      <c r="H166" s="16">
        <v>0</v>
      </c>
      <c r="I166" s="16">
        <v>0</v>
      </c>
      <c r="J166" s="16">
        <v>0</v>
      </c>
      <c r="K166" s="16">
        <v>0</v>
      </c>
      <c r="L166" s="16">
        <v>0</v>
      </c>
      <c r="M166" s="16">
        <v>0</v>
      </c>
      <c r="N166" s="16">
        <v>0</v>
      </c>
      <c r="O166" s="16">
        <v>0</v>
      </c>
      <c r="P166" s="16">
        <v>0</v>
      </c>
      <c r="Q166" s="16">
        <v>0</v>
      </c>
      <c r="R166" s="16">
        <v>0</v>
      </c>
      <c r="S166" s="16">
        <v>0</v>
      </c>
      <c r="T166" s="16">
        <v>0</v>
      </c>
      <c r="U166" s="16">
        <v>0</v>
      </c>
      <c r="V166" s="16">
        <v>0</v>
      </c>
      <c r="W166" s="16">
        <v>0</v>
      </c>
      <c r="X166" s="16">
        <v>0</v>
      </c>
      <c r="Y166" s="16">
        <v>0</v>
      </c>
      <c r="Z166" s="16">
        <v>0</v>
      </c>
    </row>
    <row r="167" spans="1:26" x14ac:dyDescent="0.35">
      <c r="A167" t="s">
        <v>117</v>
      </c>
      <c r="B167" s="16">
        <v>0</v>
      </c>
      <c r="C167" s="16">
        <v>0</v>
      </c>
      <c r="D167" s="16">
        <v>0</v>
      </c>
      <c r="E167" s="16">
        <v>0</v>
      </c>
      <c r="F167" s="16">
        <v>0</v>
      </c>
      <c r="G167" s="16">
        <v>0</v>
      </c>
      <c r="H167" s="16">
        <v>0</v>
      </c>
      <c r="I167" s="16">
        <v>0</v>
      </c>
      <c r="J167" s="16">
        <v>0</v>
      </c>
      <c r="K167" s="16">
        <v>0</v>
      </c>
      <c r="L167" s="16">
        <v>0</v>
      </c>
      <c r="M167" s="16">
        <v>0</v>
      </c>
      <c r="N167" s="16">
        <v>0</v>
      </c>
      <c r="O167" s="16">
        <v>0</v>
      </c>
      <c r="P167" s="16">
        <v>0</v>
      </c>
      <c r="Q167" s="16">
        <v>0</v>
      </c>
      <c r="R167" s="16">
        <v>0</v>
      </c>
      <c r="S167" s="16">
        <v>0</v>
      </c>
      <c r="T167" s="16">
        <v>0</v>
      </c>
      <c r="U167" s="16">
        <v>0</v>
      </c>
      <c r="V167" s="16">
        <v>0</v>
      </c>
      <c r="W167" s="16">
        <v>0</v>
      </c>
      <c r="X167" s="16">
        <v>0</v>
      </c>
      <c r="Y167" s="16">
        <v>0</v>
      </c>
      <c r="Z167" s="16">
        <v>0</v>
      </c>
    </row>
    <row r="168" spans="1:26" x14ac:dyDescent="0.35">
      <c r="A168" t="s">
        <v>118</v>
      </c>
      <c r="B168" s="16">
        <v>0</v>
      </c>
      <c r="C168" s="16">
        <v>0</v>
      </c>
      <c r="D168" s="16">
        <v>0</v>
      </c>
      <c r="E168" s="16">
        <v>0</v>
      </c>
      <c r="F168" s="16">
        <v>0</v>
      </c>
      <c r="G168" s="16">
        <v>0</v>
      </c>
      <c r="H168" s="16">
        <v>0</v>
      </c>
      <c r="I168" s="16">
        <v>0</v>
      </c>
      <c r="J168" s="16">
        <v>0</v>
      </c>
      <c r="K168" s="16">
        <v>0</v>
      </c>
      <c r="L168" s="16">
        <v>0</v>
      </c>
      <c r="M168" s="16">
        <v>0</v>
      </c>
      <c r="N168" s="16">
        <v>0</v>
      </c>
      <c r="O168" s="16">
        <v>0</v>
      </c>
      <c r="P168" s="16">
        <v>0</v>
      </c>
      <c r="Q168" s="16">
        <v>0</v>
      </c>
      <c r="R168" s="16">
        <v>0</v>
      </c>
      <c r="S168" s="16">
        <v>0</v>
      </c>
      <c r="T168" s="16">
        <v>0</v>
      </c>
      <c r="U168" s="16">
        <v>0</v>
      </c>
      <c r="V168" s="16">
        <v>0</v>
      </c>
      <c r="W168" s="16">
        <v>0</v>
      </c>
      <c r="X168" s="16">
        <v>0</v>
      </c>
      <c r="Y168" s="16">
        <v>0</v>
      </c>
      <c r="Z168" s="16">
        <v>0</v>
      </c>
    </row>
    <row r="169" spans="1:26" x14ac:dyDescent="0.35">
      <c r="A169" t="s">
        <v>119</v>
      </c>
      <c r="B169" s="16">
        <v>0</v>
      </c>
      <c r="C169" s="16">
        <v>0</v>
      </c>
      <c r="D169" s="16">
        <v>0</v>
      </c>
      <c r="E169" s="16">
        <v>0</v>
      </c>
      <c r="F169" s="16">
        <v>0</v>
      </c>
      <c r="G169" s="16">
        <v>0</v>
      </c>
      <c r="H169" s="16">
        <v>0</v>
      </c>
      <c r="I169" s="16">
        <v>0</v>
      </c>
      <c r="J169" s="16">
        <v>0</v>
      </c>
      <c r="K169" s="16">
        <v>0</v>
      </c>
      <c r="L169" s="16">
        <v>0</v>
      </c>
      <c r="M169" s="16">
        <v>0</v>
      </c>
      <c r="N169" s="16">
        <v>0.16233876742960299</v>
      </c>
      <c r="O169" s="16">
        <v>3.9691848605893201</v>
      </c>
      <c r="P169" s="16">
        <v>5.0004115698805096</v>
      </c>
      <c r="Q169" s="16">
        <v>0.192105464720916</v>
      </c>
      <c r="R169" s="16">
        <v>0</v>
      </c>
      <c r="S169" s="16">
        <v>0.18947508525388401</v>
      </c>
      <c r="T169" s="16">
        <v>2.6646657731969201</v>
      </c>
      <c r="U169" s="16">
        <v>0</v>
      </c>
      <c r="V169" s="16">
        <v>0</v>
      </c>
      <c r="W169" s="16">
        <v>0</v>
      </c>
      <c r="X169" s="16">
        <v>0</v>
      </c>
      <c r="Y169" s="16">
        <v>0</v>
      </c>
      <c r="Z169" s="16">
        <v>0</v>
      </c>
    </row>
    <row r="170" spans="1:26" x14ac:dyDescent="0.35">
      <c r="A170" t="s">
        <v>120</v>
      </c>
      <c r="B170" s="16">
        <v>0</v>
      </c>
      <c r="C170" s="16">
        <v>0</v>
      </c>
      <c r="D170" s="16">
        <v>0</v>
      </c>
      <c r="E170" s="16">
        <v>0</v>
      </c>
      <c r="F170" s="16">
        <v>0</v>
      </c>
      <c r="G170" s="16">
        <v>0</v>
      </c>
      <c r="H170" s="16">
        <v>0</v>
      </c>
      <c r="I170" s="16">
        <v>0</v>
      </c>
      <c r="J170" s="16">
        <v>0</v>
      </c>
      <c r="K170" s="16">
        <v>0</v>
      </c>
      <c r="L170" s="16">
        <v>0</v>
      </c>
      <c r="M170" s="16">
        <v>0</v>
      </c>
      <c r="N170" s="16">
        <v>1.6474452418440099E-2</v>
      </c>
      <c r="O170" s="16">
        <v>3.2152202823986599E-2</v>
      </c>
      <c r="P170" s="16">
        <v>0</v>
      </c>
      <c r="Q170" s="16">
        <v>3.9369063660314799E-3</v>
      </c>
      <c r="R170" s="16">
        <v>0</v>
      </c>
      <c r="S170" s="16">
        <v>0</v>
      </c>
      <c r="T170" s="16">
        <v>0</v>
      </c>
      <c r="U170" s="16">
        <v>0</v>
      </c>
      <c r="V170" s="16">
        <v>0</v>
      </c>
      <c r="W170" s="16">
        <v>0</v>
      </c>
      <c r="X170" s="16">
        <v>0</v>
      </c>
      <c r="Y170" s="16">
        <v>0</v>
      </c>
      <c r="Z170" s="16">
        <v>0</v>
      </c>
    </row>
    <row r="171" spans="1:26" x14ac:dyDescent="0.35">
      <c r="A171" t="s">
        <v>121</v>
      </c>
      <c r="B171" s="16">
        <v>0</v>
      </c>
      <c r="C171" s="16">
        <v>0</v>
      </c>
      <c r="D171" s="16">
        <v>0</v>
      </c>
      <c r="E171" s="16">
        <v>0</v>
      </c>
      <c r="F171" s="16">
        <v>0</v>
      </c>
      <c r="G171" s="16">
        <v>0</v>
      </c>
      <c r="H171" s="16">
        <v>0</v>
      </c>
      <c r="I171" s="16">
        <v>0</v>
      </c>
      <c r="J171" s="16">
        <v>0</v>
      </c>
      <c r="K171" s="16">
        <v>0</v>
      </c>
      <c r="L171" s="16">
        <v>0</v>
      </c>
      <c r="M171" s="16">
        <v>0</v>
      </c>
      <c r="N171" s="16">
        <v>0.48845807225730697</v>
      </c>
      <c r="O171" s="16">
        <v>2.5235221267105601</v>
      </c>
      <c r="P171" s="16">
        <v>4.5681683628773602</v>
      </c>
      <c r="Q171" s="16">
        <v>0.27035744702831299</v>
      </c>
      <c r="R171" s="16">
        <v>0</v>
      </c>
      <c r="S171" s="16">
        <v>0.36627612259815201</v>
      </c>
      <c r="T171" s="16">
        <v>3.23424599825647</v>
      </c>
      <c r="U171" s="16">
        <v>0</v>
      </c>
      <c r="V171" s="16">
        <v>0</v>
      </c>
      <c r="W171" s="16">
        <v>0</v>
      </c>
      <c r="X171" s="16">
        <v>0</v>
      </c>
      <c r="Y171" s="16">
        <v>0</v>
      </c>
      <c r="Z171" s="16">
        <v>0</v>
      </c>
    </row>
    <row r="172" spans="1:26" x14ac:dyDescent="0.35">
      <c r="A172" t="s">
        <v>122</v>
      </c>
      <c r="B172" s="16">
        <v>0</v>
      </c>
      <c r="C172" s="16">
        <v>0</v>
      </c>
      <c r="D172" s="16">
        <v>0</v>
      </c>
      <c r="E172" s="16">
        <v>0</v>
      </c>
      <c r="F172" s="16">
        <v>0</v>
      </c>
      <c r="G172" s="16">
        <v>0</v>
      </c>
      <c r="H172" s="16">
        <v>0</v>
      </c>
      <c r="I172" s="16">
        <v>0</v>
      </c>
      <c r="J172" s="16">
        <v>0</v>
      </c>
      <c r="K172" s="16">
        <v>0</v>
      </c>
      <c r="L172" s="16">
        <v>0</v>
      </c>
      <c r="M172" s="16">
        <v>0</v>
      </c>
      <c r="N172" s="16">
        <v>0</v>
      </c>
      <c r="O172" s="16">
        <v>0</v>
      </c>
      <c r="P172" s="16">
        <v>0</v>
      </c>
      <c r="Q172" s="16">
        <v>0</v>
      </c>
      <c r="R172" s="16">
        <v>0</v>
      </c>
      <c r="S172" s="16">
        <v>0</v>
      </c>
      <c r="T172" s="16">
        <v>0</v>
      </c>
      <c r="U172" s="16">
        <v>0</v>
      </c>
      <c r="V172" s="16">
        <v>0</v>
      </c>
      <c r="W172" s="16">
        <v>0</v>
      </c>
      <c r="X172" s="16">
        <v>0</v>
      </c>
      <c r="Y172" s="16">
        <v>0</v>
      </c>
      <c r="Z172" s="16">
        <v>0</v>
      </c>
    </row>
    <row r="173" spans="1:26" x14ac:dyDescent="0.35">
      <c r="A173" t="s">
        <v>123</v>
      </c>
      <c r="B173" s="16">
        <v>0</v>
      </c>
      <c r="C173" s="16">
        <v>0</v>
      </c>
      <c r="D173" s="16">
        <v>0</v>
      </c>
      <c r="E173" s="16">
        <v>0</v>
      </c>
      <c r="F173" s="16">
        <v>0</v>
      </c>
      <c r="G173" s="16">
        <v>0</v>
      </c>
      <c r="H173" s="16">
        <v>0</v>
      </c>
      <c r="I173" s="16">
        <v>0</v>
      </c>
      <c r="J173" s="16">
        <v>0</v>
      </c>
      <c r="K173" s="16">
        <v>0</v>
      </c>
      <c r="L173" s="16">
        <v>0</v>
      </c>
      <c r="M173" s="16">
        <v>0</v>
      </c>
      <c r="N173" s="16">
        <v>0</v>
      </c>
      <c r="O173" s="16">
        <v>0</v>
      </c>
      <c r="P173" s="16">
        <v>0</v>
      </c>
      <c r="Q173" s="16">
        <v>0</v>
      </c>
      <c r="R173" s="16">
        <v>0</v>
      </c>
      <c r="S173" s="16">
        <v>0</v>
      </c>
      <c r="T173" s="16">
        <v>0</v>
      </c>
      <c r="U173" s="16">
        <v>0</v>
      </c>
      <c r="V173" s="16">
        <v>0</v>
      </c>
      <c r="W173" s="16">
        <v>0</v>
      </c>
      <c r="X173" s="16">
        <v>0</v>
      </c>
      <c r="Y173" s="16">
        <v>0</v>
      </c>
      <c r="Z173" s="16">
        <v>0</v>
      </c>
    </row>
    <row r="174" spans="1:26" x14ac:dyDescent="0.35">
      <c r="A174" t="s">
        <v>124</v>
      </c>
      <c r="B174" s="16">
        <v>0</v>
      </c>
      <c r="C174" s="16">
        <v>0</v>
      </c>
      <c r="D174" s="16">
        <v>0</v>
      </c>
      <c r="E174" s="16">
        <v>0</v>
      </c>
      <c r="F174" s="16">
        <v>0</v>
      </c>
      <c r="G174" s="16">
        <v>0</v>
      </c>
      <c r="H174" s="16">
        <v>0</v>
      </c>
      <c r="I174" s="16">
        <v>0</v>
      </c>
      <c r="J174" s="16">
        <v>0</v>
      </c>
      <c r="K174" s="16">
        <v>0</v>
      </c>
      <c r="L174" s="16">
        <v>0</v>
      </c>
      <c r="M174" s="16">
        <v>0</v>
      </c>
      <c r="N174" s="16">
        <v>0</v>
      </c>
      <c r="O174" s="16">
        <v>0</v>
      </c>
      <c r="P174" s="16">
        <v>0</v>
      </c>
      <c r="Q174" s="16">
        <v>0</v>
      </c>
      <c r="R174" s="16">
        <v>0</v>
      </c>
      <c r="S174" s="16">
        <v>0</v>
      </c>
      <c r="T174" s="16">
        <v>0</v>
      </c>
      <c r="U174" s="16">
        <v>0</v>
      </c>
      <c r="V174" s="16">
        <v>0</v>
      </c>
      <c r="W174" s="16">
        <v>0</v>
      </c>
      <c r="X174" s="16">
        <v>0</v>
      </c>
      <c r="Y174" s="16">
        <v>0</v>
      </c>
      <c r="Z174" s="16">
        <v>0</v>
      </c>
    </row>
    <row r="175" spans="1:26" x14ac:dyDescent="0.35">
      <c r="A175" t="s">
        <v>125</v>
      </c>
      <c r="B175" s="16">
        <v>0</v>
      </c>
      <c r="C175" s="16">
        <v>0</v>
      </c>
      <c r="D175" s="16">
        <v>0</v>
      </c>
      <c r="E175" s="16">
        <v>0</v>
      </c>
      <c r="F175" s="16">
        <v>0</v>
      </c>
      <c r="G175" s="16">
        <v>0</v>
      </c>
      <c r="H175" s="16">
        <v>0</v>
      </c>
      <c r="I175" s="16">
        <v>0</v>
      </c>
      <c r="J175" s="16">
        <v>0</v>
      </c>
      <c r="K175" s="16">
        <v>0</v>
      </c>
      <c r="L175" s="16">
        <v>0</v>
      </c>
      <c r="M175" s="16">
        <v>0</v>
      </c>
      <c r="N175" s="16">
        <v>0</v>
      </c>
      <c r="O175" s="16">
        <v>0.63276273756568102</v>
      </c>
      <c r="P175" s="16">
        <v>0</v>
      </c>
      <c r="Q175" s="16">
        <v>3.4708106706376501E-2</v>
      </c>
      <c r="R175" s="16">
        <v>0</v>
      </c>
      <c r="S175" s="16">
        <v>0.30590924171658201</v>
      </c>
      <c r="T175" s="16">
        <v>0</v>
      </c>
      <c r="U175" s="16">
        <v>0</v>
      </c>
      <c r="V175" s="16">
        <v>0</v>
      </c>
      <c r="W175" s="16">
        <v>0</v>
      </c>
      <c r="X175" s="16">
        <v>0</v>
      </c>
      <c r="Y175" s="16">
        <v>0</v>
      </c>
      <c r="Z175" s="16">
        <v>0</v>
      </c>
    </row>
    <row r="176" spans="1:26" x14ac:dyDescent="0.35">
      <c r="A176" t="s">
        <v>126</v>
      </c>
      <c r="B176" s="16">
        <v>0</v>
      </c>
      <c r="C176" s="16">
        <v>0</v>
      </c>
      <c r="D176" s="16">
        <v>0</v>
      </c>
      <c r="E176" s="16">
        <v>0</v>
      </c>
      <c r="F176" s="16">
        <v>0</v>
      </c>
      <c r="G176" s="16">
        <v>0</v>
      </c>
      <c r="H176" s="16">
        <v>0</v>
      </c>
      <c r="I176" s="16">
        <v>0</v>
      </c>
      <c r="J176" s="16">
        <v>0</v>
      </c>
      <c r="K176" s="16">
        <v>0</v>
      </c>
      <c r="L176" s="16">
        <v>0</v>
      </c>
      <c r="M176" s="16">
        <v>0</v>
      </c>
      <c r="N176" s="16">
        <v>0</v>
      </c>
      <c r="O176" s="16">
        <v>0</v>
      </c>
      <c r="P176" s="16">
        <v>0</v>
      </c>
      <c r="Q176" s="16">
        <v>0</v>
      </c>
      <c r="R176" s="16">
        <v>0</v>
      </c>
      <c r="S176" s="16">
        <v>0</v>
      </c>
      <c r="T176" s="16">
        <v>0</v>
      </c>
      <c r="U176" s="16">
        <v>0</v>
      </c>
      <c r="V176" s="16">
        <v>0</v>
      </c>
      <c r="W176" s="16">
        <v>0</v>
      </c>
      <c r="X176" s="16">
        <v>0</v>
      </c>
      <c r="Y176" s="16">
        <v>0</v>
      </c>
      <c r="Z176" s="16">
        <v>0</v>
      </c>
    </row>
    <row r="177" spans="1:26" x14ac:dyDescent="0.35">
      <c r="A177" s="56" t="s">
        <v>127</v>
      </c>
      <c r="B177" s="57">
        <f t="shared" ref="B177:Z177" si="6">SUM(B156:B176)</f>
        <v>451.72922174744679</v>
      </c>
      <c r="C177" s="57">
        <f t="shared" si="6"/>
        <v>0</v>
      </c>
      <c r="D177" s="57">
        <f t="shared" si="6"/>
        <v>0</v>
      </c>
      <c r="E177" s="57">
        <f t="shared" si="6"/>
        <v>317.52137821443921</v>
      </c>
      <c r="F177" s="57">
        <f t="shared" si="6"/>
        <v>338.87800525926201</v>
      </c>
      <c r="G177" s="57">
        <f t="shared" si="6"/>
        <v>192.67754563294511</v>
      </c>
      <c r="H177" s="57">
        <f t="shared" si="6"/>
        <v>946.36769132085226</v>
      </c>
      <c r="I177" s="57">
        <f t="shared" si="6"/>
        <v>277.25912889220712</v>
      </c>
      <c r="J177" s="57">
        <f t="shared" si="6"/>
        <v>62.849571527575598</v>
      </c>
      <c r="K177" s="57">
        <f t="shared" si="6"/>
        <v>288.25874370655879</v>
      </c>
      <c r="L177" s="57">
        <f t="shared" si="6"/>
        <v>126.80082810285009</v>
      </c>
      <c r="M177" s="57">
        <f t="shared" si="6"/>
        <v>257.903985477025</v>
      </c>
      <c r="N177" s="57">
        <f t="shared" si="6"/>
        <v>1100.6839049366838</v>
      </c>
      <c r="O177" s="57">
        <f t="shared" si="6"/>
        <v>1066.2284773185302</v>
      </c>
      <c r="P177" s="57">
        <f t="shared" si="6"/>
        <v>245.25148893289946</v>
      </c>
      <c r="Q177" s="57">
        <f t="shared" si="6"/>
        <v>0.50110792482163691</v>
      </c>
      <c r="R177" s="57">
        <f t="shared" si="6"/>
        <v>468.41932156102359</v>
      </c>
      <c r="S177" s="57">
        <f t="shared" si="6"/>
        <v>356.34693192043255</v>
      </c>
      <c r="T177" s="57">
        <f t="shared" si="6"/>
        <v>95.965217222347391</v>
      </c>
      <c r="U177" s="57">
        <f t="shared" si="6"/>
        <v>503.712678104166</v>
      </c>
      <c r="V177" s="57">
        <f t="shared" si="6"/>
        <v>121.89566426256809</v>
      </c>
      <c r="W177" s="57">
        <f t="shared" si="6"/>
        <v>186.44137286571009</v>
      </c>
      <c r="X177" s="57">
        <f t="shared" si="6"/>
        <v>206.55544498383838</v>
      </c>
      <c r="Y177" s="57">
        <f t="shared" si="6"/>
        <v>135.94832631152019</v>
      </c>
      <c r="Z177" s="57">
        <f t="shared" si="6"/>
        <v>307.7234248233184</v>
      </c>
    </row>
    <row r="179" spans="1:26" x14ac:dyDescent="0.35">
      <c r="A179" s="53" t="s">
        <v>134</v>
      </c>
    </row>
    <row r="180" spans="1:26" x14ac:dyDescent="0.35">
      <c r="A180" s="54" t="s">
        <v>104</v>
      </c>
      <c r="B180" s="55">
        <v>1990</v>
      </c>
      <c r="C180" s="55">
        <v>1991</v>
      </c>
      <c r="D180" s="55">
        <v>1992</v>
      </c>
      <c r="E180" s="55">
        <v>1993</v>
      </c>
      <c r="F180" s="55">
        <v>1994</v>
      </c>
      <c r="G180" s="55">
        <v>1995</v>
      </c>
      <c r="H180" s="55">
        <v>1996</v>
      </c>
      <c r="I180" s="55">
        <v>1997</v>
      </c>
      <c r="J180" s="55">
        <v>1998</v>
      </c>
      <c r="K180" s="55" t="s">
        <v>105</v>
      </c>
      <c r="L180" s="55">
        <v>2000</v>
      </c>
      <c r="M180" s="55">
        <v>2001</v>
      </c>
      <c r="N180" s="55">
        <v>2002</v>
      </c>
      <c r="O180" s="55">
        <v>2003</v>
      </c>
      <c r="P180" s="55">
        <v>2004</v>
      </c>
      <c r="Q180" s="55">
        <v>2005</v>
      </c>
      <c r="R180" s="55">
        <v>2006</v>
      </c>
      <c r="S180" s="55">
        <v>2007</v>
      </c>
      <c r="T180" s="55">
        <f>S180+1</f>
        <v>2008</v>
      </c>
      <c r="U180" s="55">
        <v>2009</v>
      </c>
      <c r="V180" s="55">
        <v>2010</v>
      </c>
      <c r="W180" s="55">
        <v>2011</v>
      </c>
      <c r="X180" s="55">
        <v>2012</v>
      </c>
      <c r="Y180" s="55">
        <v>2013</v>
      </c>
      <c r="Z180" s="55">
        <v>2014</v>
      </c>
    </row>
    <row r="181" spans="1:26" x14ac:dyDescent="0.35">
      <c r="A181" t="s">
        <v>106</v>
      </c>
      <c r="B181" s="16">
        <v>0</v>
      </c>
      <c r="C181" s="16">
        <v>0</v>
      </c>
      <c r="D181" s="16">
        <v>0</v>
      </c>
      <c r="E181" s="16">
        <v>0</v>
      </c>
      <c r="F181" s="16">
        <v>0</v>
      </c>
      <c r="G181" s="16">
        <v>0</v>
      </c>
      <c r="H181" s="16">
        <v>0</v>
      </c>
      <c r="I181" s="16">
        <v>0</v>
      </c>
      <c r="J181" s="16">
        <v>0</v>
      </c>
      <c r="K181" s="16">
        <v>0</v>
      </c>
      <c r="L181" s="16">
        <v>0</v>
      </c>
      <c r="M181" s="16">
        <v>0</v>
      </c>
      <c r="N181" s="16">
        <v>3634.7541543222801</v>
      </c>
      <c r="O181" s="16">
        <v>24814.58910361</v>
      </c>
      <c r="P181" s="16">
        <v>4639.6062304248499</v>
      </c>
      <c r="Q181" s="16">
        <v>0</v>
      </c>
      <c r="R181" s="16">
        <v>20355.017545210601</v>
      </c>
      <c r="S181" s="16">
        <v>10892.3615049125</v>
      </c>
      <c r="T181" s="16">
        <v>0</v>
      </c>
      <c r="U181" s="16">
        <v>9724.2973072762707</v>
      </c>
      <c r="V181" s="16">
        <v>0</v>
      </c>
      <c r="W181" s="16">
        <v>0</v>
      </c>
      <c r="X181" s="16">
        <v>0</v>
      </c>
      <c r="Y181" s="16">
        <v>0</v>
      </c>
      <c r="Z181" s="16">
        <v>0</v>
      </c>
    </row>
    <row r="182" spans="1:26" x14ac:dyDescent="0.35">
      <c r="A182" t="s">
        <v>107</v>
      </c>
      <c r="B182" s="16">
        <v>55053.432064460903</v>
      </c>
      <c r="C182" s="16">
        <v>0</v>
      </c>
      <c r="D182" s="16">
        <v>0</v>
      </c>
      <c r="E182" s="16">
        <v>18135.3129307114</v>
      </c>
      <c r="F182" s="16">
        <v>30653.434807884601</v>
      </c>
      <c r="G182" s="16">
        <v>20312.7066779546</v>
      </c>
      <c r="H182" s="16">
        <v>109932.79058322</v>
      </c>
      <c r="I182" s="16">
        <v>28131.512706507401</v>
      </c>
      <c r="J182" s="16">
        <v>9297.7120880247494</v>
      </c>
      <c r="K182" s="16">
        <v>39223.713769624999</v>
      </c>
      <c r="L182" s="16">
        <v>7133.3548243124997</v>
      </c>
      <c r="M182" s="16">
        <v>31433.354055690201</v>
      </c>
      <c r="N182" s="16">
        <v>97780.544189662207</v>
      </c>
      <c r="O182" s="16">
        <v>90711.344689175006</v>
      </c>
      <c r="P182" s="16">
        <v>18552.862646099202</v>
      </c>
      <c r="Q182" s="16">
        <v>0</v>
      </c>
      <c r="R182" s="16">
        <v>19603.477061785899</v>
      </c>
      <c r="S182" s="16">
        <v>0</v>
      </c>
      <c r="T182" s="16">
        <v>10903.990254774</v>
      </c>
      <c r="U182" s="16">
        <v>18069.863942143998</v>
      </c>
      <c r="V182" s="16">
        <v>7260.2711334101796</v>
      </c>
      <c r="W182" s="16">
        <v>5456.35681204722</v>
      </c>
      <c r="X182" s="16">
        <v>24437.089629244001</v>
      </c>
      <c r="Y182" s="16">
        <v>0</v>
      </c>
      <c r="Z182" s="16">
        <v>17449.4551381454</v>
      </c>
    </row>
    <row r="183" spans="1:26" x14ac:dyDescent="0.35">
      <c r="A183" t="s">
        <v>108</v>
      </c>
      <c r="B183" s="16">
        <v>4853.1713558050296</v>
      </c>
      <c r="C183" s="16">
        <v>0</v>
      </c>
      <c r="D183" s="16">
        <v>0</v>
      </c>
      <c r="E183" s="16">
        <v>12002.063519764</v>
      </c>
      <c r="F183" s="16">
        <v>17979.829427197801</v>
      </c>
      <c r="G183" s="16">
        <v>9742.6412111630798</v>
      </c>
      <c r="H183" s="16">
        <v>26253.01199675</v>
      </c>
      <c r="I183" s="16">
        <v>10316.8167299898</v>
      </c>
      <c r="J183" s="16">
        <v>0</v>
      </c>
      <c r="K183" s="16">
        <v>0</v>
      </c>
      <c r="L183" s="16">
        <v>0</v>
      </c>
      <c r="M183" s="16">
        <v>0</v>
      </c>
      <c r="N183" s="16">
        <v>38390.626835725401</v>
      </c>
      <c r="O183" s="16">
        <v>6023.3888649623896</v>
      </c>
      <c r="P183" s="16">
        <v>0</v>
      </c>
      <c r="Q183" s="16">
        <v>0</v>
      </c>
      <c r="R183" s="16">
        <v>0</v>
      </c>
      <c r="S183" s="16">
        <v>9549.8492972474305</v>
      </c>
      <c r="T183" s="16">
        <v>0</v>
      </c>
      <c r="U183" s="16">
        <v>3031.6274807885902</v>
      </c>
      <c r="V183" s="16">
        <v>0</v>
      </c>
      <c r="W183" s="16">
        <v>11470.543418109201</v>
      </c>
      <c r="X183" s="16">
        <v>0</v>
      </c>
      <c r="Y183" s="16">
        <v>6809.2784821267896</v>
      </c>
      <c r="Z183" s="16">
        <v>0</v>
      </c>
    </row>
    <row r="184" spans="1:26" x14ac:dyDescent="0.35">
      <c r="A184" t="s">
        <v>109</v>
      </c>
      <c r="B184" s="16">
        <v>1767.32547800526</v>
      </c>
      <c r="C184" s="16">
        <v>0</v>
      </c>
      <c r="D184" s="16">
        <v>0</v>
      </c>
      <c r="E184" s="16">
        <v>0</v>
      </c>
      <c r="F184" s="16">
        <v>0</v>
      </c>
      <c r="G184" s="16">
        <v>0</v>
      </c>
      <c r="H184" s="16">
        <v>945.84616084387903</v>
      </c>
      <c r="I184" s="16">
        <v>0</v>
      </c>
      <c r="J184" s="16">
        <v>0</v>
      </c>
      <c r="K184" s="16">
        <v>1154.71153269911</v>
      </c>
      <c r="L184" s="16">
        <v>0</v>
      </c>
      <c r="M184" s="16">
        <v>0</v>
      </c>
      <c r="N184" s="16">
        <v>0</v>
      </c>
      <c r="O184" s="16">
        <v>0</v>
      </c>
      <c r="P184" s="16">
        <v>0</v>
      </c>
      <c r="Q184" s="16">
        <v>0</v>
      </c>
      <c r="R184" s="16">
        <v>546.29866258256004</v>
      </c>
      <c r="S184" s="16">
        <v>0</v>
      </c>
      <c r="T184" s="16">
        <v>0</v>
      </c>
      <c r="U184" s="16">
        <v>0</v>
      </c>
      <c r="V184" s="16">
        <v>0</v>
      </c>
      <c r="W184" s="16">
        <v>0</v>
      </c>
      <c r="X184" s="16">
        <v>0</v>
      </c>
      <c r="Y184" s="16">
        <v>2344.3580230257498</v>
      </c>
      <c r="Z184" s="16">
        <v>0</v>
      </c>
    </row>
    <row r="185" spans="1:26" x14ac:dyDescent="0.35">
      <c r="A185" t="s">
        <v>110</v>
      </c>
      <c r="B185" s="16">
        <v>181.36780218016699</v>
      </c>
      <c r="C185" s="16">
        <v>0</v>
      </c>
      <c r="D185" s="16">
        <v>0</v>
      </c>
      <c r="E185" s="16">
        <v>0</v>
      </c>
      <c r="F185" s="16">
        <v>0</v>
      </c>
      <c r="G185" s="16">
        <v>0</v>
      </c>
      <c r="H185" s="16">
        <v>186.28743755467099</v>
      </c>
      <c r="I185" s="16">
        <v>0</v>
      </c>
      <c r="J185" s="16">
        <v>0</v>
      </c>
      <c r="K185" s="16">
        <v>341.76601401249201</v>
      </c>
      <c r="L185" s="16">
        <v>0</v>
      </c>
      <c r="M185" s="16">
        <v>0</v>
      </c>
      <c r="N185" s="16">
        <v>0</v>
      </c>
      <c r="O185" s="16">
        <v>0</v>
      </c>
      <c r="P185" s="16">
        <v>0</v>
      </c>
      <c r="Q185" s="16">
        <v>0</v>
      </c>
      <c r="R185" s="16">
        <v>2082.7636510960101</v>
      </c>
      <c r="S185" s="16">
        <v>0</v>
      </c>
      <c r="T185" s="16">
        <v>0</v>
      </c>
      <c r="U185" s="16">
        <v>0</v>
      </c>
      <c r="V185" s="16">
        <v>0</v>
      </c>
      <c r="W185" s="16">
        <v>0</v>
      </c>
      <c r="X185" s="16">
        <v>0</v>
      </c>
      <c r="Y185" s="16">
        <v>6979.3571912992302</v>
      </c>
      <c r="Z185" s="16">
        <v>0</v>
      </c>
    </row>
    <row r="186" spans="1:26" x14ac:dyDescent="0.35">
      <c r="A186" t="s">
        <v>111</v>
      </c>
      <c r="B186" s="16">
        <v>807.39663496549997</v>
      </c>
      <c r="C186" s="16">
        <v>0</v>
      </c>
      <c r="D186" s="16">
        <v>0</v>
      </c>
      <c r="E186" s="16">
        <v>0</v>
      </c>
      <c r="F186" s="16">
        <v>0</v>
      </c>
      <c r="G186" s="16">
        <v>0</v>
      </c>
      <c r="H186" s="16">
        <v>721.47786588853</v>
      </c>
      <c r="I186" s="16">
        <v>0</v>
      </c>
      <c r="J186" s="16">
        <v>0</v>
      </c>
      <c r="K186" s="16">
        <v>1058.9026501098299</v>
      </c>
      <c r="L186" s="16">
        <v>0</v>
      </c>
      <c r="M186" s="16">
        <v>0</v>
      </c>
      <c r="N186" s="16">
        <v>0</v>
      </c>
      <c r="O186" s="16">
        <v>0</v>
      </c>
      <c r="P186" s="16">
        <v>0</v>
      </c>
      <c r="Q186" s="16">
        <v>0</v>
      </c>
      <c r="R186" s="16">
        <v>279.59153250098001</v>
      </c>
      <c r="S186" s="16">
        <v>0</v>
      </c>
      <c r="T186" s="16">
        <v>0</v>
      </c>
      <c r="U186" s="16">
        <v>0</v>
      </c>
      <c r="V186" s="16">
        <v>0</v>
      </c>
      <c r="W186" s="16">
        <v>0</v>
      </c>
      <c r="X186" s="16">
        <v>0</v>
      </c>
      <c r="Y186" s="16">
        <v>2321.3365039780301</v>
      </c>
      <c r="Z186" s="16">
        <v>0</v>
      </c>
    </row>
    <row r="187" spans="1:26" x14ac:dyDescent="0.35">
      <c r="A187" t="s">
        <v>112</v>
      </c>
      <c r="B187" s="16">
        <v>0</v>
      </c>
      <c r="C187" s="16">
        <v>0</v>
      </c>
      <c r="D187" s="16">
        <v>0</v>
      </c>
      <c r="E187" s="16">
        <v>0</v>
      </c>
      <c r="F187" s="16">
        <v>0</v>
      </c>
      <c r="G187" s="16">
        <v>0</v>
      </c>
      <c r="H187" s="16">
        <v>0</v>
      </c>
      <c r="I187" s="16">
        <v>0</v>
      </c>
      <c r="J187" s="16">
        <v>0</v>
      </c>
      <c r="K187" s="16">
        <v>0</v>
      </c>
      <c r="L187" s="16">
        <v>0</v>
      </c>
      <c r="M187" s="16">
        <v>0</v>
      </c>
      <c r="N187" s="16">
        <v>127.63938639106399</v>
      </c>
      <c r="O187" s="16">
        <v>826.87172123556002</v>
      </c>
      <c r="P187" s="16">
        <v>18.733268763491999</v>
      </c>
      <c r="Q187" s="16">
        <v>0</v>
      </c>
      <c r="R187" s="16">
        <v>43.931692543620002</v>
      </c>
      <c r="S187" s="16">
        <v>536.85878807424001</v>
      </c>
      <c r="T187" s="16">
        <v>0</v>
      </c>
      <c r="U187" s="16">
        <v>548.46382736540897</v>
      </c>
      <c r="V187" s="16">
        <v>0</v>
      </c>
      <c r="W187" s="16">
        <v>0</v>
      </c>
      <c r="X187" s="16">
        <v>0</v>
      </c>
      <c r="Y187" s="16">
        <v>0</v>
      </c>
      <c r="Z187" s="16">
        <v>0</v>
      </c>
    </row>
    <row r="188" spans="1:26" x14ac:dyDescent="0.35">
      <c r="A188" t="s">
        <v>113</v>
      </c>
      <c r="B188" s="16">
        <v>0</v>
      </c>
      <c r="C188" s="16">
        <v>0</v>
      </c>
      <c r="D188" s="16">
        <v>0</v>
      </c>
      <c r="E188" s="16">
        <v>0</v>
      </c>
      <c r="F188" s="16">
        <v>0</v>
      </c>
      <c r="G188" s="16">
        <v>0</v>
      </c>
      <c r="H188" s="16">
        <v>0</v>
      </c>
      <c r="I188" s="16">
        <v>0</v>
      </c>
      <c r="J188" s="16">
        <v>0</v>
      </c>
      <c r="K188" s="16">
        <v>0</v>
      </c>
      <c r="L188" s="16">
        <v>0</v>
      </c>
      <c r="M188" s="16">
        <v>0</v>
      </c>
      <c r="N188" s="16">
        <v>0</v>
      </c>
      <c r="O188" s="16">
        <v>0</v>
      </c>
      <c r="P188" s="16">
        <v>10492.069895787399</v>
      </c>
      <c r="Q188" s="16">
        <v>0</v>
      </c>
      <c r="R188" s="16">
        <v>0</v>
      </c>
      <c r="S188" s="16">
        <v>0</v>
      </c>
      <c r="T188" s="16">
        <v>0</v>
      </c>
      <c r="U188" s="16">
        <v>0</v>
      </c>
      <c r="V188" s="16">
        <v>0</v>
      </c>
      <c r="W188" s="16">
        <v>0</v>
      </c>
      <c r="X188" s="16">
        <v>4301.9865593986297</v>
      </c>
      <c r="Y188" s="16">
        <v>0</v>
      </c>
      <c r="Z188" s="16">
        <v>0</v>
      </c>
    </row>
    <row r="189" spans="1:26" x14ac:dyDescent="0.35">
      <c r="A189" t="s">
        <v>114</v>
      </c>
      <c r="B189" s="16">
        <v>0</v>
      </c>
      <c r="C189" s="16">
        <v>0</v>
      </c>
      <c r="D189" s="16">
        <v>0</v>
      </c>
      <c r="E189" s="16">
        <v>1979.1236029781701</v>
      </c>
      <c r="F189" s="16">
        <v>0</v>
      </c>
      <c r="G189" s="16">
        <v>0</v>
      </c>
      <c r="H189" s="16">
        <v>0</v>
      </c>
      <c r="I189" s="16">
        <v>0</v>
      </c>
      <c r="J189" s="16">
        <v>0</v>
      </c>
      <c r="K189" s="16">
        <v>0</v>
      </c>
      <c r="L189" s="16">
        <v>923.11796328263904</v>
      </c>
      <c r="M189" s="16">
        <v>0</v>
      </c>
      <c r="N189" s="16">
        <v>854.76253187268605</v>
      </c>
      <c r="O189" s="16">
        <v>289.73202421303802</v>
      </c>
      <c r="P189" s="16">
        <v>0</v>
      </c>
      <c r="Q189" s="16">
        <v>0</v>
      </c>
      <c r="R189" s="16">
        <v>367.32335488146299</v>
      </c>
      <c r="S189" s="16">
        <v>1979.22700032782</v>
      </c>
      <c r="T189" s="16">
        <v>0</v>
      </c>
      <c r="U189" s="16">
        <v>2698.6518460775301</v>
      </c>
      <c r="V189" s="16">
        <v>886.73895665115595</v>
      </c>
      <c r="W189" s="16">
        <v>1061.8486631788301</v>
      </c>
      <c r="X189" s="16">
        <v>0</v>
      </c>
      <c r="Y189" s="16">
        <v>1094.40423856809</v>
      </c>
      <c r="Z189" s="16">
        <v>2299.4787291826401</v>
      </c>
    </row>
    <row r="190" spans="1:26" x14ac:dyDescent="0.35">
      <c r="A190" t="s">
        <v>115</v>
      </c>
      <c r="B190" s="16">
        <v>0</v>
      </c>
      <c r="C190" s="16">
        <v>0</v>
      </c>
      <c r="D190" s="16">
        <v>0</v>
      </c>
      <c r="E190" s="16">
        <v>7005.2387134131704</v>
      </c>
      <c r="F190" s="16">
        <v>0</v>
      </c>
      <c r="G190" s="16">
        <v>0</v>
      </c>
      <c r="H190" s="16">
        <v>0</v>
      </c>
      <c r="I190" s="16">
        <v>0</v>
      </c>
      <c r="J190" s="16">
        <v>0</v>
      </c>
      <c r="K190" s="16">
        <v>0</v>
      </c>
      <c r="L190" s="16">
        <v>4416.0799322602597</v>
      </c>
      <c r="M190" s="16">
        <v>0</v>
      </c>
      <c r="N190" s="16">
        <v>4312.6782111888497</v>
      </c>
      <c r="O190" s="16">
        <v>1432.5298674268299</v>
      </c>
      <c r="P190" s="16">
        <v>0</v>
      </c>
      <c r="Q190" s="16">
        <v>0</v>
      </c>
      <c r="R190" s="16">
        <v>1899.9803845240001</v>
      </c>
      <c r="S190" s="16">
        <v>9444.6689887906196</v>
      </c>
      <c r="T190" s="16">
        <v>0</v>
      </c>
      <c r="U190" s="16">
        <v>12984.8691927399</v>
      </c>
      <c r="V190" s="16">
        <v>3916.23201627042</v>
      </c>
      <c r="W190" s="16">
        <v>4869.5244155561404</v>
      </c>
      <c r="X190" s="16">
        <v>0</v>
      </c>
      <c r="Y190" s="16">
        <v>4665.8664357205798</v>
      </c>
      <c r="Z190" s="16">
        <v>9780.0914276915701</v>
      </c>
    </row>
    <row r="191" spans="1:26" x14ac:dyDescent="0.35">
      <c r="A191" t="s">
        <v>116</v>
      </c>
      <c r="B191" s="16">
        <v>0</v>
      </c>
      <c r="C191" s="16">
        <v>0</v>
      </c>
      <c r="D191" s="16">
        <v>0</v>
      </c>
      <c r="E191" s="16">
        <v>0</v>
      </c>
      <c r="F191" s="16">
        <v>0</v>
      </c>
      <c r="G191" s="16">
        <v>0</v>
      </c>
      <c r="H191" s="16">
        <v>0</v>
      </c>
      <c r="I191" s="16">
        <v>0</v>
      </c>
      <c r="J191" s="16">
        <v>0</v>
      </c>
      <c r="K191" s="16">
        <v>0</v>
      </c>
      <c r="L191" s="16">
        <v>0</v>
      </c>
      <c r="M191" s="16">
        <v>0</v>
      </c>
      <c r="N191" s="16">
        <v>34.299292979624298</v>
      </c>
      <c r="O191" s="16">
        <v>285.29403999781402</v>
      </c>
      <c r="P191" s="16">
        <v>157.02550805045499</v>
      </c>
      <c r="Q191" s="16">
        <v>28.5843563524584</v>
      </c>
      <c r="R191" s="16">
        <v>0</v>
      </c>
      <c r="S191" s="16">
        <v>26.178301240161801</v>
      </c>
      <c r="T191" s="16">
        <v>235.51140102252</v>
      </c>
      <c r="U191" s="16">
        <v>0</v>
      </c>
      <c r="V191" s="16">
        <v>0</v>
      </c>
      <c r="W191" s="16">
        <v>0</v>
      </c>
      <c r="X191" s="16">
        <v>0</v>
      </c>
      <c r="Y191" s="16">
        <v>0</v>
      </c>
      <c r="Z191" s="16">
        <v>0</v>
      </c>
    </row>
    <row r="192" spans="1:26" x14ac:dyDescent="0.35">
      <c r="A192" t="s">
        <v>117</v>
      </c>
      <c r="B192" s="16">
        <v>0</v>
      </c>
      <c r="C192" s="16">
        <v>0</v>
      </c>
      <c r="D192" s="16">
        <v>0</v>
      </c>
      <c r="E192" s="16">
        <v>0</v>
      </c>
      <c r="F192" s="16">
        <v>0</v>
      </c>
      <c r="G192" s="16">
        <v>0</v>
      </c>
      <c r="H192" s="16">
        <v>0</v>
      </c>
      <c r="I192" s="16">
        <v>0</v>
      </c>
      <c r="J192" s="16">
        <v>0</v>
      </c>
      <c r="K192" s="16">
        <v>0</v>
      </c>
      <c r="L192" s="16">
        <v>0</v>
      </c>
      <c r="M192" s="16">
        <v>0</v>
      </c>
      <c r="N192" s="16">
        <v>0</v>
      </c>
      <c r="O192" s="16">
        <v>0</v>
      </c>
      <c r="P192" s="16">
        <v>0</v>
      </c>
      <c r="Q192" s="16">
        <v>0</v>
      </c>
      <c r="R192" s="16">
        <v>0</v>
      </c>
      <c r="S192" s="16">
        <v>0</v>
      </c>
      <c r="T192" s="16">
        <v>0</v>
      </c>
      <c r="U192" s="16">
        <v>0</v>
      </c>
      <c r="V192" s="16">
        <v>0</v>
      </c>
      <c r="W192" s="16">
        <v>0</v>
      </c>
      <c r="X192" s="16">
        <v>0</v>
      </c>
      <c r="Y192" s="16">
        <v>0</v>
      </c>
      <c r="Z192" s="16">
        <v>0</v>
      </c>
    </row>
    <row r="193" spans="1:26" x14ac:dyDescent="0.35">
      <c r="A193" t="s">
        <v>118</v>
      </c>
      <c r="B193" s="16">
        <v>0</v>
      </c>
      <c r="C193" s="16">
        <v>0</v>
      </c>
      <c r="D193" s="16">
        <v>0</v>
      </c>
      <c r="E193" s="16">
        <v>0</v>
      </c>
      <c r="F193" s="16">
        <v>0</v>
      </c>
      <c r="G193" s="16">
        <v>0</v>
      </c>
      <c r="H193" s="16">
        <v>0</v>
      </c>
      <c r="I193" s="16">
        <v>0</v>
      </c>
      <c r="J193" s="16">
        <v>0</v>
      </c>
      <c r="K193" s="16">
        <v>0</v>
      </c>
      <c r="L193" s="16">
        <v>0</v>
      </c>
      <c r="M193" s="16">
        <v>0</v>
      </c>
      <c r="N193" s="16">
        <v>0</v>
      </c>
      <c r="O193" s="16">
        <v>0</v>
      </c>
      <c r="P193" s="16">
        <v>0</v>
      </c>
      <c r="Q193" s="16">
        <v>0</v>
      </c>
      <c r="R193" s="16">
        <v>0</v>
      </c>
      <c r="S193" s="16">
        <v>0</v>
      </c>
      <c r="T193" s="16">
        <v>0</v>
      </c>
      <c r="U193" s="16">
        <v>0</v>
      </c>
      <c r="V193" s="16">
        <v>0</v>
      </c>
      <c r="W193" s="16">
        <v>0</v>
      </c>
      <c r="X193" s="16">
        <v>0</v>
      </c>
      <c r="Y193" s="16">
        <v>0</v>
      </c>
      <c r="Z193" s="16">
        <v>0</v>
      </c>
    </row>
    <row r="194" spans="1:26" x14ac:dyDescent="0.35">
      <c r="A194" t="s">
        <v>119</v>
      </c>
      <c r="B194" s="16">
        <v>0</v>
      </c>
      <c r="C194" s="16">
        <v>0</v>
      </c>
      <c r="D194" s="16">
        <v>0</v>
      </c>
      <c r="E194" s="16">
        <v>0</v>
      </c>
      <c r="F194" s="16">
        <v>0</v>
      </c>
      <c r="G194" s="16">
        <v>0</v>
      </c>
      <c r="H194" s="16">
        <v>0</v>
      </c>
      <c r="I194" s="16">
        <v>0</v>
      </c>
      <c r="J194" s="16">
        <v>0</v>
      </c>
      <c r="K194" s="16">
        <v>0</v>
      </c>
      <c r="L194" s="16">
        <v>0</v>
      </c>
      <c r="M194" s="16">
        <v>0</v>
      </c>
      <c r="N194" s="16">
        <v>2625.4240992621399</v>
      </c>
      <c r="O194" s="16">
        <v>17344.474546424499</v>
      </c>
      <c r="P194" s="16">
        <v>26548.730897476002</v>
      </c>
      <c r="Q194" s="16">
        <v>1244.19625014587</v>
      </c>
      <c r="R194" s="16">
        <v>0</v>
      </c>
      <c r="S194" s="16">
        <v>1247.77713063075</v>
      </c>
      <c r="T194" s="16">
        <v>21187.614970561699</v>
      </c>
      <c r="U194" s="16">
        <v>0</v>
      </c>
      <c r="V194" s="16">
        <v>0</v>
      </c>
      <c r="W194" s="16">
        <v>0</v>
      </c>
      <c r="X194" s="16">
        <v>0</v>
      </c>
      <c r="Y194" s="16">
        <v>0</v>
      </c>
      <c r="Z194" s="16">
        <v>0</v>
      </c>
    </row>
    <row r="195" spans="1:26" x14ac:dyDescent="0.35">
      <c r="A195" t="s">
        <v>120</v>
      </c>
      <c r="B195" s="16">
        <v>0</v>
      </c>
      <c r="C195" s="16">
        <v>0</v>
      </c>
      <c r="D195" s="16">
        <v>0</v>
      </c>
      <c r="E195" s="16">
        <v>0</v>
      </c>
      <c r="F195" s="16">
        <v>0</v>
      </c>
      <c r="G195" s="16">
        <v>0</v>
      </c>
      <c r="H195" s="16">
        <v>0</v>
      </c>
      <c r="I195" s="16">
        <v>0</v>
      </c>
      <c r="J195" s="16">
        <v>0</v>
      </c>
      <c r="K195" s="16">
        <v>0</v>
      </c>
      <c r="L195" s="16">
        <v>0</v>
      </c>
      <c r="M195" s="16">
        <v>0</v>
      </c>
      <c r="N195" s="16">
        <v>10.187908805829</v>
      </c>
      <c r="O195" s="16">
        <v>35.077136065304998</v>
      </c>
      <c r="P195" s="16">
        <v>0</v>
      </c>
      <c r="Q195" s="16">
        <v>1.7088473906360999</v>
      </c>
      <c r="R195" s="16">
        <v>0</v>
      </c>
      <c r="S195" s="16">
        <v>0</v>
      </c>
      <c r="T195" s="16">
        <v>0</v>
      </c>
      <c r="U195" s="16">
        <v>0</v>
      </c>
      <c r="V195" s="16">
        <v>0</v>
      </c>
      <c r="W195" s="16">
        <v>0</v>
      </c>
      <c r="X195" s="16">
        <v>0</v>
      </c>
      <c r="Y195" s="16">
        <v>0</v>
      </c>
      <c r="Z195" s="16">
        <v>0</v>
      </c>
    </row>
    <row r="196" spans="1:26" x14ac:dyDescent="0.35">
      <c r="A196" t="s">
        <v>121</v>
      </c>
      <c r="B196" s="16">
        <v>0</v>
      </c>
      <c r="C196" s="16">
        <v>0</v>
      </c>
      <c r="D196" s="16">
        <v>0</v>
      </c>
      <c r="E196" s="16">
        <v>0</v>
      </c>
      <c r="F196" s="16">
        <v>0</v>
      </c>
      <c r="G196" s="16">
        <v>0</v>
      </c>
      <c r="H196" s="16">
        <v>0</v>
      </c>
      <c r="I196" s="16">
        <v>0</v>
      </c>
      <c r="J196" s="16">
        <v>0</v>
      </c>
      <c r="K196" s="16">
        <v>0</v>
      </c>
      <c r="L196" s="16">
        <v>0</v>
      </c>
      <c r="M196" s="16">
        <v>0</v>
      </c>
      <c r="N196" s="16">
        <v>244.170214379702</v>
      </c>
      <c r="O196" s="16">
        <v>1368.0083065469</v>
      </c>
      <c r="P196" s="16">
        <v>2238.3272420283001</v>
      </c>
      <c r="Q196" s="16">
        <v>126.29935714428601</v>
      </c>
      <c r="R196" s="16">
        <v>0</v>
      </c>
      <c r="S196" s="16">
        <v>172.975610726132</v>
      </c>
      <c r="T196" s="16">
        <v>1735.49472896357</v>
      </c>
      <c r="U196" s="16">
        <v>0</v>
      </c>
      <c r="V196" s="16">
        <v>0</v>
      </c>
      <c r="W196" s="16">
        <v>0</v>
      </c>
      <c r="X196" s="16">
        <v>0</v>
      </c>
      <c r="Y196" s="16">
        <v>0</v>
      </c>
      <c r="Z196" s="16">
        <v>0</v>
      </c>
    </row>
    <row r="197" spans="1:26" x14ac:dyDescent="0.35">
      <c r="A197" t="s">
        <v>122</v>
      </c>
      <c r="B197" s="16">
        <v>0</v>
      </c>
      <c r="C197" s="16">
        <v>0</v>
      </c>
      <c r="D197" s="16">
        <v>0</v>
      </c>
      <c r="E197" s="16">
        <v>0</v>
      </c>
      <c r="F197" s="16">
        <v>0</v>
      </c>
      <c r="G197" s="16">
        <v>0</v>
      </c>
      <c r="H197" s="16">
        <v>0</v>
      </c>
      <c r="I197" s="16">
        <v>0</v>
      </c>
      <c r="J197" s="16">
        <v>0</v>
      </c>
      <c r="K197" s="16">
        <v>0</v>
      </c>
      <c r="L197" s="16">
        <v>0</v>
      </c>
      <c r="M197" s="16">
        <v>0</v>
      </c>
      <c r="N197" s="16">
        <v>0</v>
      </c>
      <c r="O197" s="16">
        <v>0</v>
      </c>
      <c r="P197" s="16">
        <v>0</v>
      </c>
      <c r="Q197" s="16">
        <v>0</v>
      </c>
      <c r="R197" s="16">
        <v>0</v>
      </c>
      <c r="S197" s="16">
        <v>0</v>
      </c>
      <c r="T197" s="16">
        <v>0</v>
      </c>
      <c r="U197" s="16">
        <v>0</v>
      </c>
      <c r="V197" s="16">
        <v>0</v>
      </c>
      <c r="W197" s="16">
        <v>0</v>
      </c>
      <c r="X197" s="16">
        <v>0</v>
      </c>
      <c r="Y197" s="16">
        <v>0</v>
      </c>
      <c r="Z197" s="16">
        <v>0</v>
      </c>
    </row>
    <row r="198" spans="1:26" x14ac:dyDescent="0.35">
      <c r="A198" t="s">
        <v>123</v>
      </c>
      <c r="B198" s="16">
        <v>0</v>
      </c>
      <c r="C198" s="16">
        <v>0</v>
      </c>
      <c r="D198" s="16">
        <v>0</v>
      </c>
      <c r="E198" s="16">
        <v>0</v>
      </c>
      <c r="F198" s="16">
        <v>0</v>
      </c>
      <c r="G198" s="16">
        <v>0</v>
      </c>
      <c r="H198" s="16">
        <v>0</v>
      </c>
      <c r="I198" s="16">
        <v>0</v>
      </c>
      <c r="J198" s="16">
        <v>0</v>
      </c>
      <c r="K198" s="16">
        <v>0</v>
      </c>
      <c r="L198" s="16">
        <v>0</v>
      </c>
      <c r="M198" s="16">
        <v>0</v>
      </c>
      <c r="N198" s="16">
        <v>0</v>
      </c>
      <c r="O198" s="16">
        <v>0</v>
      </c>
      <c r="P198" s="16">
        <v>0</v>
      </c>
      <c r="Q198" s="16">
        <v>0</v>
      </c>
      <c r="R198" s="16">
        <v>0</v>
      </c>
      <c r="S198" s="16">
        <v>0</v>
      </c>
      <c r="T198" s="16">
        <v>0</v>
      </c>
      <c r="U198" s="16">
        <v>0</v>
      </c>
      <c r="V198" s="16">
        <v>0</v>
      </c>
      <c r="W198" s="16">
        <v>0</v>
      </c>
      <c r="X198" s="16">
        <v>0</v>
      </c>
      <c r="Y198" s="16">
        <v>0</v>
      </c>
      <c r="Z198" s="16">
        <v>0</v>
      </c>
    </row>
    <row r="199" spans="1:26" x14ac:dyDescent="0.35">
      <c r="A199" t="s">
        <v>124</v>
      </c>
      <c r="B199" s="16">
        <v>0</v>
      </c>
      <c r="C199" s="16">
        <v>0</v>
      </c>
      <c r="D199" s="16">
        <v>0</v>
      </c>
      <c r="E199" s="16">
        <v>0</v>
      </c>
      <c r="F199" s="16">
        <v>0</v>
      </c>
      <c r="G199" s="16">
        <v>0</v>
      </c>
      <c r="H199" s="16">
        <v>0</v>
      </c>
      <c r="I199" s="16">
        <v>0</v>
      </c>
      <c r="J199" s="16">
        <v>0</v>
      </c>
      <c r="K199" s="16">
        <v>0</v>
      </c>
      <c r="L199" s="16">
        <v>0</v>
      </c>
      <c r="M199" s="16">
        <v>0</v>
      </c>
      <c r="N199" s="16">
        <v>0</v>
      </c>
      <c r="O199" s="16">
        <v>0</v>
      </c>
      <c r="P199" s="16">
        <v>0</v>
      </c>
      <c r="Q199" s="16">
        <v>0</v>
      </c>
      <c r="R199" s="16">
        <v>0</v>
      </c>
      <c r="S199" s="16">
        <v>29.359464972809999</v>
      </c>
      <c r="T199" s="16">
        <v>0</v>
      </c>
      <c r="U199" s="16">
        <v>0</v>
      </c>
      <c r="V199" s="16">
        <v>0</v>
      </c>
      <c r="W199" s="16">
        <v>0</v>
      </c>
      <c r="X199" s="16">
        <v>0</v>
      </c>
      <c r="Y199" s="16">
        <v>0</v>
      </c>
      <c r="Z199" s="16">
        <v>0</v>
      </c>
    </row>
    <row r="200" spans="1:26" x14ac:dyDescent="0.35">
      <c r="A200" t="s">
        <v>125</v>
      </c>
      <c r="B200" s="16">
        <v>0</v>
      </c>
      <c r="C200" s="16">
        <v>0</v>
      </c>
      <c r="D200" s="16">
        <v>0</v>
      </c>
      <c r="E200" s="16">
        <v>0</v>
      </c>
      <c r="F200" s="16">
        <v>0</v>
      </c>
      <c r="G200" s="16">
        <v>0</v>
      </c>
      <c r="H200" s="16">
        <v>0</v>
      </c>
      <c r="I200" s="16">
        <v>0</v>
      </c>
      <c r="J200" s="16">
        <v>0</v>
      </c>
      <c r="K200" s="16">
        <v>0</v>
      </c>
      <c r="L200" s="16">
        <v>0</v>
      </c>
      <c r="M200" s="16">
        <v>0</v>
      </c>
      <c r="N200" s="16">
        <v>0</v>
      </c>
      <c r="O200" s="16">
        <v>53.784941966801</v>
      </c>
      <c r="P200" s="16">
        <v>0</v>
      </c>
      <c r="Q200" s="16">
        <v>3.106995255702</v>
      </c>
      <c r="R200" s="16">
        <v>0</v>
      </c>
      <c r="S200" s="16">
        <v>24.190075829516601</v>
      </c>
      <c r="T200" s="16">
        <v>0</v>
      </c>
      <c r="U200" s="16">
        <v>0</v>
      </c>
      <c r="V200" s="16">
        <v>0</v>
      </c>
      <c r="W200" s="16">
        <v>0</v>
      </c>
      <c r="X200" s="16">
        <v>0</v>
      </c>
      <c r="Y200" s="16">
        <v>0</v>
      </c>
      <c r="Z200" s="16">
        <v>0</v>
      </c>
    </row>
    <row r="201" spans="1:26" x14ac:dyDescent="0.35">
      <c r="A201" t="s">
        <v>126</v>
      </c>
      <c r="B201" s="16">
        <v>0</v>
      </c>
      <c r="C201" s="16">
        <v>0</v>
      </c>
      <c r="D201" s="16">
        <v>0</v>
      </c>
      <c r="E201" s="16">
        <v>0</v>
      </c>
      <c r="F201" s="16">
        <v>0</v>
      </c>
      <c r="G201" s="16">
        <v>0</v>
      </c>
      <c r="H201" s="16">
        <v>0</v>
      </c>
      <c r="I201" s="16">
        <v>0</v>
      </c>
      <c r="J201" s="16">
        <v>0</v>
      </c>
      <c r="K201" s="16">
        <v>0</v>
      </c>
      <c r="L201" s="16">
        <v>0</v>
      </c>
      <c r="M201" s="16">
        <v>0</v>
      </c>
      <c r="N201" s="16">
        <v>0</v>
      </c>
      <c r="O201" s="16">
        <v>0</v>
      </c>
      <c r="P201" s="16">
        <v>0</v>
      </c>
      <c r="Q201" s="16">
        <v>0</v>
      </c>
      <c r="R201" s="16">
        <v>0</v>
      </c>
      <c r="S201" s="16">
        <v>0</v>
      </c>
      <c r="T201" s="16">
        <v>0</v>
      </c>
      <c r="U201" s="16">
        <v>0</v>
      </c>
      <c r="V201" s="16">
        <v>0</v>
      </c>
      <c r="W201" s="16">
        <v>0</v>
      </c>
      <c r="X201" s="16">
        <v>0</v>
      </c>
      <c r="Y201" s="16">
        <v>0</v>
      </c>
      <c r="Z201" s="16">
        <v>0</v>
      </c>
    </row>
    <row r="202" spans="1:26" x14ac:dyDescent="0.35">
      <c r="A202" s="56" t="s">
        <v>127</v>
      </c>
      <c r="B202" s="57">
        <f t="shared" ref="B202:Z202" si="7">SUM(B181:B201)</f>
        <v>62662.693335416865</v>
      </c>
      <c r="C202" s="57">
        <f t="shared" si="7"/>
        <v>0</v>
      </c>
      <c r="D202" s="57">
        <f t="shared" si="7"/>
        <v>0</v>
      </c>
      <c r="E202" s="57">
        <f t="shared" si="7"/>
        <v>39121.738766866736</v>
      </c>
      <c r="F202" s="57">
        <f t="shared" si="7"/>
        <v>48633.264235082403</v>
      </c>
      <c r="G202" s="57">
        <f t="shared" si="7"/>
        <v>30055.347889117678</v>
      </c>
      <c r="H202" s="57">
        <f t="shared" si="7"/>
        <v>138039.41404425711</v>
      </c>
      <c r="I202" s="57">
        <f t="shared" si="7"/>
        <v>38448.329436497203</v>
      </c>
      <c r="J202" s="57">
        <f t="shared" si="7"/>
        <v>9297.7120880247494</v>
      </c>
      <c r="K202" s="57">
        <f t="shared" si="7"/>
        <v>41779.093966446431</v>
      </c>
      <c r="L202" s="57">
        <f t="shared" si="7"/>
        <v>12472.552719855397</v>
      </c>
      <c r="M202" s="57">
        <f t="shared" si="7"/>
        <v>31433.354055690201</v>
      </c>
      <c r="N202" s="57">
        <f t="shared" si="7"/>
        <v>148015.08682458976</v>
      </c>
      <c r="O202" s="57">
        <f t="shared" si="7"/>
        <v>143185.09524162413</v>
      </c>
      <c r="P202" s="57">
        <f t="shared" si="7"/>
        <v>62647.355688629701</v>
      </c>
      <c r="Q202" s="57">
        <f t="shared" si="7"/>
        <v>1403.8958062889524</v>
      </c>
      <c r="R202" s="57">
        <f t="shared" si="7"/>
        <v>45178.383885125128</v>
      </c>
      <c r="S202" s="57">
        <f t="shared" si="7"/>
        <v>33903.446162751985</v>
      </c>
      <c r="T202" s="57">
        <f t="shared" si="7"/>
        <v>34062.611355321787</v>
      </c>
      <c r="U202" s="57">
        <f t="shared" si="7"/>
        <v>47057.7735963917</v>
      </c>
      <c r="V202" s="57">
        <f t="shared" si="7"/>
        <v>12063.242106331756</v>
      </c>
      <c r="W202" s="57">
        <f t="shared" si="7"/>
        <v>22858.273308891392</v>
      </c>
      <c r="X202" s="57">
        <f t="shared" si="7"/>
        <v>28739.07618864263</v>
      </c>
      <c r="Y202" s="57">
        <f t="shared" si="7"/>
        <v>24214.600874718468</v>
      </c>
      <c r="Z202" s="57">
        <f t="shared" si="7"/>
        <v>29529.025295019608</v>
      </c>
    </row>
    <row r="204" spans="1:26" x14ac:dyDescent="0.35">
      <c r="A204" s="53" t="s">
        <v>136</v>
      </c>
    </row>
    <row r="205" spans="1:26" x14ac:dyDescent="0.35">
      <c r="A205" s="54" t="s">
        <v>104</v>
      </c>
      <c r="B205" s="55">
        <v>1990</v>
      </c>
      <c r="C205" s="55">
        <v>1991</v>
      </c>
      <c r="D205" s="55">
        <v>1992</v>
      </c>
      <c r="E205" s="55">
        <v>1993</v>
      </c>
      <c r="F205" s="55">
        <v>1994</v>
      </c>
      <c r="G205" s="55">
        <v>1995</v>
      </c>
      <c r="H205" s="55">
        <v>1996</v>
      </c>
      <c r="I205" s="55">
        <v>1997</v>
      </c>
      <c r="J205" s="55">
        <v>1998</v>
      </c>
      <c r="K205" s="55" t="s">
        <v>105</v>
      </c>
      <c r="L205" s="55">
        <v>2000</v>
      </c>
      <c r="M205" s="55">
        <v>2001</v>
      </c>
      <c r="N205" s="55">
        <v>2002</v>
      </c>
      <c r="O205" s="55">
        <v>2003</v>
      </c>
      <c r="P205" s="55">
        <v>2004</v>
      </c>
      <c r="Q205" s="55">
        <v>2005</v>
      </c>
      <c r="R205" s="55">
        <v>2006</v>
      </c>
      <c r="S205" s="55">
        <v>2007</v>
      </c>
      <c r="T205" s="55">
        <f>S205+1</f>
        <v>2008</v>
      </c>
      <c r="U205" s="55">
        <v>2009</v>
      </c>
      <c r="V205" s="55">
        <v>2010</v>
      </c>
      <c r="W205" s="55">
        <v>2011</v>
      </c>
      <c r="X205" s="55">
        <v>2012</v>
      </c>
      <c r="Y205" s="55">
        <v>2013</v>
      </c>
      <c r="Z205" s="55">
        <v>2014</v>
      </c>
    </row>
    <row r="206" spans="1:26" x14ac:dyDescent="0.35">
      <c r="A206" t="s">
        <v>106</v>
      </c>
      <c r="B206" s="16">
        <v>16.685503827205999</v>
      </c>
      <c r="C206" s="16">
        <v>16.884258628734401</v>
      </c>
      <c r="D206" s="16">
        <v>16.2007553550207</v>
      </c>
      <c r="E206" s="16">
        <v>12.947768882483301</v>
      </c>
      <c r="F206" s="16">
        <v>15.7532525783166</v>
      </c>
      <c r="G206" s="16">
        <v>11.7529658634824</v>
      </c>
      <c r="H206" s="16">
        <v>16.586707068459798</v>
      </c>
      <c r="I206" s="16">
        <v>20.286211373044399</v>
      </c>
      <c r="J206" s="16">
        <v>18.900111922508302</v>
      </c>
      <c r="K206" s="16">
        <v>17.248280708458999</v>
      </c>
      <c r="L206" s="16">
        <v>21.407870043016601</v>
      </c>
      <c r="M206" s="16">
        <v>20.143199843682801</v>
      </c>
      <c r="N206" s="16">
        <v>21.5858100848532</v>
      </c>
      <c r="O206" s="16">
        <v>20.045945587814899</v>
      </c>
      <c r="P206" s="16">
        <v>20.8852468324393</v>
      </c>
      <c r="Q206" s="16">
        <v>19.053390636446899</v>
      </c>
      <c r="R206" s="16">
        <v>20.255502170524299</v>
      </c>
      <c r="S206" s="16">
        <v>23.685678572302901</v>
      </c>
      <c r="T206" s="16">
        <v>19.957300989889301</v>
      </c>
      <c r="U206" s="16">
        <v>20.120415118861601</v>
      </c>
      <c r="V206" s="16">
        <v>23.394641165788201</v>
      </c>
      <c r="W206" s="16">
        <v>24.825380976435799</v>
      </c>
      <c r="X206" s="16">
        <v>19.298254928333598</v>
      </c>
      <c r="Y206" s="16">
        <v>16.786684998625699</v>
      </c>
      <c r="Z206" s="16">
        <v>17.957708496695599</v>
      </c>
    </row>
    <row r="207" spans="1:26" x14ac:dyDescent="0.35">
      <c r="A207" t="s">
        <v>107</v>
      </c>
      <c r="B207" s="16">
        <v>0</v>
      </c>
      <c r="C207" s="16">
        <v>0</v>
      </c>
      <c r="D207" s="16">
        <v>0</v>
      </c>
      <c r="E207" s="16">
        <v>0</v>
      </c>
      <c r="F207" s="16">
        <v>0</v>
      </c>
      <c r="G207" s="16">
        <v>0</v>
      </c>
      <c r="H207" s="16">
        <v>0</v>
      </c>
      <c r="I207" s="16">
        <v>0</v>
      </c>
      <c r="J207" s="16">
        <v>0</v>
      </c>
      <c r="K207" s="16">
        <v>0</v>
      </c>
      <c r="L207" s="16">
        <v>0</v>
      </c>
      <c r="M207" s="16">
        <v>0</v>
      </c>
      <c r="N207" s="16">
        <v>0</v>
      </c>
      <c r="O207" s="16">
        <v>0</v>
      </c>
      <c r="P207" s="16">
        <v>0</v>
      </c>
      <c r="Q207" s="16">
        <v>0</v>
      </c>
      <c r="R207" s="16">
        <v>0</v>
      </c>
      <c r="S207" s="16">
        <v>0</v>
      </c>
      <c r="T207" s="16">
        <v>0</v>
      </c>
      <c r="U207" s="16">
        <v>0</v>
      </c>
      <c r="V207" s="16">
        <v>0</v>
      </c>
      <c r="W207" s="16">
        <v>0</v>
      </c>
      <c r="X207" s="16">
        <v>0</v>
      </c>
      <c r="Y207" s="16">
        <v>0</v>
      </c>
      <c r="Z207" s="16">
        <v>0</v>
      </c>
    </row>
    <row r="208" spans="1:26" x14ac:dyDescent="0.35">
      <c r="A208" t="s">
        <v>108</v>
      </c>
      <c r="B208" s="16">
        <v>47.823201440598098</v>
      </c>
      <c r="C208" s="16">
        <v>34.329984562540801</v>
      </c>
      <c r="D208" s="16">
        <v>44.508302383497799</v>
      </c>
      <c r="E208" s="16">
        <v>65.140128703547305</v>
      </c>
      <c r="F208" s="16">
        <v>37.364542345439702</v>
      </c>
      <c r="G208" s="16">
        <v>49.614660745567498</v>
      </c>
      <c r="H208" s="16">
        <v>37.347045984767597</v>
      </c>
      <c r="I208" s="16">
        <v>39.163510376670402</v>
      </c>
      <c r="J208" s="16">
        <v>53.026510603517899</v>
      </c>
      <c r="K208" s="16">
        <v>46.627765251307899</v>
      </c>
      <c r="L208" s="16">
        <v>31.722206894172601</v>
      </c>
      <c r="M208" s="16">
        <v>34.779104767994099</v>
      </c>
      <c r="N208" s="16">
        <v>24.365225706308301</v>
      </c>
      <c r="O208" s="16">
        <v>38.667226655609802</v>
      </c>
      <c r="P208" s="16">
        <v>23.661347111895701</v>
      </c>
      <c r="Q208" s="16">
        <v>28.8608967331134</v>
      </c>
      <c r="R208" s="16">
        <v>24.0364718013724</v>
      </c>
      <c r="S208" s="16">
        <v>45.395785022629099</v>
      </c>
      <c r="T208" s="16">
        <v>29.336957965863199</v>
      </c>
      <c r="U208" s="16">
        <v>49.1539350444653</v>
      </c>
      <c r="V208" s="16">
        <v>44.446110577779997</v>
      </c>
      <c r="W208" s="16">
        <v>39.5045622444636</v>
      </c>
      <c r="X208" s="16">
        <v>32.015082325664103</v>
      </c>
      <c r="Y208" s="16">
        <v>24.310181356592398</v>
      </c>
      <c r="Z208" s="16">
        <v>46.990437785413903</v>
      </c>
    </row>
    <row r="209" spans="1:26" x14ac:dyDescent="0.35">
      <c r="A209" t="s">
        <v>109</v>
      </c>
      <c r="B209" s="16">
        <v>1.4041762696150399</v>
      </c>
      <c r="C209" s="16">
        <v>1.6808476039562299</v>
      </c>
      <c r="D209" s="16">
        <v>1.1198434193539499</v>
      </c>
      <c r="E209" s="16">
        <v>1.6347516048036199</v>
      </c>
      <c r="F209" s="16">
        <v>1.49081579291266</v>
      </c>
      <c r="G209" s="16">
        <v>1.3995940120000001</v>
      </c>
      <c r="H209" s="16">
        <v>1.5003690846051201</v>
      </c>
      <c r="I209" s="16">
        <v>1.99075117127131</v>
      </c>
      <c r="J209" s="16">
        <v>1.3933783649584199</v>
      </c>
      <c r="K209" s="16">
        <v>1.2169309192954301</v>
      </c>
      <c r="L209" s="16">
        <v>1.1727918200779801</v>
      </c>
      <c r="M209" s="16">
        <v>1.10034946538014</v>
      </c>
      <c r="N209" s="16">
        <v>1.1983349855071399</v>
      </c>
      <c r="O209" s="16">
        <v>1.0103919212354999</v>
      </c>
      <c r="P209" s="16">
        <v>1.91320682710615</v>
      </c>
      <c r="Q209" s="16">
        <v>1.4959008708205099</v>
      </c>
      <c r="R209" s="16">
        <v>1.3337465384302201</v>
      </c>
      <c r="S209" s="16">
        <v>1.1654366396762701</v>
      </c>
      <c r="T209" s="16">
        <v>2.0374873764720798</v>
      </c>
      <c r="U209" s="16">
        <v>2.43351797956909</v>
      </c>
      <c r="V209" s="16">
        <v>1.22974233176722</v>
      </c>
      <c r="W209" s="16">
        <v>1.8558309855781101</v>
      </c>
      <c r="X209" s="16">
        <v>2.1386001391666798</v>
      </c>
      <c r="Y209" s="16">
        <v>2.26166711399111</v>
      </c>
      <c r="Z209" s="16">
        <v>1.6037743991776101</v>
      </c>
    </row>
    <row r="210" spans="1:26" x14ac:dyDescent="0.35">
      <c r="A210" t="s">
        <v>110</v>
      </c>
      <c r="B210" s="16">
        <v>0.14126283836379799</v>
      </c>
      <c r="C210" s="16">
        <v>0.11138140508156399</v>
      </c>
      <c r="D210" s="16">
        <v>0.18675058411297901</v>
      </c>
      <c r="E210" s="16">
        <v>0.247194147557805</v>
      </c>
      <c r="F210" s="16">
        <v>0.26057658503632097</v>
      </c>
      <c r="G210" s="16">
        <v>0.14556326303273101</v>
      </c>
      <c r="H210" s="16">
        <v>0.11284767838773101</v>
      </c>
      <c r="I210" s="16">
        <v>0.25723983138968098</v>
      </c>
      <c r="J210" s="16">
        <v>0.21076816814826499</v>
      </c>
      <c r="K210" s="16">
        <v>0.26521855990990001</v>
      </c>
      <c r="L210" s="16">
        <v>0.33765674684866798</v>
      </c>
      <c r="M210" s="16">
        <v>0.20522615136901801</v>
      </c>
      <c r="N210" s="16">
        <v>0.28456812543376903</v>
      </c>
      <c r="O210" s="16">
        <v>0.42471231815494598</v>
      </c>
      <c r="P210" s="16">
        <v>0.18103744512367601</v>
      </c>
      <c r="Q210" s="16">
        <v>0.22202522777526601</v>
      </c>
      <c r="R210" s="16">
        <v>0.31001420503903698</v>
      </c>
      <c r="S210" s="16">
        <v>0.19542935267623601</v>
      </c>
      <c r="T210" s="16">
        <v>0.30109970237289302</v>
      </c>
      <c r="U210" s="16">
        <v>0.11368651729837299</v>
      </c>
      <c r="V210" s="16">
        <v>8.9730783105505099E-2</v>
      </c>
      <c r="W210" s="16">
        <v>0.14000905559620599</v>
      </c>
      <c r="X210" s="16">
        <v>0.15924899414712201</v>
      </c>
      <c r="Y210" s="16">
        <v>0.107072050058914</v>
      </c>
      <c r="Z210" s="16">
        <v>0.31461586420674098</v>
      </c>
    </row>
    <row r="211" spans="1:26" x14ac:dyDescent="0.35">
      <c r="A211" t="s">
        <v>111</v>
      </c>
      <c r="B211" s="16">
        <v>0.16603460965453501</v>
      </c>
      <c r="C211" s="16">
        <v>0.288644676138965</v>
      </c>
      <c r="D211" s="16">
        <v>0.256875416774204</v>
      </c>
      <c r="E211" s="16">
        <v>0.82801917019013604</v>
      </c>
      <c r="F211" s="16">
        <v>1.5745659195992201</v>
      </c>
      <c r="G211" s="16">
        <v>1.0887863713508601</v>
      </c>
      <c r="H211" s="16">
        <v>1.1649907181251999</v>
      </c>
      <c r="I211" s="16">
        <v>1.2201810520363301</v>
      </c>
      <c r="J211" s="16">
        <v>2.5262031400973801</v>
      </c>
      <c r="K211" s="16">
        <v>5.1398392243051703</v>
      </c>
      <c r="L211" s="16">
        <v>0.95831140177653396</v>
      </c>
      <c r="M211" s="16">
        <v>2.20526603104588</v>
      </c>
      <c r="N211" s="16">
        <v>0.71783441494321398</v>
      </c>
      <c r="O211" s="16">
        <v>1.41822294724373</v>
      </c>
      <c r="P211" s="16">
        <v>1.71066821045942</v>
      </c>
      <c r="Q211" s="16">
        <v>1.2189633651015099</v>
      </c>
      <c r="R211" s="16">
        <v>1.3572600170778399</v>
      </c>
      <c r="S211" s="16">
        <v>2.19997511057842</v>
      </c>
      <c r="T211" s="16">
        <v>1.88029582568825</v>
      </c>
      <c r="U211" s="16">
        <v>1.5189661226600399</v>
      </c>
      <c r="V211" s="16">
        <v>2.1758989491651799</v>
      </c>
      <c r="W211" s="16">
        <v>1.6117792172507399</v>
      </c>
      <c r="X211" s="16">
        <v>1.1510220887460101</v>
      </c>
      <c r="Y211" s="16">
        <v>3.28374591801958</v>
      </c>
      <c r="Z211" s="16">
        <v>3.1835096124273501</v>
      </c>
    </row>
    <row r="212" spans="1:26" x14ac:dyDescent="0.35">
      <c r="A212" t="s">
        <v>112</v>
      </c>
      <c r="B212" s="16">
        <v>1.14157942412127</v>
      </c>
      <c r="C212" s="16">
        <v>2.2609498742924901</v>
      </c>
      <c r="D212" s="16">
        <v>1.3085768834171201</v>
      </c>
      <c r="E212" s="16">
        <v>1.51931625176836</v>
      </c>
      <c r="F212" s="16">
        <v>1.1807326824525299</v>
      </c>
      <c r="G212" s="16">
        <v>0.90457304825483997</v>
      </c>
      <c r="H212" s="16">
        <v>2.8812599240728698</v>
      </c>
      <c r="I212" s="16">
        <v>1.5577404841867599</v>
      </c>
      <c r="J212" s="16">
        <v>0.97498041220027598</v>
      </c>
      <c r="K212" s="16">
        <v>1.25917727842327</v>
      </c>
      <c r="L212" s="16">
        <v>0.98107746127014395</v>
      </c>
      <c r="M212" s="16">
        <v>2.5943983404873401</v>
      </c>
      <c r="N212" s="16">
        <v>1.3904787170238999</v>
      </c>
      <c r="O212" s="16">
        <v>2.2023812522614299</v>
      </c>
      <c r="P212" s="16">
        <v>2.1355654029316802</v>
      </c>
      <c r="Q212" s="16">
        <v>0.74684003639933405</v>
      </c>
      <c r="R212" s="16">
        <v>2.7984006101705599</v>
      </c>
      <c r="S212" s="16">
        <v>1.6015187415888299</v>
      </c>
      <c r="T212" s="16">
        <v>1.11926600429691</v>
      </c>
      <c r="U212" s="16">
        <v>1.2049955248169799</v>
      </c>
      <c r="V212" s="16">
        <v>1.39208431405158</v>
      </c>
      <c r="W212" s="16">
        <v>0.71871697062971296</v>
      </c>
      <c r="X212" s="16">
        <v>0.682310865771107</v>
      </c>
      <c r="Y212" s="16">
        <v>1.1581366237786399</v>
      </c>
      <c r="Z212" s="16">
        <v>1.9472235539126299</v>
      </c>
    </row>
    <row r="213" spans="1:26" x14ac:dyDescent="0.35">
      <c r="A213" t="s">
        <v>113</v>
      </c>
      <c r="B213" s="16">
        <v>0</v>
      </c>
      <c r="C213" s="16">
        <v>0</v>
      </c>
      <c r="D213" s="16">
        <v>0</v>
      </c>
      <c r="E213" s="16">
        <v>0</v>
      </c>
      <c r="F213" s="16">
        <v>0</v>
      </c>
      <c r="G213" s="16">
        <v>0</v>
      </c>
      <c r="H213" s="16">
        <v>0</v>
      </c>
      <c r="I213" s="16">
        <v>0</v>
      </c>
      <c r="J213" s="16">
        <v>0</v>
      </c>
      <c r="K213" s="16">
        <v>0</v>
      </c>
      <c r="L213" s="16">
        <v>0</v>
      </c>
      <c r="M213" s="16">
        <v>0</v>
      </c>
      <c r="N213" s="16">
        <v>0</v>
      </c>
      <c r="O213" s="16">
        <v>0</v>
      </c>
      <c r="P213" s="16">
        <v>0</v>
      </c>
      <c r="Q213" s="16">
        <v>0</v>
      </c>
      <c r="R213" s="16">
        <v>0</v>
      </c>
      <c r="S213" s="16">
        <v>0</v>
      </c>
      <c r="T213" s="16">
        <v>0</v>
      </c>
      <c r="U213" s="16">
        <v>0</v>
      </c>
      <c r="V213" s="16">
        <v>0</v>
      </c>
      <c r="W213" s="16">
        <v>0</v>
      </c>
      <c r="X213" s="16">
        <v>0</v>
      </c>
      <c r="Y213" s="16">
        <v>0</v>
      </c>
      <c r="Z213" s="16">
        <v>0</v>
      </c>
    </row>
    <row r="214" spans="1:26" x14ac:dyDescent="0.35">
      <c r="A214" t="s">
        <v>114</v>
      </c>
      <c r="B214" s="16">
        <v>1.9706020110721201</v>
      </c>
      <c r="C214" s="16">
        <v>1.7715615417953601</v>
      </c>
      <c r="D214" s="16">
        <v>1.9794190062708099</v>
      </c>
      <c r="E214" s="16">
        <v>2.28136530409544</v>
      </c>
      <c r="F214" s="16">
        <v>2.7409390247727798</v>
      </c>
      <c r="G214" s="16">
        <v>2.7399175821710902</v>
      </c>
      <c r="H214" s="16">
        <v>2.2280639066775301</v>
      </c>
      <c r="I214" s="16">
        <v>2.3965798484492802</v>
      </c>
      <c r="J214" s="16">
        <v>2.7705356833289998</v>
      </c>
      <c r="K214" s="16">
        <v>2.5590263717577502</v>
      </c>
      <c r="L214" s="16">
        <v>2.8214986707955898</v>
      </c>
      <c r="M214" s="16">
        <v>2.8021024157604302</v>
      </c>
      <c r="N214" s="16">
        <v>1.81742587433726</v>
      </c>
      <c r="O214" s="16">
        <v>1.97498318170761</v>
      </c>
      <c r="P214" s="16">
        <v>1.83816426333431</v>
      </c>
      <c r="Q214" s="16">
        <v>2.3198760341557199</v>
      </c>
      <c r="R214" s="16">
        <v>2.1075115109381999</v>
      </c>
      <c r="S214" s="16">
        <v>2.0350072781825701</v>
      </c>
      <c r="T214" s="16">
        <v>1.79602214752667</v>
      </c>
      <c r="U214" s="16">
        <v>2.2388130332905098</v>
      </c>
      <c r="V214" s="16">
        <v>2.1587577333178101</v>
      </c>
      <c r="W214" s="16">
        <v>1.82509761451576</v>
      </c>
      <c r="X214" s="16">
        <v>1.8530806836498701</v>
      </c>
      <c r="Y214" s="16">
        <v>1.92468484939361</v>
      </c>
      <c r="Z214" s="16">
        <v>1.9723055578447799</v>
      </c>
    </row>
    <row r="215" spans="1:26" x14ac:dyDescent="0.35">
      <c r="A215" t="s">
        <v>115</v>
      </c>
      <c r="B215" s="16">
        <v>4.5465521936606397</v>
      </c>
      <c r="C215" s="16">
        <v>4.6038781652412899</v>
      </c>
      <c r="D215" s="16">
        <v>4.6292349285335996</v>
      </c>
      <c r="E215" s="16">
        <v>4.0923449702292096</v>
      </c>
      <c r="F215" s="16">
        <v>5.4280762331872898</v>
      </c>
      <c r="G215" s="16">
        <v>5.0937713554630601</v>
      </c>
      <c r="H215" s="16">
        <v>5.8709007003405302</v>
      </c>
      <c r="I215" s="16">
        <v>5.9700778052171497</v>
      </c>
      <c r="J215" s="16">
        <v>7.0163595748329</v>
      </c>
      <c r="K215" s="16">
        <v>6.3742666865397197</v>
      </c>
      <c r="L215" s="16">
        <v>6.8808243516266803</v>
      </c>
      <c r="M215" s="16">
        <v>6.8087958387938903</v>
      </c>
      <c r="N215" s="16">
        <v>4.8122135824731203</v>
      </c>
      <c r="O215" s="16">
        <v>5.1722963352858597</v>
      </c>
      <c r="P215" s="16">
        <v>4.9778865551244502</v>
      </c>
      <c r="Q215" s="16">
        <v>5.7774688926227498</v>
      </c>
      <c r="R215" s="16">
        <v>5.7735124268282103</v>
      </c>
      <c r="S215" s="16">
        <v>5.0199167863327299</v>
      </c>
      <c r="T215" s="16">
        <v>4.3514921481256996</v>
      </c>
      <c r="U215" s="16">
        <v>5.4670281849290596</v>
      </c>
      <c r="V215" s="16">
        <v>5.1770413748170796</v>
      </c>
      <c r="W215" s="16">
        <v>4.8525392224989696</v>
      </c>
      <c r="X215" s="16">
        <v>4.6844179519791602</v>
      </c>
      <c r="Y215" s="16">
        <v>4.1369792633519404</v>
      </c>
      <c r="Z215" s="16">
        <v>4.7850385605669503</v>
      </c>
    </row>
    <row r="216" spans="1:26" x14ac:dyDescent="0.35">
      <c r="A216" t="s">
        <v>116</v>
      </c>
      <c r="B216" s="16">
        <v>0</v>
      </c>
      <c r="C216" s="16">
        <v>0</v>
      </c>
      <c r="D216" s="16">
        <v>0</v>
      </c>
      <c r="E216" s="16">
        <v>0</v>
      </c>
      <c r="F216" s="16">
        <v>0</v>
      </c>
      <c r="G216" s="16">
        <v>0</v>
      </c>
      <c r="H216" s="16">
        <v>0</v>
      </c>
      <c r="I216" s="16">
        <v>0</v>
      </c>
      <c r="J216" s="16">
        <v>0</v>
      </c>
      <c r="K216" s="16">
        <v>0</v>
      </c>
      <c r="L216" s="16">
        <v>0</v>
      </c>
      <c r="M216" s="16">
        <v>0</v>
      </c>
      <c r="N216" s="16">
        <v>0</v>
      </c>
      <c r="O216" s="16">
        <v>0</v>
      </c>
      <c r="P216" s="16">
        <v>0</v>
      </c>
      <c r="Q216" s="16">
        <v>0</v>
      </c>
      <c r="R216" s="16">
        <v>0</v>
      </c>
      <c r="S216" s="16">
        <v>0</v>
      </c>
      <c r="T216" s="16">
        <v>0</v>
      </c>
      <c r="U216" s="16">
        <v>0</v>
      </c>
      <c r="V216" s="16">
        <v>0</v>
      </c>
      <c r="W216" s="16">
        <v>0</v>
      </c>
      <c r="X216" s="16">
        <v>0</v>
      </c>
      <c r="Y216" s="16">
        <v>0</v>
      </c>
      <c r="Z216" s="16">
        <v>0</v>
      </c>
    </row>
    <row r="217" spans="1:26" x14ac:dyDescent="0.35">
      <c r="A217" t="s">
        <v>117</v>
      </c>
      <c r="B217" s="16">
        <v>0</v>
      </c>
      <c r="C217" s="16">
        <v>2.83787128972595E-2</v>
      </c>
      <c r="D217" s="16">
        <v>1.24433025326989E-2</v>
      </c>
      <c r="E217" s="16">
        <v>0.12229266437031899</v>
      </c>
      <c r="F217" s="16">
        <v>0.130580378647246</v>
      </c>
      <c r="G217" s="16">
        <v>0.104048190221709</v>
      </c>
      <c r="H217" s="16">
        <v>0.130494483876749</v>
      </c>
      <c r="I217" s="16">
        <v>0.19793040045417101</v>
      </c>
      <c r="J217" s="16">
        <v>0.35512312958048098</v>
      </c>
      <c r="K217" s="16">
        <v>0.751395859155923</v>
      </c>
      <c r="L217" s="16">
        <v>0.202559538067596</v>
      </c>
      <c r="M217" s="16">
        <v>0.34528474135552101</v>
      </c>
      <c r="N217" s="16">
        <v>0.107249484611352</v>
      </c>
      <c r="O217" s="16">
        <v>0.27751617021834202</v>
      </c>
      <c r="P217" s="16">
        <v>0.16993920845399399</v>
      </c>
      <c r="Q217" s="16">
        <v>0.44248473019252799</v>
      </c>
      <c r="R217" s="16">
        <v>0.16037824240238099</v>
      </c>
      <c r="S217" s="16">
        <v>0.142537430552751</v>
      </c>
      <c r="T217" s="16">
        <v>0.31173127534224798</v>
      </c>
      <c r="U217" s="16">
        <v>0.27301976298410502</v>
      </c>
      <c r="V217" s="16">
        <v>0.26601189575748302</v>
      </c>
      <c r="W217" s="16">
        <v>0.1458767483117</v>
      </c>
      <c r="X217" s="16">
        <v>0.13309594953269899</v>
      </c>
      <c r="Y217" s="16">
        <v>8.6349143781383905E-2</v>
      </c>
      <c r="Z217" s="16">
        <v>0.19407225477316301</v>
      </c>
    </row>
    <row r="218" spans="1:26" x14ac:dyDescent="0.35">
      <c r="A218" t="s">
        <v>118</v>
      </c>
      <c r="B218" s="16">
        <v>0</v>
      </c>
      <c r="C218" s="16">
        <v>0</v>
      </c>
      <c r="D218" s="16">
        <v>0</v>
      </c>
      <c r="E218" s="16">
        <v>0</v>
      </c>
      <c r="F218" s="16">
        <v>0</v>
      </c>
      <c r="G218" s="16">
        <v>0</v>
      </c>
      <c r="H218" s="16">
        <v>0</v>
      </c>
      <c r="I218" s="16">
        <v>0</v>
      </c>
      <c r="J218" s="16">
        <v>0</v>
      </c>
      <c r="K218" s="16">
        <v>0</v>
      </c>
      <c r="L218" s="16">
        <v>0</v>
      </c>
      <c r="M218" s="16">
        <v>0</v>
      </c>
      <c r="N218" s="16">
        <v>0</v>
      </c>
      <c r="O218" s="16">
        <v>0</v>
      </c>
      <c r="P218" s="16">
        <v>0</v>
      </c>
      <c r="Q218" s="16">
        <v>0</v>
      </c>
      <c r="R218" s="16">
        <v>0</v>
      </c>
      <c r="S218" s="16">
        <v>0</v>
      </c>
      <c r="T218" s="16">
        <v>0</v>
      </c>
      <c r="U218" s="16">
        <v>0</v>
      </c>
      <c r="V218" s="16">
        <v>0</v>
      </c>
      <c r="W218" s="16">
        <v>0</v>
      </c>
      <c r="X218" s="16">
        <v>0</v>
      </c>
      <c r="Y218" s="16">
        <v>0</v>
      </c>
      <c r="Z218" s="16">
        <v>0</v>
      </c>
    </row>
    <row r="219" spans="1:26" x14ac:dyDescent="0.35">
      <c r="A219" t="s">
        <v>119</v>
      </c>
      <c r="B219" s="16">
        <v>0</v>
      </c>
      <c r="C219" s="16">
        <v>0</v>
      </c>
      <c r="D219" s="16">
        <v>0</v>
      </c>
      <c r="E219" s="16">
        <v>0</v>
      </c>
      <c r="F219" s="16">
        <v>0</v>
      </c>
      <c r="G219" s="16">
        <v>0</v>
      </c>
      <c r="H219" s="16">
        <v>0</v>
      </c>
      <c r="I219" s="16">
        <v>0</v>
      </c>
      <c r="J219" s="16">
        <v>0</v>
      </c>
      <c r="K219" s="16">
        <v>0</v>
      </c>
      <c r="L219" s="16">
        <v>0</v>
      </c>
      <c r="M219" s="16">
        <v>0</v>
      </c>
      <c r="N219" s="16">
        <v>0</v>
      </c>
      <c r="O219" s="16">
        <v>0</v>
      </c>
      <c r="P219" s="16">
        <v>0</v>
      </c>
      <c r="Q219" s="16">
        <v>0</v>
      </c>
      <c r="R219" s="16">
        <v>0</v>
      </c>
      <c r="S219" s="16">
        <v>0</v>
      </c>
      <c r="T219" s="16">
        <v>0</v>
      </c>
      <c r="U219" s="16">
        <v>0</v>
      </c>
      <c r="V219" s="16">
        <v>0</v>
      </c>
      <c r="W219" s="16">
        <v>0</v>
      </c>
      <c r="X219" s="16">
        <v>0</v>
      </c>
      <c r="Y219" s="16">
        <v>0</v>
      </c>
      <c r="Z219" s="16">
        <v>0</v>
      </c>
    </row>
    <row r="220" spans="1:26" x14ac:dyDescent="0.35">
      <c r="A220" t="s">
        <v>120</v>
      </c>
      <c r="B220" s="16">
        <v>0</v>
      </c>
      <c r="C220" s="16">
        <v>0</v>
      </c>
      <c r="D220" s="16">
        <v>0</v>
      </c>
      <c r="E220" s="16">
        <v>0</v>
      </c>
      <c r="F220" s="16">
        <v>0</v>
      </c>
      <c r="G220" s="16">
        <v>0</v>
      </c>
      <c r="H220" s="16">
        <v>0</v>
      </c>
      <c r="I220" s="16">
        <v>0</v>
      </c>
      <c r="J220" s="16">
        <v>0</v>
      </c>
      <c r="K220" s="16">
        <v>0</v>
      </c>
      <c r="L220" s="16">
        <v>0</v>
      </c>
      <c r="M220" s="16">
        <v>0</v>
      </c>
      <c r="N220" s="16">
        <v>0</v>
      </c>
      <c r="O220" s="16">
        <v>0</v>
      </c>
      <c r="P220" s="16">
        <v>0</v>
      </c>
      <c r="Q220" s="16">
        <v>0</v>
      </c>
      <c r="R220" s="16">
        <v>0</v>
      </c>
      <c r="S220" s="16">
        <v>0</v>
      </c>
      <c r="T220" s="16">
        <v>0</v>
      </c>
      <c r="U220" s="16">
        <v>0</v>
      </c>
      <c r="V220" s="16">
        <v>0</v>
      </c>
      <c r="W220" s="16">
        <v>0</v>
      </c>
      <c r="X220" s="16">
        <v>0</v>
      </c>
      <c r="Y220" s="16">
        <v>0</v>
      </c>
      <c r="Z220" s="16">
        <v>0</v>
      </c>
    </row>
    <row r="221" spans="1:26" x14ac:dyDescent="0.35">
      <c r="A221" t="s">
        <v>121</v>
      </c>
      <c r="B221" s="16">
        <v>0.25315516452551201</v>
      </c>
      <c r="C221" s="16">
        <v>0.265929312151303</v>
      </c>
      <c r="D221" s="16">
        <v>0.23968586979749701</v>
      </c>
      <c r="E221" s="16">
        <v>0.31589485227384401</v>
      </c>
      <c r="F221" s="16">
        <v>0.49504039708467501</v>
      </c>
      <c r="G221" s="16">
        <v>0.363178359330117</v>
      </c>
      <c r="H221" s="16">
        <v>0.52941956282176506</v>
      </c>
      <c r="I221" s="16">
        <v>0.51748272244149196</v>
      </c>
      <c r="J221" s="16">
        <v>0.64377795819113603</v>
      </c>
      <c r="K221" s="16">
        <v>0.97321159678455604</v>
      </c>
      <c r="L221" s="16">
        <v>0.74070757135923904</v>
      </c>
      <c r="M221" s="16">
        <v>0.74445221076983303</v>
      </c>
      <c r="N221" s="16">
        <v>0.79919139400836203</v>
      </c>
      <c r="O221" s="16">
        <v>0.31705190608684097</v>
      </c>
      <c r="P221" s="16">
        <v>0.117830666532673</v>
      </c>
      <c r="Q221" s="16">
        <v>0.97059427198559201</v>
      </c>
      <c r="R221" s="16">
        <v>0.28905520201936302</v>
      </c>
      <c r="S221" s="16">
        <v>0.94686213232725303</v>
      </c>
      <c r="T221" s="16">
        <v>8.3106481039447497E-2</v>
      </c>
      <c r="U221" s="16">
        <v>0.51259905322898303</v>
      </c>
      <c r="V221" s="16">
        <v>0.31886518727504198</v>
      </c>
      <c r="W221" s="16">
        <v>0.18201912697185499</v>
      </c>
      <c r="X221" s="16">
        <v>0.12693295247690201</v>
      </c>
      <c r="Y221" s="16">
        <v>6.95016800241052E-2</v>
      </c>
      <c r="Z221" s="16">
        <v>0.12974945974628699</v>
      </c>
    </row>
    <row r="222" spans="1:26" x14ac:dyDescent="0.35">
      <c r="A222" t="s">
        <v>122</v>
      </c>
      <c r="B222" s="16">
        <v>0</v>
      </c>
      <c r="C222" s="16">
        <v>0</v>
      </c>
      <c r="D222" s="16">
        <v>0</v>
      </c>
      <c r="E222" s="16">
        <v>0</v>
      </c>
      <c r="F222" s="16">
        <v>0</v>
      </c>
      <c r="G222" s="16">
        <v>0</v>
      </c>
      <c r="H222" s="16">
        <v>0</v>
      </c>
      <c r="I222" s="16">
        <v>0</v>
      </c>
      <c r="J222" s="16">
        <v>0</v>
      </c>
      <c r="K222" s="16">
        <v>0</v>
      </c>
      <c r="L222" s="16">
        <v>0</v>
      </c>
      <c r="M222" s="16">
        <v>0</v>
      </c>
      <c r="N222" s="16">
        <v>0</v>
      </c>
      <c r="O222" s="16">
        <v>0</v>
      </c>
      <c r="P222" s="16">
        <v>0</v>
      </c>
      <c r="Q222" s="16">
        <v>0</v>
      </c>
      <c r="R222" s="16">
        <v>0</v>
      </c>
      <c r="S222" s="16">
        <v>0</v>
      </c>
      <c r="T222" s="16">
        <v>0</v>
      </c>
      <c r="U222" s="16">
        <v>0</v>
      </c>
      <c r="V222" s="16">
        <v>0</v>
      </c>
      <c r="W222" s="16">
        <v>0</v>
      </c>
      <c r="X222" s="16">
        <v>0</v>
      </c>
      <c r="Y222" s="16">
        <v>0</v>
      </c>
      <c r="Z222" s="16">
        <v>0</v>
      </c>
    </row>
    <row r="223" spans="1:26" x14ac:dyDescent="0.35">
      <c r="A223" t="s">
        <v>123</v>
      </c>
      <c r="B223" s="16">
        <v>0</v>
      </c>
      <c r="C223" s="16">
        <v>0</v>
      </c>
      <c r="D223" s="16">
        <v>0</v>
      </c>
      <c r="E223" s="16">
        <v>0</v>
      </c>
      <c r="F223" s="16">
        <v>0</v>
      </c>
      <c r="G223" s="16">
        <v>0</v>
      </c>
      <c r="H223" s="16">
        <v>0</v>
      </c>
      <c r="I223" s="16">
        <v>0</v>
      </c>
      <c r="J223" s="16">
        <v>0</v>
      </c>
      <c r="K223" s="16">
        <v>0</v>
      </c>
      <c r="L223" s="16">
        <v>0</v>
      </c>
      <c r="M223" s="16">
        <v>0</v>
      </c>
      <c r="N223" s="16">
        <v>0</v>
      </c>
      <c r="O223" s="16">
        <v>0</v>
      </c>
      <c r="P223" s="16">
        <v>0</v>
      </c>
      <c r="Q223" s="16">
        <v>0</v>
      </c>
      <c r="R223" s="16">
        <v>0</v>
      </c>
      <c r="S223" s="16">
        <v>0</v>
      </c>
      <c r="T223" s="16">
        <v>0</v>
      </c>
      <c r="U223" s="16">
        <v>0</v>
      </c>
      <c r="V223" s="16">
        <v>0</v>
      </c>
      <c r="W223" s="16">
        <v>0</v>
      </c>
      <c r="X223" s="16">
        <v>0</v>
      </c>
      <c r="Y223" s="16">
        <v>0</v>
      </c>
      <c r="Z223" s="16">
        <v>0</v>
      </c>
    </row>
    <row r="224" spans="1:26" x14ac:dyDescent="0.35">
      <c r="A224" t="s">
        <v>124</v>
      </c>
      <c r="B224" s="16">
        <v>0</v>
      </c>
      <c r="C224" s="16">
        <v>0</v>
      </c>
      <c r="D224" s="16">
        <v>0</v>
      </c>
      <c r="E224" s="16">
        <v>0</v>
      </c>
      <c r="F224" s="16">
        <v>0</v>
      </c>
      <c r="G224" s="16">
        <v>0</v>
      </c>
      <c r="H224" s="16">
        <v>0</v>
      </c>
      <c r="I224" s="16">
        <v>0</v>
      </c>
      <c r="J224" s="16">
        <v>0</v>
      </c>
      <c r="K224" s="16">
        <v>0</v>
      </c>
      <c r="L224" s="16">
        <v>0</v>
      </c>
      <c r="M224" s="16">
        <v>0</v>
      </c>
      <c r="N224" s="16">
        <v>0</v>
      </c>
      <c r="O224" s="16">
        <v>0</v>
      </c>
      <c r="P224" s="16">
        <v>0</v>
      </c>
      <c r="Q224" s="16">
        <v>0</v>
      </c>
      <c r="R224" s="16">
        <v>0</v>
      </c>
      <c r="S224" s="16">
        <v>0</v>
      </c>
      <c r="T224" s="16">
        <v>0</v>
      </c>
      <c r="U224" s="16">
        <v>0</v>
      </c>
      <c r="V224" s="16">
        <v>0</v>
      </c>
      <c r="W224" s="16">
        <v>0</v>
      </c>
      <c r="X224" s="16">
        <v>0</v>
      </c>
      <c r="Y224" s="16">
        <v>0</v>
      </c>
      <c r="Z224" s="16">
        <v>0</v>
      </c>
    </row>
    <row r="225" spans="1:26" x14ac:dyDescent="0.35">
      <c r="A225" t="s">
        <v>125</v>
      </c>
      <c r="B225" s="16">
        <v>0.21982297189297401</v>
      </c>
      <c r="C225" s="16">
        <v>0.30786573579058502</v>
      </c>
      <c r="D225" s="16">
        <v>0.44691952797290602</v>
      </c>
      <c r="E225" s="16">
        <v>0.31745428392354202</v>
      </c>
      <c r="F225" s="16">
        <v>0.56906192542622502</v>
      </c>
      <c r="G225" s="16">
        <v>0.35242282239435102</v>
      </c>
      <c r="H225" s="16">
        <v>0.56627094735949901</v>
      </c>
      <c r="I225" s="16">
        <v>0.47170962498049501</v>
      </c>
      <c r="J225" s="16">
        <v>0.50506198894694898</v>
      </c>
      <c r="K225" s="16">
        <v>0.60183007218057205</v>
      </c>
      <c r="L225" s="16">
        <v>0.342564367459048</v>
      </c>
      <c r="M225" s="16">
        <v>0.497708367100897</v>
      </c>
      <c r="N225" s="16">
        <v>0.42279058764914701</v>
      </c>
      <c r="O225" s="16">
        <v>0.39778707287718001</v>
      </c>
      <c r="P225" s="16">
        <v>0.42039467779089001</v>
      </c>
      <c r="Q225" s="16">
        <v>0.77827235460829802</v>
      </c>
      <c r="R225" s="16">
        <v>0.49250721389902102</v>
      </c>
      <c r="S225" s="16">
        <v>0.401752416791958</v>
      </c>
      <c r="T225" s="16">
        <v>0.369961986183861</v>
      </c>
      <c r="U225" s="16">
        <v>0.52547409292893199</v>
      </c>
      <c r="V225" s="16">
        <v>0.63434319561147201</v>
      </c>
      <c r="W225" s="16">
        <v>0.49377909368203898</v>
      </c>
      <c r="X225" s="16">
        <v>0.62038379537823096</v>
      </c>
      <c r="Y225" s="16">
        <v>0.67128234781475504</v>
      </c>
      <c r="Z225" s="16">
        <v>0.57506175363953504</v>
      </c>
    </row>
    <row r="226" spans="1:26" x14ac:dyDescent="0.35">
      <c r="A226" t="s">
        <v>126</v>
      </c>
      <c r="B226" s="16">
        <v>0.76881151857302499</v>
      </c>
      <c r="C226" s="16">
        <v>0.47620564158972001</v>
      </c>
      <c r="D226" s="16">
        <v>0.85175259627038602</v>
      </c>
      <c r="E226" s="16">
        <v>0.66417582808079401</v>
      </c>
      <c r="F226" s="16">
        <v>0.386162321583081</v>
      </c>
      <c r="G226" s="16">
        <v>0.63498613683897798</v>
      </c>
      <c r="H226" s="16">
        <v>0.74720521421480102</v>
      </c>
      <c r="I226" s="16">
        <v>0.68657774483271505</v>
      </c>
      <c r="J226" s="16">
        <v>0.70790672439793501</v>
      </c>
      <c r="K226" s="16">
        <v>0.99661939068338001</v>
      </c>
      <c r="L226" s="16">
        <v>0.90414106025038898</v>
      </c>
      <c r="M226" s="16">
        <v>0.85616629058367399</v>
      </c>
      <c r="N226" s="16">
        <v>2.6102769103356301E-2</v>
      </c>
      <c r="O226" s="16">
        <v>0.41422886111398899</v>
      </c>
      <c r="P226" s="16">
        <v>1.6553147891326001</v>
      </c>
      <c r="Q226" s="16">
        <v>0.34594917750549098</v>
      </c>
      <c r="R226" s="16">
        <v>1.1927913052894099</v>
      </c>
      <c r="S226" s="16">
        <v>3.7251113655871901E-2</v>
      </c>
      <c r="T226" s="16">
        <v>1.4774794921640499</v>
      </c>
      <c r="U226" s="16">
        <v>0.88799260992845097</v>
      </c>
      <c r="V226" s="16">
        <v>0.407724535763337</v>
      </c>
      <c r="W226" s="16">
        <v>1.23964334278274</v>
      </c>
      <c r="X226" s="16">
        <v>0.65042424223017303</v>
      </c>
      <c r="Y226" s="16">
        <v>1.32951175500914</v>
      </c>
      <c r="Z226" s="16">
        <v>6.9050311756464103E-2</v>
      </c>
    </row>
    <row r="227" spans="1:26" x14ac:dyDescent="0.35">
      <c r="A227" s="56" t="s">
        <v>127</v>
      </c>
      <c r="B227" s="57">
        <f t="shared" ref="B227:Z227" si="8">SUM(B206:B226)</f>
        <v>75.120702269283015</v>
      </c>
      <c r="C227" s="57">
        <f t="shared" si="8"/>
        <v>63.00988586020997</v>
      </c>
      <c r="D227" s="57">
        <f t="shared" si="8"/>
        <v>71.740559273554666</v>
      </c>
      <c r="E227" s="57">
        <f t="shared" si="8"/>
        <v>90.110706663323683</v>
      </c>
      <c r="F227" s="57">
        <f t="shared" si="8"/>
        <v>67.374346184458346</v>
      </c>
      <c r="G227" s="57">
        <f t="shared" si="8"/>
        <v>74.194467750107634</v>
      </c>
      <c r="H227" s="57">
        <f t="shared" si="8"/>
        <v>69.66557527370918</v>
      </c>
      <c r="I227" s="57">
        <f t="shared" si="8"/>
        <v>74.715992434974169</v>
      </c>
      <c r="J227" s="57">
        <f t="shared" si="8"/>
        <v>89.030717670708938</v>
      </c>
      <c r="K227" s="57">
        <f t="shared" si="8"/>
        <v>84.013561918802552</v>
      </c>
      <c r="L227" s="57">
        <f t="shared" si="8"/>
        <v>68.472209926721078</v>
      </c>
      <c r="M227" s="57">
        <f t="shared" si="8"/>
        <v>73.082054464323534</v>
      </c>
      <c r="N227" s="57">
        <f t="shared" si="8"/>
        <v>57.527225726252119</v>
      </c>
      <c r="O227" s="57">
        <f t="shared" si="8"/>
        <v>72.322744209610136</v>
      </c>
      <c r="P227" s="57">
        <f t="shared" si="8"/>
        <v>59.666601990324857</v>
      </c>
      <c r="Q227" s="57">
        <f t="shared" si="8"/>
        <v>62.232662330727294</v>
      </c>
      <c r="R227" s="57">
        <f t="shared" si="8"/>
        <v>60.107151243990948</v>
      </c>
      <c r="S227" s="57">
        <f t="shared" si="8"/>
        <v>82.827150597294917</v>
      </c>
      <c r="T227" s="57">
        <f t="shared" si="8"/>
        <v>63.022201394964611</v>
      </c>
      <c r="U227" s="57">
        <f t="shared" si="8"/>
        <v>84.450443044961432</v>
      </c>
      <c r="V227" s="57">
        <f t="shared" si="8"/>
        <v>81.690952044199932</v>
      </c>
      <c r="W227" s="57">
        <f t="shared" si="8"/>
        <v>77.395234598717224</v>
      </c>
      <c r="X227" s="57">
        <f t="shared" si="8"/>
        <v>63.51285491707565</v>
      </c>
      <c r="Y227" s="57">
        <f t="shared" si="8"/>
        <v>56.125797100441268</v>
      </c>
      <c r="Z227" s="57">
        <f t="shared" si="8"/>
        <v>79.722547610161016</v>
      </c>
    </row>
    <row r="229" spans="1:26" x14ac:dyDescent="0.35">
      <c r="A229" s="53" t="s">
        <v>137</v>
      </c>
    </row>
    <row r="230" spans="1:26" x14ac:dyDescent="0.35">
      <c r="A230" s="54" t="s">
        <v>104</v>
      </c>
      <c r="B230" s="55">
        <v>1990</v>
      </c>
      <c r="C230" s="55">
        <v>1991</v>
      </c>
      <c r="D230" s="55">
        <v>1992</v>
      </c>
      <c r="E230" s="55">
        <v>1993</v>
      </c>
      <c r="F230" s="55">
        <v>1994</v>
      </c>
      <c r="G230" s="55">
        <v>1995</v>
      </c>
      <c r="H230" s="55">
        <v>1996</v>
      </c>
      <c r="I230" s="55">
        <v>1997</v>
      </c>
      <c r="J230" s="55">
        <v>1998</v>
      </c>
      <c r="K230" s="55" t="s">
        <v>105</v>
      </c>
      <c r="L230" s="55">
        <v>2000</v>
      </c>
      <c r="M230" s="55">
        <v>2001</v>
      </c>
      <c r="N230" s="55">
        <v>2002</v>
      </c>
      <c r="O230" s="55">
        <v>2003</v>
      </c>
      <c r="P230" s="55">
        <v>2004</v>
      </c>
      <c r="Q230" s="55">
        <v>2005</v>
      </c>
      <c r="R230" s="55">
        <v>2006</v>
      </c>
      <c r="S230" s="55">
        <v>2007</v>
      </c>
      <c r="T230" s="55">
        <f>S230+1</f>
        <v>2008</v>
      </c>
      <c r="U230" s="55">
        <v>2009</v>
      </c>
      <c r="V230" s="55">
        <v>2010</v>
      </c>
      <c r="W230" s="55">
        <v>2011</v>
      </c>
      <c r="X230" s="55">
        <v>2012</v>
      </c>
      <c r="Y230" s="55">
        <v>2013</v>
      </c>
      <c r="Z230" s="55">
        <v>2014</v>
      </c>
    </row>
    <row r="231" spans="1:26" x14ac:dyDescent="0.35">
      <c r="A231" t="s">
        <v>106</v>
      </c>
      <c r="B231" s="16">
        <v>1781.3076867100001</v>
      </c>
      <c r="C231" s="16">
        <v>1860.0191720600001</v>
      </c>
      <c r="D231" s="16">
        <v>1842.3748493799999</v>
      </c>
      <c r="E231" s="16">
        <v>1808.9477609999999</v>
      </c>
      <c r="F231" s="16">
        <v>1829.62723093</v>
      </c>
      <c r="G231" s="16">
        <v>1668.3192717500001</v>
      </c>
      <c r="H231" s="16">
        <v>1969.3654103199999</v>
      </c>
      <c r="I231" s="16">
        <v>2365.7151725399999</v>
      </c>
      <c r="J231" s="16">
        <v>2172.3560584000002</v>
      </c>
      <c r="K231" s="16">
        <v>1990.8137842199999</v>
      </c>
      <c r="L231" s="16">
        <v>2862.9127607199998</v>
      </c>
      <c r="M231" s="16">
        <v>2393.4361840900001</v>
      </c>
      <c r="N231" s="16">
        <v>2422.2903172800002</v>
      </c>
      <c r="O231" s="16">
        <v>2394.81211751</v>
      </c>
      <c r="P231" s="16">
        <v>2652.6782278699998</v>
      </c>
      <c r="Q231" s="16">
        <v>2168.7948189600002</v>
      </c>
      <c r="R231" s="16">
        <v>2218.1260789299999</v>
      </c>
      <c r="S231" s="16">
        <v>2744.7038924899998</v>
      </c>
      <c r="T231" s="16">
        <v>2450.6183582799999</v>
      </c>
      <c r="U231" s="16">
        <v>2330.7098075899999</v>
      </c>
      <c r="V231" s="16">
        <v>2854.7380974600001</v>
      </c>
      <c r="W231" s="16">
        <v>3431.4160749600001</v>
      </c>
      <c r="X231" s="16">
        <v>2613.5855312899998</v>
      </c>
      <c r="Y231" s="16">
        <v>2353.53411491</v>
      </c>
      <c r="Z231" s="16">
        <v>2264.8673465799998</v>
      </c>
    </row>
    <row r="232" spans="1:26" x14ac:dyDescent="0.35">
      <c r="A232" t="s">
        <v>107</v>
      </c>
      <c r="B232" s="16">
        <v>0</v>
      </c>
      <c r="C232" s="16">
        <v>0</v>
      </c>
      <c r="D232" s="16">
        <v>0</v>
      </c>
      <c r="E232" s="16">
        <v>0</v>
      </c>
      <c r="F232" s="16">
        <v>0</v>
      </c>
      <c r="G232" s="16">
        <v>0</v>
      </c>
      <c r="H232" s="16">
        <v>0</v>
      </c>
      <c r="I232" s="16">
        <v>0</v>
      </c>
      <c r="J232" s="16">
        <v>0</v>
      </c>
      <c r="K232" s="16">
        <v>0</v>
      </c>
      <c r="L232" s="16">
        <v>0</v>
      </c>
      <c r="M232" s="16">
        <v>0</v>
      </c>
      <c r="N232" s="16">
        <v>0</v>
      </c>
      <c r="O232" s="16">
        <v>0</v>
      </c>
      <c r="P232" s="16">
        <v>0</v>
      </c>
      <c r="Q232" s="16">
        <v>0</v>
      </c>
      <c r="R232" s="16">
        <v>0</v>
      </c>
      <c r="S232" s="16">
        <v>0</v>
      </c>
      <c r="T232" s="16">
        <v>0</v>
      </c>
      <c r="U232" s="16">
        <v>0</v>
      </c>
      <c r="V232" s="16">
        <v>0</v>
      </c>
      <c r="W232" s="16">
        <v>0</v>
      </c>
      <c r="X232" s="16">
        <v>0</v>
      </c>
      <c r="Y232" s="16">
        <v>0</v>
      </c>
      <c r="Z232" s="16">
        <v>0</v>
      </c>
    </row>
    <row r="233" spans="1:26" x14ac:dyDescent="0.35">
      <c r="A233" t="s">
        <v>108</v>
      </c>
      <c r="B233" s="16">
        <v>23857.795192940001</v>
      </c>
      <c r="C233" s="16">
        <v>18412.053059729998</v>
      </c>
      <c r="D233" s="16">
        <v>23838.289313280002</v>
      </c>
      <c r="E233" s="16">
        <v>29249.592642359999</v>
      </c>
      <c r="F233" s="16">
        <v>20268.87521002</v>
      </c>
      <c r="G233" s="16">
        <v>21479.575213730001</v>
      </c>
      <c r="H233" s="16">
        <v>19047.653362509998</v>
      </c>
      <c r="I233" s="16">
        <v>20117.441596559998</v>
      </c>
      <c r="J233" s="16">
        <v>22299.510126159999</v>
      </c>
      <c r="K233" s="16">
        <v>17466.908206079999</v>
      </c>
      <c r="L233" s="16">
        <v>17668.927607040001</v>
      </c>
      <c r="M233" s="16">
        <v>17054.451929120001</v>
      </c>
      <c r="N233" s="16">
        <v>17776.048070649998</v>
      </c>
      <c r="O233" s="16">
        <v>18450.90294453</v>
      </c>
      <c r="P233" s="16">
        <v>14659.47793709</v>
      </c>
      <c r="Q233" s="16">
        <v>19686.491155690001</v>
      </c>
      <c r="R233" s="16">
        <v>18456.973239030001</v>
      </c>
      <c r="S233" s="16">
        <v>19285.001877459999</v>
      </c>
      <c r="T233" s="16">
        <v>15332.99734618</v>
      </c>
      <c r="U233" s="16">
        <v>20041.886664350001</v>
      </c>
      <c r="V233" s="16">
        <v>17040.409314510001</v>
      </c>
      <c r="W233" s="16">
        <v>17086.948239009998</v>
      </c>
      <c r="X233" s="16">
        <v>16974.000292680001</v>
      </c>
      <c r="Y233" s="16">
        <v>16046.540230340001</v>
      </c>
      <c r="Z233" s="16">
        <v>20708.162188670001</v>
      </c>
    </row>
    <row r="234" spans="1:26" x14ac:dyDescent="0.35">
      <c r="A234" t="s">
        <v>109</v>
      </c>
      <c r="B234" s="16">
        <v>365.51266615999998</v>
      </c>
      <c r="C234" s="16">
        <v>442.48400041999997</v>
      </c>
      <c r="D234" s="16">
        <v>289.99820258</v>
      </c>
      <c r="E234" s="16">
        <v>395.33804646999999</v>
      </c>
      <c r="F234" s="16">
        <v>345.35928841999998</v>
      </c>
      <c r="G234" s="16">
        <v>287.89383382</v>
      </c>
      <c r="H234" s="16">
        <v>307.39971348</v>
      </c>
      <c r="I234" s="16">
        <v>387.28478910000001</v>
      </c>
      <c r="J234" s="16">
        <v>252.16003352999999</v>
      </c>
      <c r="K234" s="16">
        <v>240.95022302000001</v>
      </c>
      <c r="L234" s="16">
        <v>217.51888625000001</v>
      </c>
      <c r="M234" s="16">
        <v>215.17170571</v>
      </c>
      <c r="N234" s="16">
        <v>236.98429727999999</v>
      </c>
      <c r="O234" s="16">
        <v>197.64878891999999</v>
      </c>
      <c r="P234" s="16">
        <v>328.03871478000002</v>
      </c>
      <c r="Q234" s="16">
        <v>239.81710138</v>
      </c>
      <c r="R234" s="16">
        <v>240.99069165</v>
      </c>
      <c r="S234" s="16">
        <v>204.97361094999999</v>
      </c>
      <c r="T234" s="16">
        <v>354.86941646999998</v>
      </c>
      <c r="U234" s="16">
        <v>380.85027693000001</v>
      </c>
      <c r="V234" s="16">
        <v>189.31225114</v>
      </c>
      <c r="W234" s="16">
        <v>309.74689402000001</v>
      </c>
      <c r="X234" s="16">
        <v>366.48391328000002</v>
      </c>
      <c r="Y234" s="16">
        <v>350.66067894999998</v>
      </c>
      <c r="Z234" s="16">
        <v>267.86186197000001</v>
      </c>
    </row>
    <row r="235" spans="1:26" x14ac:dyDescent="0.35">
      <c r="A235" t="s">
        <v>110</v>
      </c>
      <c r="B235" s="16">
        <v>87.048023130000004</v>
      </c>
      <c r="C235" s="16">
        <v>59.165137059999999</v>
      </c>
      <c r="D235" s="16">
        <v>97.448461039999998</v>
      </c>
      <c r="E235" s="16">
        <v>123.95541369</v>
      </c>
      <c r="F235" s="16">
        <v>139.77864801999999</v>
      </c>
      <c r="G235" s="16">
        <v>76.445242070000006</v>
      </c>
      <c r="H235" s="16">
        <v>68.634796480000006</v>
      </c>
      <c r="I235" s="16">
        <v>117.56137015</v>
      </c>
      <c r="J235" s="16">
        <v>101.49532404</v>
      </c>
      <c r="K235" s="16">
        <v>132.04913969</v>
      </c>
      <c r="L235" s="16">
        <v>172.31542654</v>
      </c>
      <c r="M235" s="16">
        <v>103.96391047</v>
      </c>
      <c r="N235" s="16">
        <v>177.17166214</v>
      </c>
      <c r="O235" s="16">
        <v>199.26753411999999</v>
      </c>
      <c r="P235" s="16">
        <v>104.12578499</v>
      </c>
      <c r="Q235" s="16">
        <v>89.597546820000005</v>
      </c>
      <c r="R235" s="16">
        <v>138.52412049</v>
      </c>
      <c r="S235" s="16">
        <v>109.02248922</v>
      </c>
      <c r="T235" s="16">
        <v>132.00867106000001</v>
      </c>
      <c r="U235" s="16">
        <v>56.656081999999998</v>
      </c>
      <c r="V235" s="16">
        <v>45.405802860000001</v>
      </c>
      <c r="W235" s="16">
        <v>61.593254860000002</v>
      </c>
      <c r="X235" s="16">
        <v>73.531500710000003</v>
      </c>
      <c r="Y235" s="16">
        <v>50.342975719999998</v>
      </c>
      <c r="Z235" s="16">
        <v>160.33671206</v>
      </c>
    </row>
    <row r="236" spans="1:26" x14ac:dyDescent="0.35">
      <c r="A236" t="s">
        <v>111</v>
      </c>
      <c r="B236" s="16">
        <v>109.58905004</v>
      </c>
      <c r="C236" s="16">
        <v>199.87456356999999</v>
      </c>
      <c r="D236" s="16">
        <v>181.58274281000001</v>
      </c>
      <c r="E236" s="16">
        <v>608.76960109000004</v>
      </c>
      <c r="F236" s="16">
        <v>1076.2632148499999</v>
      </c>
      <c r="G236" s="16">
        <v>648.10510944999999</v>
      </c>
      <c r="H236" s="16">
        <v>858.05636188999995</v>
      </c>
      <c r="I236" s="16">
        <v>830.61863074999997</v>
      </c>
      <c r="J236" s="16">
        <v>1601.14134595</v>
      </c>
      <c r="K236" s="16">
        <v>1452.5405365900001</v>
      </c>
      <c r="L236" s="16">
        <v>1032.2333454100001</v>
      </c>
      <c r="M236" s="16">
        <v>1299.4881779299999</v>
      </c>
      <c r="N236" s="16">
        <v>1400.33600389</v>
      </c>
      <c r="O236" s="16">
        <v>1514.7812895300001</v>
      </c>
      <c r="P236" s="16">
        <v>1439.34776321</v>
      </c>
      <c r="Q236" s="16">
        <v>1255.21549671</v>
      </c>
      <c r="R236" s="16">
        <v>1296.69584246</v>
      </c>
      <c r="S236" s="16">
        <v>1336.5979116399999</v>
      </c>
      <c r="T236" s="16">
        <v>1149.47096652</v>
      </c>
      <c r="U236" s="16">
        <v>914.75291252</v>
      </c>
      <c r="V236" s="16">
        <v>1310.6575198099999</v>
      </c>
      <c r="W236" s="16">
        <v>1242.6702214100001</v>
      </c>
      <c r="X236" s="16">
        <v>1627.72923586</v>
      </c>
      <c r="Y236" s="16">
        <v>2632.8485991699999</v>
      </c>
      <c r="Z236" s="16">
        <v>2003.8446830800001</v>
      </c>
    </row>
    <row r="237" spans="1:26" x14ac:dyDescent="0.35">
      <c r="A237" t="s">
        <v>112</v>
      </c>
      <c r="B237" s="16">
        <v>386.23260471999998</v>
      </c>
      <c r="C237" s="16">
        <v>835.55580361</v>
      </c>
      <c r="D237" s="16">
        <v>565.46816698999999</v>
      </c>
      <c r="E237" s="16">
        <v>595.17214140999999</v>
      </c>
      <c r="F237" s="16">
        <v>466.52236663999997</v>
      </c>
      <c r="G237" s="16">
        <v>534.71200819000001</v>
      </c>
      <c r="H237" s="16">
        <v>923.81788563999999</v>
      </c>
      <c r="I237" s="16">
        <v>584.44795446000001</v>
      </c>
      <c r="J237" s="16">
        <v>279.43589014999998</v>
      </c>
      <c r="K237" s="16">
        <v>475.58733976000002</v>
      </c>
      <c r="L237" s="16">
        <v>486.02824629999998</v>
      </c>
      <c r="M237" s="16">
        <v>824.83161666000001</v>
      </c>
      <c r="N237" s="16">
        <v>832.19690732000004</v>
      </c>
      <c r="O237" s="16">
        <v>789.42156540999997</v>
      </c>
      <c r="P237" s="16">
        <v>894.39719162999995</v>
      </c>
      <c r="Q237" s="16">
        <v>302.70535239999998</v>
      </c>
      <c r="R237" s="16">
        <v>886.02018522000003</v>
      </c>
      <c r="S237" s="16">
        <v>640.78028742000004</v>
      </c>
      <c r="T237" s="16">
        <v>480.36263810000003</v>
      </c>
      <c r="U237" s="16">
        <v>335.0802564</v>
      </c>
      <c r="V237" s="16">
        <v>495.29556257000002</v>
      </c>
      <c r="W237" s="16">
        <v>381.98339857000002</v>
      </c>
      <c r="X237" s="16">
        <v>538.88027708000004</v>
      </c>
      <c r="Y237" s="16">
        <v>688.81655122999996</v>
      </c>
      <c r="Z237" s="16">
        <v>928.59318398000005</v>
      </c>
    </row>
    <row r="238" spans="1:26" x14ac:dyDescent="0.35">
      <c r="A238" t="s">
        <v>113</v>
      </c>
      <c r="B238" s="16">
        <v>0</v>
      </c>
      <c r="C238" s="16">
        <v>0</v>
      </c>
      <c r="D238" s="16">
        <v>0</v>
      </c>
      <c r="E238" s="16">
        <v>0</v>
      </c>
      <c r="F238" s="16">
        <v>0</v>
      </c>
      <c r="G238" s="16">
        <v>0</v>
      </c>
      <c r="H238" s="16">
        <v>0</v>
      </c>
      <c r="I238" s="16">
        <v>0</v>
      </c>
      <c r="J238" s="16">
        <v>0</v>
      </c>
      <c r="K238" s="16">
        <v>0</v>
      </c>
      <c r="L238" s="16">
        <v>0</v>
      </c>
      <c r="M238" s="16">
        <v>0</v>
      </c>
      <c r="N238" s="16">
        <v>0</v>
      </c>
      <c r="O238" s="16">
        <v>0</v>
      </c>
      <c r="P238" s="16">
        <v>0</v>
      </c>
      <c r="Q238" s="16">
        <v>0</v>
      </c>
      <c r="R238" s="16">
        <v>0</v>
      </c>
      <c r="S238" s="16">
        <v>0</v>
      </c>
      <c r="T238" s="16">
        <v>0</v>
      </c>
      <c r="U238" s="16">
        <v>0</v>
      </c>
      <c r="V238" s="16">
        <v>0</v>
      </c>
      <c r="W238" s="16">
        <v>0</v>
      </c>
      <c r="X238" s="16">
        <v>0</v>
      </c>
      <c r="Y238" s="16">
        <v>0</v>
      </c>
      <c r="Z238" s="16">
        <v>0</v>
      </c>
    </row>
    <row r="239" spans="1:26" x14ac:dyDescent="0.35">
      <c r="A239" t="s">
        <v>114</v>
      </c>
      <c r="B239" s="16">
        <v>404.56489411000001</v>
      </c>
      <c r="C239" s="16">
        <v>328.84808737999998</v>
      </c>
      <c r="D239" s="16">
        <v>347.05897088</v>
      </c>
      <c r="E239" s="16">
        <v>369.64046642</v>
      </c>
      <c r="F239" s="16">
        <v>441.39134740999998</v>
      </c>
      <c r="G239" s="16">
        <v>477.81311441000003</v>
      </c>
      <c r="H239" s="16">
        <v>399.91100166000001</v>
      </c>
      <c r="I239" s="16">
        <v>405.65754712</v>
      </c>
      <c r="J239" s="16">
        <v>424.88014636999998</v>
      </c>
      <c r="K239" s="16">
        <v>424.07077377000002</v>
      </c>
      <c r="L239" s="16">
        <v>472.43078661999999</v>
      </c>
      <c r="M239" s="16">
        <v>473.03781607000002</v>
      </c>
      <c r="N239" s="16">
        <v>391.00790305999999</v>
      </c>
      <c r="O239" s="16">
        <v>407.31676095</v>
      </c>
      <c r="P239" s="16">
        <v>385.58510663999999</v>
      </c>
      <c r="Q239" s="16">
        <v>426.94404650000001</v>
      </c>
      <c r="R239" s="16">
        <v>362.80126795000001</v>
      </c>
      <c r="S239" s="16">
        <v>348.43490430000003</v>
      </c>
      <c r="T239" s="16">
        <v>353.21020263999998</v>
      </c>
      <c r="U239" s="16">
        <v>375.34654325000002</v>
      </c>
      <c r="V239" s="16">
        <v>429.04841526000001</v>
      </c>
      <c r="W239" s="16">
        <v>375.87263544000001</v>
      </c>
      <c r="X239" s="16">
        <v>409.66394149000001</v>
      </c>
      <c r="Y239" s="16">
        <v>419.78109898999998</v>
      </c>
      <c r="Z239" s="16">
        <v>362.84173657999997</v>
      </c>
    </row>
    <row r="240" spans="1:26" x14ac:dyDescent="0.35">
      <c r="A240" t="s">
        <v>115</v>
      </c>
      <c r="B240" s="16">
        <v>698.16480476000004</v>
      </c>
      <c r="C240" s="16">
        <v>682.62485084000002</v>
      </c>
      <c r="D240" s="16">
        <v>658.22226694999995</v>
      </c>
      <c r="E240" s="16">
        <v>601.56618494999998</v>
      </c>
      <c r="F240" s="16">
        <v>737.09562682000001</v>
      </c>
      <c r="G240" s="16">
        <v>775.82410573000004</v>
      </c>
      <c r="H240" s="16">
        <v>893.91156807000004</v>
      </c>
      <c r="I240" s="16">
        <v>838.87423127</v>
      </c>
      <c r="J240" s="16">
        <v>923.17038755999999</v>
      </c>
      <c r="K240" s="16">
        <v>903.42169611999998</v>
      </c>
      <c r="L240" s="16">
        <v>979.86693819000004</v>
      </c>
      <c r="M240" s="16">
        <v>951.37702266999997</v>
      </c>
      <c r="N240" s="16">
        <v>895.57078190000004</v>
      </c>
      <c r="O240" s="16">
        <v>861.09150913999997</v>
      </c>
      <c r="P240" s="16">
        <v>844.37796494999998</v>
      </c>
      <c r="Q240" s="16">
        <v>850.56966534000003</v>
      </c>
      <c r="R240" s="16">
        <v>804.63777029000005</v>
      </c>
      <c r="S240" s="16">
        <v>739.15952694999999</v>
      </c>
      <c r="T240" s="16">
        <v>712.36929388999999</v>
      </c>
      <c r="U240" s="16">
        <v>778.85925297999995</v>
      </c>
      <c r="V240" s="16">
        <v>781.28737077999995</v>
      </c>
      <c r="W240" s="16">
        <v>735.96250517999999</v>
      </c>
      <c r="X240" s="16">
        <v>766.31397767999999</v>
      </c>
      <c r="Y240" s="16">
        <v>770.11802890000001</v>
      </c>
      <c r="Z240" s="16">
        <v>754.13292005000005</v>
      </c>
    </row>
    <row r="241" spans="1:26" x14ac:dyDescent="0.35">
      <c r="A241" t="s">
        <v>116</v>
      </c>
      <c r="B241" s="16">
        <v>0</v>
      </c>
      <c r="C241" s="16">
        <v>0</v>
      </c>
      <c r="D241" s="16">
        <v>0</v>
      </c>
      <c r="E241" s="16">
        <v>0</v>
      </c>
      <c r="F241" s="16">
        <v>0</v>
      </c>
      <c r="G241" s="16">
        <v>0</v>
      </c>
      <c r="H241" s="16">
        <v>0</v>
      </c>
      <c r="I241" s="16">
        <v>0</v>
      </c>
      <c r="J241" s="16">
        <v>0</v>
      </c>
      <c r="K241" s="16">
        <v>0</v>
      </c>
      <c r="L241" s="16">
        <v>0</v>
      </c>
      <c r="M241" s="16">
        <v>0</v>
      </c>
      <c r="N241" s="16">
        <v>0</v>
      </c>
      <c r="O241" s="16">
        <v>0</v>
      </c>
      <c r="P241" s="16">
        <v>0</v>
      </c>
      <c r="Q241" s="16">
        <v>0</v>
      </c>
      <c r="R241" s="16">
        <v>0</v>
      </c>
      <c r="S241" s="16">
        <v>0</v>
      </c>
      <c r="T241" s="16">
        <v>0</v>
      </c>
      <c r="U241" s="16">
        <v>0</v>
      </c>
      <c r="V241" s="16">
        <v>0</v>
      </c>
      <c r="W241" s="16">
        <v>0</v>
      </c>
      <c r="X241" s="16">
        <v>6.79872984</v>
      </c>
      <c r="Y241" s="16">
        <v>0</v>
      </c>
      <c r="Z241" s="16">
        <v>11.452622290000001</v>
      </c>
    </row>
    <row r="242" spans="1:26" x14ac:dyDescent="0.35">
      <c r="A242" t="s">
        <v>117</v>
      </c>
      <c r="B242" s="16">
        <v>34.074586459999999</v>
      </c>
      <c r="C242" s="16">
        <v>28.166166480000001</v>
      </c>
      <c r="D242" s="16">
        <v>9.8338770899999997</v>
      </c>
      <c r="E242" s="16">
        <v>102.46657116</v>
      </c>
      <c r="F242" s="16">
        <v>128.93305518</v>
      </c>
      <c r="G242" s="16">
        <v>110.84357756999999</v>
      </c>
      <c r="H242" s="16">
        <v>106.51343416</v>
      </c>
      <c r="I242" s="16">
        <v>184.33460965</v>
      </c>
      <c r="J242" s="16">
        <v>280.44760589999999</v>
      </c>
      <c r="K242" s="16">
        <v>579.10609529999999</v>
      </c>
      <c r="L242" s="16">
        <v>226.09823581000001</v>
      </c>
      <c r="M242" s="16">
        <v>297.68724228000002</v>
      </c>
      <c r="N242" s="16">
        <v>151.51455071999999</v>
      </c>
      <c r="O242" s="16">
        <v>275.79371344999998</v>
      </c>
      <c r="P242" s="16">
        <v>143.46129335000001</v>
      </c>
      <c r="Q242" s="16">
        <v>338.15587227999998</v>
      </c>
      <c r="R242" s="16">
        <v>143.70410512999999</v>
      </c>
      <c r="S242" s="16">
        <v>122.6199489</v>
      </c>
      <c r="T242" s="16">
        <v>333.62338571999999</v>
      </c>
      <c r="U242" s="16">
        <v>189.95974921999999</v>
      </c>
      <c r="V242" s="16">
        <v>208.45391312999999</v>
      </c>
      <c r="W242" s="16">
        <v>135.48897324000001</v>
      </c>
      <c r="X242" s="16">
        <v>178.70947007999999</v>
      </c>
      <c r="Y242" s="16">
        <v>101.5762613</v>
      </c>
      <c r="Z242" s="16">
        <v>131.80632790999999</v>
      </c>
    </row>
    <row r="243" spans="1:26" x14ac:dyDescent="0.35">
      <c r="A243" t="s">
        <v>118</v>
      </c>
      <c r="B243" s="16">
        <v>0</v>
      </c>
      <c r="C243" s="16">
        <v>0</v>
      </c>
      <c r="D243" s="16">
        <v>0</v>
      </c>
      <c r="E243" s="16">
        <v>0</v>
      </c>
      <c r="F243" s="16">
        <v>0</v>
      </c>
      <c r="G243" s="16">
        <v>0</v>
      </c>
      <c r="H243" s="16">
        <v>0</v>
      </c>
      <c r="I243" s="16">
        <v>0</v>
      </c>
      <c r="J243" s="16">
        <v>0</v>
      </c>
      <c r="K243" s="16">
        <v>0</v>
      </c>
      <c r="L243" s="16">
        <v>0</v>
      </c>
      <c r="M243" s="16">
        <v>0</v>
      </c>
      <c r="N243" s="16">
        <v>0</v>
      </c>
      <c r="O243" s="16">
        <v>0</v>
      </c>
      <c r="P243" s="16">
        <v>0</v>
      </c>
      <c r="Q243" s="16">
        <v>0</v>
      </c>
      <c r="R243" s="16">
        <v>0</v>
      </c>
      <c r="S243" s="16">
        <v>0</v>
      </c>
      <c r="T243" s="16">
        <v>0</v>
      </c>
      <c r="U243" s="16">
        <v>0</v>
      </c>
      <c r="V243" s="16">
        <v>0</v>
      </c>
      <c r="W243" s="16">
        <v>0</v>
      </c>
      <c r="X243" s="16">
        <v>0</v>
      </c>
      <c r="Y243" s="16">
        <v>0</v>
      </c>
      <c r="Z243" s="16">
        <v>0</v>
      </c>
    </row>
    <row r="244" spans="1:26" x14ac:dyDescent="0.35">
      <c r="A244" t="s">
        <v>119</v>
      </c>
      <c r="B244" s="16">
        <v>68.311047439999996</v>
      </c>
      <c r="C244" s="16">
        <v>74.462279199999998</v>
      </c>
      <c r="D244" s="16">
        <v>85.145997519999995</v>
      </c>
      <c r="E244" s="16">
        <v>74.866965500000006</v>
      </c>
      <c r="F244" s="16">
        <v>18.251352130000001</v>
      </c>
      <c r="G244" s="16">
        <v>51.030942430000003</v>
      </c>
      <c r="H244" s="16">
        <v>33.427088380000001</v>
      </c>
      <c r="I244" s="16">
        <v>33.305682490000002</v>
      </c>
      <c r="J244" s="16">
        <v>2.6304609499999998</v>
      </c>
      <c r="K244" s="16">
        <v>39.375976989999998</v>
      </c>
      <c r="L244" s="16">
        <v>37.838169049999998</v>
      </c>
      <c r="M244" s="16">
        <v>25.171487859999999</v>
      </c>
      <c r="N244" s="16">
        <v>43.058622319999998</v>
      </c>
      <c r="O244" s="16">
        <v>20.315252260000001</v>
      </c>
      <c r="P244" s="16">
        <v>12.70714982</v>
      </c>
      <c r="Q244" s="16">
        <v>47.672046139999999</v>
      </c>
      <c r="R244" s="16">
        <v>11.452622290000001</v>
      </c>
      <c r="S244" s="16">
        <v>48.11720107</v>
      </c>
      <c r="T244" s="16">
        <v>35.04583358</v>
      </c>
      <c r="U244" s="16">
        <v>33.386619750000001</v>
      </c>
      <c r="V244" s="16">
        <v>68.391984699999995</v>
      </c>
      <c r="W244" s="16">
        <v>129.45914737000001</v>
      </c>
      <c r="X244" s="16">
        <v>113.75731893</v>
      </c>
      <c r="Y244" s="16">
        <v>18.81791295</v>
      </c>
      <c r="Z244" s="16">
        <v>6.0702945000000001</v>
      </c>
    </row>
    <row r="245" spans="1:26" x14ac:dyDescent="0.35">
      <c r="A245" t="s">
        <v>120</v>
      </c>
      <c r="B245" s="16">
        <v>0</v>
      </c>
      <c r="C245" s="16">
        <v>0</v>
      </c>
      <c r="D245" s="16">
        <v>0</v>
      </c>
      <c r="E245" s="16">
        <v>0</v>
      </c>
      <c r="F245" s="16">
        <v>0</v>
      </c>
      <c r="G245" s="16">
        <v>0</v>
      </c>
      <c r="H245" s="16">
        <v>0</v>
      </c>
      <c r="I245" s="16">
        <v>0</v>
      </c>
      <c r="J245" s="16">
        <v>0</v>
      </c>
      <c r="K245" s="16">
        <v>0</v>
      </c>
      <c r="L245" s="16">
        <v>0</v>
      </c>
      <c r="M245" s="16">
        <v>0</v>
      </c>
      <c r="N245" s="16">
        <v>0</v>
      </c>
      <c r="O245" s="16">
        <v>0</v>
      </c>
      <c r="P245" s="16">
        <v>0</v>
      </c>
      <c r="Q245" s="16">
        <v>0</v>
      </c>
      <c r="R245" s="16">
        <v>0</v>
      </c>
      <c r="S245" s="16">
        <v>0</v>
      </c>
      <c r="T245" s="16">
        <v>0</v>
      </c>
      <c r="U245" s="16">
        <v>0</v>
      </c>
      <c r="V245" s="16">
        <v>0</v>
      </c>
      <c r="W245" s="16">
        <v>0</v>
      </c>
      <c r="X245" s="16">
        <v>0</v>
      </c>
      <c r="Y245" s="16">
        <v>0</v>
      </c>
      <c r="Z245" s="16">
        <v>0</v>
      </c>
    </row>
    <row r="246" spans="1:26" x14ac:dyDescent="0.35">
      <c r="A246" t="s">
        <v>121</v>
      </c>
      <c r="B246" s="16">
        <v>129.58055325999999</v>
      </c>
      <c r="C246" s="16">
        <v>139.41443035</v>
      </c>
      <c r="D246" s="16">
        <v>151.51455071999999</v>
      </c>
      <c r="E246" s="16">
        <v>221.64668650999999</v>
      </c>
      <c r="F246" s="16">
        <v>308.77564690000003</v>
      </c>
      <c r="G246" s="16">
        <v>238.56257385000001</v>
      </c>
      <c r="H246" s="16">
        <v>292.26444586000002</v>
      </c>
      <c r="I246" s="16">
        <v>271.98966223000002</v>
      </c>
      <c r="J246" s="16">
        <v>344.02382362999998</v>
      </c>
      <c r="K246" s="16">
        <v>515.20612853</v>
      </c>
      <c r="L246" s="16">
        <v>412.21346518000001</v>
      </c>
      <c r="M246" s="16">
        <v>438.67994920000001</v>
      </c>
      <c r="N246" s="16">
        <v>360.93971097000002</v>
      </c>
      <c r="O246" s="16">
        <v>202.99064808</v>
      </c>
      <c r="P246" s="16">
        <v>74.988371389999998</v>
      </c>
      <c r="Q246" s="16">
        <v>635.64077140999996</v>
      </c>
      <c r="R246" s="16">
        <v>150.90752126999999</v>
      </c>
      <c r="S246" s="16">
        <v>577.56828736</v>
      </c>
      <c r="T246" s="16">
        <v>56.534676109999999</v>
      </c>
      <c r="U246" s="16">
        <v>317.75968275999998</v>
      </c>
      <c r="V246" s="16">
        <v>164.74779272999999</v>
      </c>
      <c r="W246" s="16">
        <v>116.9543407</v>
      </c>
      <c r="X246" s="16">
        <v>69.363231819999996</v>
      </c>
      <c r="Y246" s="16">
        <v>45.648614639999998</v>
      </c>
      <c r="Z246" s="16">
        <v>68.108704290000006</v>
      </c>
    </row>
    <row r="247" spans="1:26" x14ac:dyDescent="0.35">
      <c r="A247" t="s">
        <v>122</v>
      </c>
      <c r="B247" s="16">
        <v>0</v>
      </c>
      <c r="C247" s="16">
        <v>0</v>
      </c>
      <c r="D247" s="16">
        <v>0</v>
      </c>
      <c r="E247" s="16">
        <v>0</v>
      </c>
      <c r="F247" s="16">
        <v>0</v>
      </c>
      <c r="G247" s="16">
        <v>0</v>
      </c>
      <c r="H247" s="16">
        <v>0</v>
      </c>
      <c r="I247" s="16">
        <v>0</v>
      </c>
      <c r="J247" s="16">
        <v>0</v>
      </c>
      <c r="K247" s="16">
        <v>0</v>
      </c>
      <c r="L247" s="16">
        <v>0</v>
      </c>
      <c r="M247" s="16">
        <v>0</v>
      </c>
      <c r="N247" s="16">
        <v>0</v>
      </c>
      <c r="O247" s="16">
        <v>0</v>
      </c>
      <c r="P247" s="16">
        <v>0</v>
      </c>
      <c r="Q247" s="16">
        <v>0</v>
      </c>
      <c r="R247" s="16">
        <v>0</v>
      </c>
      <c r="S247" s="16">
        <v>0</v>
      </c>
      <c r="T247" s="16">
        <v>0</v>
      </c>
      <c r="U247" s="16">
        <v>0</v>
      </c>
      <c r="V247" s="16">
        <v>0</v>
      </c>
      <c r="W247" s="16">
        <v>0</v>
      </c>
      <c r="X247" s="16">
        <v>0</v>
      </c>
      <c r="Y247" s="16">
        <v>0</v>
      </c>
      <c r="Z247" s="16">
        <v>0</v>
      </c>
    </row>
    <row r="248" spans="1:26" x14ac:dyDescent="0.35">
      <c r="A248" t="s">
        <v>123</v>
      </c>
      <c r="B248" s="16">
        <v>0</v>
      </c>
      <c r="C248" s="16">
        <v>0</v>
      </c>
      <c r="D248" s="16">
        <v>0</v>
      </c>
      <c r="E248" s="16">
        <v>0</v>
      </c>
      <c r="F248" s="16">
        <v>0</v>
      </c>
      <c r="G248" s="16">
        <v>0</v>
      </c>
      <c r="H248" s="16">
        <v>0</v>
      </c>
      <c r="I248" s="16">
        <v>0</v>
      </c>
      <c r="J248" s="16">
        <v>0</v>
      </c>
      <c r="K248" s="16">
        <v>0</v>
      </c>
      <c r="L248" s="16">
        <v>0</v>
      </c>
      <c r="M248" s="16">
        <v>0</v>
      </c>
      <c r="N248" s="16">
        <v>0</v>
      </c>
      <c r="O248" s="16">
        <v>0</v>
      </c>
      <c r="P248" s="16">
        <v>0</v>
      </c>
      <c r="Q248" s="16">
        <v>0</v>
      </c>
      <c r="R248" s="16">
        <v>0</v>
      </c>
      <c r="S248" s="16">
        <v>0</v>
      </c>
      <c r="T248" s="16">
        <v>0</v>
      </c>
      <c r="U248" s="16">
        <v>0</v>
      </c>
      <c r="V248" s="16">
        <v>0</v>
      </c>
      <c r="W248" s="16">
        <v>0</v>
      </c>
      <c r="X248" s="16">
        <v>0</v>
      </c>
      <c r="Y248" s="16">
        <v>0</v>
      </c>
      <c r="Z248" s="16">
        <v>0</v>
      </c>
    </row>
    <row r="249" spans="1:26" x14ac:dyDescent="0.35">
      <c r="A249" t="s">
        <v>124</v>
      </c>
      <c r="B249" s="16">
        <v>0</v>
      </c>
      <c r="C249" s="16">
        <v>0</v>
      </c>
      <c r="D249" s="16">
        <v>0</v>
      </c>
      <c r="E249" s="16">
        <v>47.06501669</v>
      </c>
      <c r="F249" s="16">
        <v>85.914901490000005</v>
      </c>
      <c r="G249" s="16">
        <v>84.660373960000001</v>
      </c>
      <c r="H249" s="16">
        <v>66.247147310000003</v>
      </c>
      <c r="I249" s="16">
        <v>48.724230519999999</v>
      </c>
      <c r="J249" s="16">
        <v>6.1512317599999999</v>
      </c>
      <c r="K249" s="16">
        <v>0</v>
      </c>
      <c r="L249" s="16">
        <v>17.320573639999999</v>
      </c>
      <c r="M249" s="16">
        <v>12.5452753</v>
      </c>
      <c r="N249" s="16">
        <v>7.6890397000000004</v>
      </c>
      <c r="O249" s="16">
        <v>0</v>
      </c>
      <c r="P249" s="16">
        <v>3.8849884800000001</v>
      </c>
      <c r="Q249" s="16">
        <v>8.7412240800000003</v>
      </c>
      <c r="R249" s="16">
        <v>25.454768269999999</v>
      </c>
      <c r="S249" s="16">
        <v>27.033044839999999</v>
      </c>
      <c r="T249" s="16">
        <v>32.051154959999998</v>
      </c>
      <c r="U249" s="16">
        <v>9.02450449</v>
      </c>
      <c r="V249" s="16">
        <v>34.883959060000002</v>
      </c>
      <c r="W249" s="16">
        <v>2.22577465</v>
      </c>
      <c r="X249" s="16">
        <v>8.9030985999999999</v>
      </c>
      <c r="Y249" s="16">
        <v>0</v>
      </c>
      <c r="Z249" s="16">
        <v>0</v>
      </c>
    </row>
    <row r="250" spans="1:26" x14ac:dyDescent="0.35">
      <c r="A250" t="s">
        <v>125</v>
      </c>
      <c r="B250" s="16">
        <v>25.65711142</v>
      </c>
      <c r="C250" s="16">
        <v>36.866921929999997</v>
      </c>
      <c r="D250" s="16">
        <v>52.002189549999997</v>
      </c>
      <c r="E250" s="16">
        <v>38.526135760000003</v>
      </c>
      <c r="F250" s="16">
        <v>67.946829769999994</v>
      </c>
      <c r="G250" s="16">
        <v>48.967042300000003</v>
      </c>
      <c r="H250" s="16">
        <v>59.205605689999999</v>
      </c>
      <c r="I250" s="16">
        <v>57.222642819999997</v>
      </c>
      <c r="J250" s="16">
        <v>59.246074319999998</v>
      </c>
      <c r="K250" s="16">
        <v>71.184320170000007</v>
      </c>
      <c r="L250" s="16">
        <v>39.092696580000002</v>
      </c>
      <c r="M250" s="16">
        <v>64.345121700000007</v>
      </c>
      <c r="N250" s="16">
        <v>43.94893218</v>
      </c>
      <c r="O250" s="16">
        <v>43.665651769999997</v>
      </c>
      <c r="P250" s="16">
        <v>46.781736279999997</v>
      </c>
      <c r="Q250" s="16">
        <v>81.261009040000005</v>
      </c>
      <c r="R250" s="16">
        <v>52.690156260000002</v>
      </c>
      <c r="S250" s="16">
        <v>47.510171620000001</v>
      </c>
      <c r="T250" s="16">
        <v>38.445198499999996</v>
      </c>
      <c r="U250" s="16">
        <v>52.932968039999999</v>
      </c>
      <c r="V250" s="16">
        <v>66.93511402</v>
      </c>
      <c r="W250" s="16">
        <v>47.833920659999997</v>
      </c>
      <c r="X250" s="16">
        <v>70.496353459999995</v>
      </c>
      <c r="Y250" s="16">
        <v>70.941508389999996</v>
      </c>
      <c r="Z250" s="16">
        <v>59.772166509999998</v>
      </c>
    </row>
    <row r="251" spans="1:26" x14ac:dyDescent="0.35">
      <c r="A251" t="s">
        <v>126</v>
      </c>
      <c r="B251" s="16">
        <v>64.911682519999999</v>
      </c>
      <c r="C251" s="16">
        <v>38.768947539999999</v>
      </c>
      <c r="D251" s="16">
        <v>69.322763190000003</v>
      </c>
      <c r="E251" s="16">
        <v>56.656081999999998</v>
      </c>
      <c r="F251" s="16">
        <v>35.936143440000002</v>
      </c>
      <c r="G251" s="16">
        <v>76.688053850000003</v>
      </c>
      <c r="H251" s="16">
        <v>76.121493029999996</v>
      </c>
      <c r="I251" s="16">
        <v>68.594327849999999</v>
      </c>
      <c r="J251" s="16">
        <v>64.547464849999997</v>
      </c>
      <c r="K251" s="16">
        <v>98.176896380000002</v>
      </c>
      <c r="L251" s="16">
        <v>73.652906599999994</v>
      </c>
      <c r="M251" s="16">
        <v>75.514463579999997</v>
      </c>
      <c r="N251" s="16">
        <v>2.9137413599999999</v>
      </c>
      <c r="O251" s="16">
        <v>34.276929610000003</v>
      </c>
      <c r="P251" s="16">
        <v>130.83508079000001</v>
      </c>
      <c r="Q251" s="16">
        <v>29.946786199999998</v>
      </c>
      <c r="R251" s="16">
        <v>106.95858909</v>
      </c>
      <c r="S251" s="16">
        <v>3.07561588</v>
      </c>
      <c r="T251" s="16">
        <v>108.4559284</v>
      </c>
      <c r="U251" s="16">
        <v>69.282294559999997</v>
      </c>
      <c r="V251" s="16">
        <v>28.24710374</v>
      </c>
      <c r="W251" s="16">
        <v>88.545362440000005</v>
      </c>
      <c r="X251" s="16">
        <v>41.561283009999997</v>
      </c>
      <c r="Y251" s="16">
        <v>80.937259999999995</v>
      </c>
      <c r="Z251" s="16">
        <v>4.0873316300000004</v>
      </c>
    </row>
    <row r="252" spans="1:26" x14ac:dyDescent="0.35">
      <c r="A252" s="56" t="s">
        <v>127</v>
      </c>
      <c r="B252" s="57">
        <f t="shared" ref="B252:Z252" si="9">SUM(B231:B251)</f>
        <v>28012.749903669996</v>
      </c>
      <c r="C252" s="57">
        <f t="shared" si="9"/>
        <v>23138.303420170003</v>
      </c>
      <c r="D252" s="57">
        <f t="shared" si="9"/>
        <v>28188.26235198</v>
      </c>
      <c r="E252" s="57">
        <f t="shared" si="9"/>
        <v>34294.209715010009</v>
      </c>
      <c r="F252" s="57">
        <f t="shared" si="9"/>
        <v>25950.670862020008</v>
      </c>
      <c r="G252" s="57">
        <f t="shared" si="9"/>
        <v>26559.440463109997</v>
      </c>
      <c r="H252" s="57">
        <f t="shared" si="9"/>
        <v>25102.529314480005</v>
      </c>
      <c r="I252" s="57">
        <f t="shared" si="9"/>
        <v>26311.772447510004</v>
      </c>
      <c r="J252" s="57">
        <f t="shared" si="9"/>
        <v>28811.195973569997</v>
      </c>
      <c r="K252" s="57">
        <f t="shared" si="9"/>
        <v>24389.391116620001</v>
      </c>
      <c r="L252" s="57">
        <f t="shared" si="9"/>
        <v>24698.450043930003</v>
      </c>
      <c r="M252" s="57">
        <f t="shared" si="9"/>
        <v>24229.701902639998</v>
      </c>
      <c r="N252" s="57">
        <f t="shared" si="9"/>
        <v>24741.670540769999</v>
      </c>
      <c r="O252" s="57">
        <f t="shared" si="9"/>
        <v>25392.284705279999</v>
      </c>
      <c r="P252" s="57">
        <f t="shared" si="9"/>
        <v>21720.687311269998</v>
      </c>
      <c r="Q252" s="57">
        <f t="shared" si="9"/>
        <v>26161.55289295</v>
      </c>
      <c r="R252" s="57">
        <f t="shared" si="9"/>
        <v>24895.936958330003</v>
      </c>
      <c r="S252" s="57">
        <f t="shared" si="9"/>
        <v>26234.598770099998</v>
      </c>
      <c r="T252" s="57">
        <f t="shared" si="9"/>
        <v>21570.063070409997</v>
      </c>
      <c r="U252" s="57">
        <f t="shared" si="9"/>
        <v>25886.487614840004</v>
      </c>
      <c r="V252" s="57">
        <f t="shared" si="9"/>
        <v>23717.814201770001</v>
      </c>
      <c r="W252" s="57">
        <f t="shared" si="9"/>
        <v>24146.700742509995</v>
      </c>
      <c r="X252" s="57">
        <f t="shared" si="9"/>
        <v>23859.778155809996</v>
      </c>
      <c r="Y252" s="57">
        <f t="shared" si="9"/>
        <v>23630.563835489993</v>
      </c>
      <c r="Z252" s="57">
        <f t="shared" si="9"/>
        <v>27731.938080099997</v>
      </c>
    </row>
    <row r="254" spans="1:26" x14ac:dyDescent="0.35">
      <c r="A254" s="53" t="s">
        <v>138</v>
      </c>
    </row>
    <row r="255" spans="1:26" x14ac:dyDescent="0.35">
      <c r="A255" s="54" t="s">
        <v>104</v>
      </c>
      <c r="B255" s="55">
        <v>1990</v>
      </c>
      <c r="C255" s="55">
        <v>1991</v>
      </c>
      <c r="D255" s="55">
        <v>1992</v>
      </c>
      <c r="E255" s="55">
        <v>1993</v>
      </c>
      <c r="F255" s="55">
        <v>1994</v>
      </c>
      <c r="G255" s="55">
        <v>1995</v>
      </c>
      <c r="H255" s="55">
        <v>1996</v>
      </c>
      <c r="I255" s="55">
        <v>1997</v>
      </c>
      <c r="J255" s="55">
        <v>1998</v>
      </c>
      <c r="K255" s="55" t="s">
        <v>105</v>
      </c>
      <c r="L255" s="55">
        <v>2000</v>
      </c>
      <c r="M255" s="55">
        <v>2001</v>
      </c>
      <c r="N255" s="55">
        <v>2002</v>
      </c>
      <c r="O255" s="55">
        <v>2003</v>
      </c>
      <c r="P255" s="55">
        <v>2004</v>
      </c>
      <c r="Q255" s="55">
        <v>2005</v>
      </c>
      <c r="R255" s="55">
        <v>2006</v>
      </c>
      <c r="S255" s="55">
        <v>2007</v>
      </c>
      <c r="T255" s="55">
        <f>S255+1</f>
        <v>2008</v>
      </c>
      <c r="U255" s="55">
        <v>2009</v>
      </c>
      <c r="V255" s="55">
        <v>2010</v>
      </c>
      <c r="W255" s="55">
        <v>2011</v>
      </c>
      <c r="X255" s="55">
        <v>2012</v>
      </c>
      <c r="Y255" s="55">
        <v>2013</v>
      </c>
      <c r="Z255" s="55">
        <v>2014</v>
      </c>
    </row>
    <row r="256" spans="1:26" x14ac:dyDescent="0.35">
      <c r="A256" t="s">
        <v>106</v>
      </c>
      <c r="B256" s="16">
        <v>0</v>
      </c>
      <c r="C256" s="16">
        <v>0</v>
      </c>
      <c r="D256" s="16">
        <v>0</v>
      </c>
      <c r="E256" s="16">
        <v>0</v>
      </c>
      <c r="F256" s="16">
        <v>0</v>
      </c>
      <c r="G256" s="16">
        <v>0</v>
      </c>
      <c r="H256" s="16">
        <v>0</v>
      </c>
      <c r="I256" s="16">
        <v>0</v>
      </c>
      <c r="J256" s="16">
        <v>0</v>
      </c>
      <c r="K256" s="16">
        <v>0</v>
      </c>
      <c r="L256" s="16">
        <v>0</v>
      </c>
      <c r="M256" s="16">
        <v>0</v>
      </c>
      <c r="N256" s="16">
        <v>0</v>
      </c>
      <c r="O256" s="16">
        <v>0</v>
      </c>
      <c r="P256" s="16">
        <v>0</v>
      </c>
      <c r="Q256" s="16">
        <v>0</v>
      </c>
      <c r="R256" s="16">
        <v>0</v>
      </c>
      <c r="S256" s="16">
        <v>0</v>
      </c>
      <c r="T256" s="16">
        <v>0</v>
      </c>
      <c r="U256" s="16">
        <v>0</v>
      </c>
      <c r="V256" s="16">
        <v>0</v>
      </c>
      <c r="W256" s="16">
        <v>0</v>
      </c>
      <c r="X256" s="16">
        <v>0</v>
      </c>
      <c r="Y256" s="16">
        <v>0</v>
      </c>
      <c r="Z256" s="16">
        <v>0</v>
      </c>
    </row>
    <row r="257" spans="1:26" x14ac:dyDescent="0.35">
      <c r="A257" t="s">
        <v>107</v>
      </c>
      <c r="B257" s="16">
        <v>0</v>
      </c>
      <c r="C257" s="16">
        <v>0</v>
      </c>
      <c r="D257" s="16">
        <v>0</v>
      </c>
      <c r="E257" s="16">
        <v>0</v>
      </c>
      <c r="F257" s="16">
        <v>0</v>
      </c>
      <c r="G257" s="16">
        <v>0</v>
      </c>
      <c r="H257" s="16">
        <v>0</v>
      </c>
      <c r="I257" s="16">
        <v>0</v>
      </c>
      <c r="J257" s="16">
        <v>0</v>
      </c>
      <c r="K257" s="16">
        <v>0</v>
      </c>
      <c r="L257" s="16">
        <v>0</v>
      </c>
      <c r="M257" s="16">
        <v>0</v>
      </c>
      <c r="N257" s="16">
        <v>0</v>
      </c>
      <c r="O257" s="16">
        <v>0</v>
      </c>
      <c r="P257" s="16">
        <v>0</v>
      </c>
      <c r="Q257" s="16">
        <v>0</v>
      </c>
      <c r="R257" s="16">
        <v>0</v>
      </c>
      <c r="S257" s="16">
        <v>0</v>
      </c>
      <c r="T257" s="16">
        <v>0</v>
      </c>
      <c r="U257" s="16">
        <v>0</v>
      </c>
      <c r="V257" s="16">
        <v>0</v>
      </c>
      <c r="W257" s="16">
        <v>0</v>
      </c>
      <c r="X257" s="16">
        <v>0</v>
      </c>
      <c r="Y257" s="16">
        <v>0</v>
      </c>
      <c r="Z257" s="16">
        <v>0</v>
      </c>
    </row>
    <row r="258" spans="1:26" x14ac:dyDescent="0.35">
      <c r="A258" t="s">
        <v>108</v>
      </c>
      <c r="B258" s="16">
        <v>0</v>
      </c>
      <c r="C258" s="16">
        <v>0</v>
      </c>
      <c r="D258" s="16">
        <v>0</v>
      </c>
      <c r="E258" s="16">
        <v>0</v>
      </c>
      <c r="F258" s="16">
        <v>0</v>
      </c>
      <c r="G258" s="16">
        <v>0</v>
      </c>
      <c r="H258" s="16">
        <v>0</v>
      </c>
      <c r="I258" s="16">
        <v>0</v>
      </c>
      <c r="J258" s="16">
        <v>0</v>
      </c>
      <c r="K258" s="16">
        <v>0</v>
      </c>
      <c r="L258" s="16">
        <v>0</v>
      </c>
      <c r="M258" s="16">
        <v>0</v>
      </c>
      <c r="N258" s="16">
        <v>0</v>
      </c>
      <c r="O258" s="16">
        <v>0</v>
      </c>
      <c r="P258" s="16">
        <v>0</v>
      </c>
      <c r="Q258" s="16">
        <v>0</v>
      </c>
      <c r="R258" s="16">
        <v>0</v>
      </c>
      <c r="S258" s="16">
        <v>0</v>
      </c>
      <c r="T258" s="16">
        <v>0</v>
      </c>
      <c r="U258" s="16">
        <v>0</v>
      </c>
      <c r="V258" s="16">
        <v>0</v>
      </c>
      <c r="W258" s="16">
        <v>0</v>
      </c>
      <c r="X258" s="16">
        <v>0</v>
      </c>
      <c r="Y258" s="16">
        <v>0</v>
      </c>
      <c r="Z258" s="16">
        <v>0</v>
      </c>
    </row>
    <row r="259" spans="1:26" x14ac:dyDescent="0.35">
      <c r="A259" t="s">
        <v>109</v>
      </c>
      <c r="B259" s="16">
        <v>0</v>
      </c>
      <c r="C259" s="16">
        <v>0</v>
      </c>
      <c r="D259" s="16">
        <v>0</v>
      </c>
      <c r="E259" s="16">
        <v>0</v>
      </c>
      <c r="F259" s="16">
        <v>0</v>
      </c>
      <c r="G259" s="16">
        <v>0</v>
      </c>
      <c r="H259" s="16">
        <v>0</v>
      </c>
      <c r="I259" s="16">
        <v>0</v>
      </c>
      <c r="J259" s="16">
        <v>0</v>
      </c>
      <c r="K259" s="16">
        <v>0</v>
      </c>
      <c r="L259" s="16">
        <v>0</v>
      </c>
      <c r="M259" s="16">
        <v>0</v>
      </c>
      <c r="N259" s="16">
        <v>0</v>
      </c>
      <c r="O259" s="16">
        <v>0</v>
      </c>
      <c r="P259" s="16">
        <v>0</v>
      </c>
      <c r="Q259" s="16">
        <v>0</v>
      </c>
      <c r="R259" s="16">
        <v>0</v>
      </c>
      <c r="S259" s="16">
        <v>0</v>
      </c>
      <c r="T259" s="16">
        <v>0</v>
      </c>
      <c r="U259" s="16">
        <v>0</v>
      </c>
      <c r="V259" s="16">
        <v>0</v>
      </c>
      <c r="W259" s="16">
        <v>0</v>
      </c>
      <c r="X259" s="16">
        <v>0</v>
      </c>
      <c r="Y259" s="16">
        <v>0</v>
      </c>
      <c r="Z259" s="16">
        <v>0</v>
      </c>
    </row>
    <row r="260" spans="1:26" x14ac:dyDescent="0.35">
      <c r="A260" t="s">
        <v>110</v>
      </c>
      <c r="B260" s="16">
        <v>0</v>
      </c>
      <c r="C260" s="16">
        <v>0</v>
      </c>
      <c r="D260" s="16">
        <v>0</v>
      </c>
      <c r="E260" s="16">
        <v>0</v>
      </c>
      <c r="F260" s="16">
        <v>0</v>
      </c>
      <c r="G260" s="16">
        <v>0</v>
      </c>
      <c r="H260" s="16">
        <v>0</v>
      </c>
      <c r="I260" s="16">
        <v>0</v>
      </c>
      <c r="J260" s="16">
        <v>0</v>
      </c>
      <c r="K260" s="16">
        <v>0</v>
      </c>
      <c r="L260" s="16">
        <v>0</v>
      </c>
      <c r="M260" s="16">
        <v>0</v>
      </c>
      <c r="N260" s="16">
        <v>0</v>
      </c>
      <c r="O260" s="16">
        <v>0</v>
      </c>
      <c r="P260" s="16">
        <v>0</v>
      </c>
      <c r="Q260" s="16">
        <v>0</v>
      </c>
      <c r="R260" s="16">
        <v>0</v>
      </c>
      <c r="S260" s="16">
        <v>0</v>
      </c>
      <c r="T260" s="16">
        <v>0</v>
      </c>
      <c r="U260" s="16">
        <v>0</v>
      </c>
      <c r="V260" s="16">
        <v>0</v>
      </c>
      <c r="W260" s="16">
        <v>0</v>
      </c>
      <c r="X260" s="16">
        <v>0</v>
      </c>
      <c r="Y260" s="16">
        <v>0</v>
      </c>
      <c r="Z260" s="16">
        <v>0</v>
      </c>
    </row>
    <row r="261" spans="1:26" x14ac:dyDescent="0.35">
      <c r="A261" t="s">
        <v>111</v>
      </c>
      <c r="B261" s="16">
        <v>0</v>
      </c>
      <c r="C261" s="16">
        <v>0</v>
      </c>
      <c r="D261" s="16">
        <v>0</v>
      </c>
      <c r="E261" s="16">
        <v>0</v>
      </c>
      <c r="F261" s="16">
        <v>0</v>
      </c>
      <c r="G261" s="16">
        <v>0</v>
      </c>
      <c r="H261" s="16">
        <v>0</v>
      </c>
      <c r="I261" s="16">
        <v>0</v>
      </c>
      <c r="J261" s="16">
        <v>0</v>
      </c>
      <c r="K261" s="16">
        <v>0</v>
      </c>
      <c r="L261" s="16">
        <v>0</v>
      </c>
      <c r="M261" s="16">
        <v>0</v>
      </c>
      <c r="N261" s="16">
        <v>0</v>
      </c>
      <c r="O261" s="16">
        <v>0</v>
      </c>
      <c r="P261" s="16">
        <v>0</v>
      </c>
      <c r="Q261" s="16">
        <v>0</v>
      </c>
      <c r="R261" s="16">
        <v>0</v>
      </c>
      <c r="S261" s="16">
        <v>0</v>
      </c>
      <c r="T261" s="16">
        <v>0</v>
      </c>
      <c r="U261" s="16">
        <v>0</v>
      </c>
      <c r="V261" s="16">
        <v>0</v>
      </c>
      <c r="W261" s="16">
        <v>0</v>
      </c>
      <c r="X261" s="16">
        <v>0</v>
      </c>
      <c r="Y261" s="16">
        <v>0</v>
      </c>
      <c r="Z261" s="16">
        <v>0</v>
      </c>
    </row>
    <row r="262" spans="1:26" x14ac:dyDescent="0.35">
      <c r="A262" t="s">
        <v>112</v>
      </c>
      <c r="B262" s="16">
        <v>0</v>
      </c>
      <c r="C262" s="16">
        <v>0</v>
      </c>
      <c r="D262" s="16">
        <v>0</v>
      </c>
      <c r="E262" s="16">
        <v>0</v>
      </c>
      <c r="F262" s="16">
        <v>0</v>
      </c>
      <c r="G262" s="16">
        <v>0</v>
      </c>
      <c r="H262" s="16">
        <v>0</v>
      </c>
      <c r="I262" s="16">
        <v>0</v>
      </c>
      <c r="J262" s="16">
        <v>0</v>
      </c>
      <c r="K262" s="16">
        <v>0</v>
      </c>
      <c r="L262" s="16">
        <v>0</v>
      </c>
      <c r="M262" s="16">
        <v>0</v>
      </c>
      <c r="N262" s="16">
        <v>0</v>
      </c>
      <c r="O262" s="16">
        <v>0</v>
      </c>
      <c r="P262" s="16">
        <v>0</v>
      </c>
      <c r="Q262" s="16">
        <v>0</v>
      </c>
      <c r="R262" s="16">
        <v>0</v>
      </c>
      <c r="S262" s="16">
        <v>0</v>
      </c>
      <c r="T262" s="16">
        <v>0</v>
      </c>
      <c r="U262" s="16">
        <v>0</v>
      </c>
      <c r="V262" s="16">
        <v>0</v>
      </c>
      <c r="W262" s="16">
        <v>0</v>
      </c>
      <c r="X262" s="16">
        <v>0</v>
      </c>
      <c r="Y262" s="16">
        <v>0</v>
      </c>
      <c r="Z262" s="16">
        <v>0</v>
      </c>
    </row>
    <row r="263" spans="1:26" x14ac:dyDescent="0.35">
      <c r="A263" t="s">
        <v>113</v>
      </c>
      <c r="B263" s="16">
        <v>0</v>
      </c>
      <c r="C263" s="16">
        <v>0</v>
      </c>
      <c r="D263" s="16">
        <v>0</v>
      </c>
      <c r="E263" s="16">
        <v>0</v>
      </c>
      <c r="F263" s="16">
        <v>0</v>
      </c>
      <c r="G263" s="16">
        <v>0</v>
      </c>
      <c r="H263" s="16">
        <v>0</v>
      </c>
      <c r="I263" s="16">
        <v>0</v>
      </c>
      <c r="J263" s="16">
        <v>0</v>
      </c>
      <c r="K263" s="16">
        <v>0</v>
      </c>
      <c r="L263" s="16">
        <v>0</v>
      </c>
      <c r="M263" s="16">
        <v>0</v>
      </c>
      <c r="N263" s="16">
        <v>0</v>
      </c>
      <c r="O263" s="16">
        <v>0</v>
      </c>
      <c r="P263" s="16">
        <v>0</v>
      </c>
      <c r="Q263" s="16">
        <v>0</v>
      </c>
      <c r="R263" s="16">
        <v>0</v>
      </c>
      <c r="S263" s="16">
        <v>0</v>
      </c>
      <c r="T263" s="16">
        <v>0</v>
      </c>
      <c r="U263" s="16">
        <v>0</v>
      </c>
      <c r="V263" s="16">
        <v>0</v>
      </c>
      <c r="W263" s="16">
        <v>0</v>
      </c>
      <c r="X263" s="16">
        <v>0</v>
      </c>
      <c r="Y263" s="16">
        <v>0</v>
      </c>
      <c r="Z263" s="16">
        <v>0</v>
      </c>
    </row>
    <row r="264" spans="1:26" x14ac:dyDescent="0.35">
      <c r="A264" t="s">
        <v>114</v>
      </c>
      <c r="B264" s="16">
        <v>0.388785617934154</v>
      </c>
      <c r="C264" s="16">
        <v>0.36351895748375901</v>
      </c>
      <c r="D264" s="16">
        <v>0.364508197687897</v>
      </c>
      <c r="E264" s="16">
        <v>0.31812288710814601</v>
      </c>
      <c r="F264" s="16">
        <v>0.44512648353702</v>
      </c>
      <c r="G264" s="16">
        <v>0.36885454520118599</v>
      </c>
      <c r="H264" s="16">
        <v>0.34063959730343502</v>
      </c>
      <c r="I264" s="16">
        <v>0.30532674806676402</v>
      </c>
      <c r="J264" s="16">
        <v>0.39700870069140898</v>
      </c>
      <c r="K264" s="16">
        <v>0.263841042748862</v>
      </c>
      <c r="L264" s="16">
        <v>0.36503590029181998</v>
      </c>
      <c r="M264" s="16">
        <v>0.29879048762461802</v>
      </c>
      <c r="N264" s="16">
        <v>0.396918172500138</v>
      </c>
      <c r="O264" s="16">
        <v>0.35716846840530397</v>
      </c>
      <c r="P264" s="16">
        <v>0.29160707547447901</v>
      </c>
      <c r="Q264" s="16">
        <v>0.27289517711699701</v>
      </c>
      <c r="R264" s="16">
        <v>0.281848239646389</v>
      </c>
      <c r="S264" s="16">
        <v>0.293819627673234</v>
      </c>
      <c r="T264" s="16">
        <v>0.35620561454649002</v>
      </c>
      <c r="U264" s="16">
        <v>0.28784264209065202</v>
      </c>
      <c r="V264" s="16">
        <v>0.24412444586623699</v>
      </c>
      <c r="W264" s="16">
        <v>0.24656860239507999</v>
      </c>
      <c r="X264" s="16">
        <v>0.25110385467212198</v>
      </c>
      <c r="Y264" s="16">
        <v>0.32514253110550101</v>
      </c>
      <c r="Z264" s="16">
        <v>0.26563755393140398</v>
      </c>
    </row>
    <row r="265" spans="1:26" x14ac:dyDescent="0.35">
      <c r="A265" t="s">
        <v>115</v>
      </c>
      <c r="B265" s="16">
        <v>0.13408427759792699</v>
      </c>
      <c r="C265" s="16">
        <v>0.16617383607244701</v>
      </c>
      <c r="D265" s="16">
        <v>0.163843529182887</v>
      </c>
      <c r="E265" s="16">
        <v>0.18266955439763699</v>
      </c>
      <c r="F265" s="16">
        <v>0.143953353710847</v>
      </c>
      <c r="G265" s="16">
        <v>0.174351300196185</v>
      </c>
      <c r="H265" s="16">
        <v>0.20326671834455801</v>
      </c>
      <c r="I265" s="16">
        <v>0.22549701908501499</v>
      </c>
      <c r="J265" s="16">
        <v>0.13785301915268899</v>
      </c>
      <c r="K265" s="16">
        <v>0.108406834032691</v>
      </c>
      <c r="L265" s="16">
        <v>0.17393949400837799</v>
      </c>
      <c r="M265" s="16">
        <v>0.152833158330932</v>
      </c>
      <c r="N265" s="16">
        <v>0.135871305600023</v>
      </c>
      <c r="O265" s="16">
        <v>0.12669909486762601</v>
      </c>
      <c r="P265" s="16">
        <v>0.162870625425933</v>
      </c>
      <c r="Q265" s="16">
        <v>0.16259670265005599</v>
      </c>
      <c r="R265" s="16">
        <v>0.12691095962712201</v>
      </c>
      <c r="S265" s="16">
        <v>0.14950185466153301</v>
      </c>
      <c r="T265" s="16">
        <v>0.14562486044092501</v>
      </c>
      <c r="U265" s="16">
        <v>0.14005548519397401</v>
      </c>
      <c r="V265" s="16">
        <v>0.106019512580371</v>
      </c>
      <c r="W265" s="16">
        <v>0.15743848380855699</v>
      </c>
      <c r="X265" s="16">
        <v>0.14050535539671299</v>
      </c>
      <c r="Y265" s="16">
        <v>0.117850866681359</v>
      </c>
      <c r="Z265" s="16">
        <v>0.14153077053562901</v>
      </c>
    </row>
    <row r="266" spans="1:26" x14ac:dyDescent="0.35">
      <c r="A266" t="s">
        <v>116</v>
      </c>
      <c r="B266" s="16">
        <v>0</v>
      </c>
      <c r="C266" s="16">
        <v>0</v>
      </c>
      <c r="D266" s="16">
        <v>0</v>
      </c>
      <c r="E266" s="16">
        <v>0</v>
      </c>
      <c r="F266" s="16">
        <v>0</v>
      </c>
      <c r="G266" s="16">
        <v>0</v>
      </c>
      <c r="H266" s="16">
        <v>0</v>
      </c>
      <c r="I266" s="16">
        <v>0</v>
      </c>
      <c r="J266" s="16">
        <v>0</v>
      </c>
      <c r="K266" s="16">
        <v>0</v>
      </c>
      <c r="L266" s="16">
        <v>0</v>
      </c>
      <c r="M266" s="16">
        <v>0</v>
      </c>
      <c r="N266" s="16">
        <v>0</v>
      </c>
      <c r="O266" s="16">
        <v>0</v>
      </c>
      <c r="P266" s="16">
        <v>0</v>
      </c>
      <c r="Q266" s="16">
        <v>0</v>
      </c>
      <c r="R266" s="16">
        <v>0</v>
      </c>
      <c r="S266" s="16">
        <v>0</v>
      </c>
      <c r="T266" s="16">
        <v>0</v>
      </c>
      <c r="U266" s="16">
        <v>0</v>
      </c>
      <c r="V266" s="16">
        <v>0</v>
      </c>
      <c r="W266" s="16">
        <v>0</v>
      </c>
      <c r="X266" s="16">
        <v>0</v>
      </c>
      <c r="Y266" s="16">
        <v>0</v>
      </c>
      <c r="Z266" s="16">
        <v>0</v>
      </c>
    </row>
    <row r="267" spans="1:26" x14ac:dyDescent="0.35">
      <c r="A267" t="s">
        <v>117</v>
      </c>
      <c r="B267" s="16">
        <v>0</v>
      </c>
      <c r="C267" s="16">
        <v>0</v>
      </c>
      <c r="D267" s="16">
        <v>0</v>
      </c>
      <c r="E267" s="16">
        <v>0</v>
      </c>
      <c r="F267" s="16">
        <v>0</v>
      </c>
      <c r="G267" s="16">
        <v>0</v>
      </c>
      <c r="H267" s="16">
        <v>0</v>
      </c>
      <c r="I267" s="16">
        <v>0</v>
      </c>
      <c r="J267" s="16">
        <v>0</v>
      </c>
      <c r="K267" s="16">
        <v>0</v>
      </c>
      <c r="L267" s="16">
        <v>0</v>
      </c>
      <c r="M267" s="16">
        <v>0</v>
      </c>
      <c r="N267" s="16">
        <v>0</v>
      </c>
      <c r="O267" s="16">
        <v>0</v>
      </c>
      <c r="P267" s="16">
        <v>0</v>
      </c>
      <c r="Q267" s="16">
        <v>0</v>
      </c>
      <c r="R267" s="16">
        <v>0</v>
      </c>
      <c r="S267" s="16">
        <v>0</v>
      </c>
      <c r="T267" s="16">
        <v>0</v>
      </c>
      <c r="U267" s="16">
        <v>0</v>
      </c>
      <c r="V267" s="16">
        <v>0</v>
      </c>
      <c r="W267" s="16">
        <v>0</v>
      </c>
      <c r="X267" s="16">
        <v>0</v>
      </c>
      <c r="Y267" s="16">
        <v>0</v>
      </c>
      <c r="Z267" s="16">
        <v>0</v>
      </c>
    </row>
    <row r="268" spans="1:26" x14ac:dyDescent="0.35">
      <c r="A268" t="s">
        <v>118</v>
      </c>
      <c r="B268" s="16">
        <v>6.5478038932720195E-2</v>
      </c>
      <c r="C268" s="16">
        <v>4.5652903845699401E-2</v>
      </c>
      <c r="D268" s="16">
        <v>4.3029750523025302E-2</v>
      </c>
      <c r="E268" s="16">
        <v>4.4356701075752299E-2</v>
      </c>
      <c r="F268" s="16">
        <v>4.0972302972958598E-2</v>
      </c>
      <c r="G268" s="16">
        <v>5.37605134656087E-2</v>
      </c>
      <c r="H268" s="16">
        <v>4.4587189162510803E-2</v>
      </c>
      <c r="I268" s="16">
        <v>4.4491598864780997E-2</v>
      </c>
      <c r="J268" s="16">
        <v>5.0917961717632403E-2</v>
      </c>
      <c r="K268" s="16">
        <v>4.8753627079486897E-2</v>
      </c>
      <c r="L268" s="16">
        <v>3.7307102844391399E-2</v>
      </c>
      <c r="M268" s="16">
        <v>4.1740656814866897E-2</v>
      </c>
      <c r="N268" s="16">
        <v>4.17399631225304E-2</v>
      </c>
      <c r="O268" s="16">
        <v>5.03867662062841E-2</v>
      </c>
      <c r="P268" s="16">
        <v>5.6822683903608499E-2</v>
      </c>
      <c r="Q268" s="16">
        <v>5.9065079625414102E-2</v>
      </c>
      <c r="R268" s="16">
        <v>5.2129967781436498E-2</v>
      </c>
      <c r="S268" s="16">
        <v>3.7088199392257201E-2</v>
      </c>
      <c r="T268" s="16">
        <v>4.9312784325674E-2</v>
      </c>
      <c r="U268" s="16">
        <v>6.2286119867778801E-2</v>
      </c>
      <c r="V268" s="16">
        <v>3.5311914115150403E-2</v>
      </c>
      <c r="W268" s="16">
        <v>3.1215540589820699E-2</v>
      </c>
      <c r="X268" s="16">
        <v>0</v>
      </c>
      <c r="Y268" s="16">
        <v>0</v>
      </c>
      <c r="Z268" s="16">
        <v>0</v>
      </c>
    </row>
    <row r="269" spans="1:26" x14ac:dyDescent="0.35">
      <c r="A269" t="s">
        <v>119</v>
      </c>
      <c r="B269" s="16">
        <v>0</v>
      </c>
      <c r="C269" s="16">
        <v>0</v>
      </c>
      <c r="D269" s="16">
        <v>0</v>
      </c>
      <c r="E269" s="16">
        <v>0</v>
      </c>
      <c r="F269" s="16">
        <v>0</v>
      </c>
      <c r="G269" s="16">
        <v>0</v>
      </c>
      <c r="H269" s="16">
        <v>0</v>
      </c>
      <c r="I269" s="16">
        <v>0</v>
      </c>
      <c r="J269" s="16">
        <v>0</v>
      </c>
      <c r="K269" s="16">
        <v>0</v>
      </c>
      <c r="L269" s="16">
        <v>0</v>
      </c>
      <c r="M269" s="16">
        <v>0</v>
      </c>
      <c r="N269" s="16">
        <v>0</v>
      </c>
      <c r="O269" s="16">
        <v>0</v>
      </c>
      <c r="P269" s="16">
        <v>0</v>
      </c>
      <c r="Q269" s="16">
        <v>0</v>
      </c>
      <c r="R269" s="16">
        <v>0</v>
      </c>
      <c r="S269" s="16">
        <v>0</v>
      </c>
      <c r="T269" s="16">
        <v>0</v>
      </c>
      <c r="U269" s="16">
        <v>0</v>
      </c>
      <c r="V269" s="16">
        <v>0</v>
      </c>
      <c r="W269" s="16">
        <v>0</v>
      </c>
      <c r="X269" s="16">
        <v>0</v>
      </c>
      <c r="Y269" s="16">
        <v>0</v>
      </c>
      <c r="Z269" s="16">
        <v>0</v>
      </c>
    </row>
    <row r="270" spans="1:26" x14ac:dyDescent="0.35">
      <c r="A270" t="s">
        <v>120</v>
      </c>
      <c r="B270" s="16">
        <v>0</v>
      </c>
      <c r="C270" s="16">
        <v>0</v>
      </c>
      <c r="D270" s="16">
        <v>0</v>
      </c>
      <c r="E270" s="16">
        <v>0</v>
      </c>
      <c r="F270" s="16">
        <v>0</v>
      </c>
      <c r="G270" s="16">
        <v>0</v>
      </c>
      <c r="H270" s="16">
        <v>0</v>
      </c>
      <c r="I270" s="16">
        <v>0</v>
      </c>
      <c r="J270" s="16">
        <v>0</v>
      </c>
      <c r="K270" s="16">
        <v>0</v>
      </c>
      <c r="L270" s="16">
        <v>0</v>
      </c>
      <c r="M270" s="16">
        <v>0</v>
      </c>
      <c r="N270" s="16">
        <v>0</v>
      </c>
      <c r="O270" s="16">
        <v>0</v>
      </c>
      <c r="P270" s="16">
        <v>0</v>
      </c>
      <c r="Q270" s="16">
        <v>0</v>
      </c>
      <c r="R270" s="16">
        <v>0</v>
      </c>
      <c r="S270" s="16">
        <v>0</v>
      </c>
      <c r="T270" s="16">
        <v>0</v>
      </c>
      <c r="U270" s="16">
        <v>0</v>
      </c>
      <c r="V270" s="16">
        <v>0</v>
      </c>
      <c r="W270" s="16">
        <v>0</v>
      </c>
      <c r="X270" s="16">
        <v>0</v>
      </c>
      <c r="Y270" s="16">
        <v>0</v>
      </c>
      <c r="Z270" s="16">
        <v>0</v>
      </c>
    </row>
    <row r="271" spans="1:26" x14ac:dyDescent="0.35">
      <c r="A271" t="s">
        <v>121</v>
      </c>
      <c r="B271" s="16">
        <v>0</v>
      </c>
      <c r="C271" s="16">
        <v>0</v>
      </c>
      <c r="D271" s="16">
        <v>0</v>
      </c>
      <c r="E271" s="16">
        <v>0</v>
      </c>
      <c r="F271" s="16">
        <v>0</v>
      </c>
      <c r="G271" s="16">
        <v>0</v>
      </c>
      <c r="H271" s="16">
        <v>0</v>
      </c>
      <c r="I271" s="16">
        <v>0</v>
      </c>
      <c r="J271" s="16">
        <v>0</v>
      </c>
      <c r="K271" s="16">
        <v>0</v>
      </c>
      <c r="L271" s="16">
        <v>0</v>
      </c>
      <c r="M271" s="16">
        <v>0</v>
      </c>
      <c r="N271" s="16">
        <v>0</v>
      </c>
      <c r="O271" s="16">
        <v>0</v>
      </c>
      <c r="P271" s="16">
        <v>0</v>
      </c>
      <c r="Q271" s="16">
        <v>0</v>
      </c>
      <c r="R271" s="16">
        <v>0</v>
      </c>
      <c r="S271" s="16">
        <v>0</v>
      </c>
      <c r="T271" s="16">
        <v>0</v>
      </c>
      <c r="U271" s="16">
        <v>0</v>
      </c>
      <c r="V271" s="16">
        <v>0</v>
      </c>
      <c r="W271" s="16">
        <v>0</v>
      </c>
      <c r="X271" s="16">
        <v>0</v>
      </c>
      <c r="Y271" s="16">
        <v>0</v>
      </c>
      <c r="Z271" s="16">
        <v>0</v>
      </c>
    </row>
    <row r="272" spans="1:26" x14ac:dyDescent="0.35">
      <c r="A272" t="s">
        <v>122</v>
      </c>
      <c r="B272" s="16">
        <v>0</v>
      </c>
      <c r="C272" s="16">
        <v>0</v>
      </c>
      <c r="D272" s="16">
        <v>0</v>
      </c>
      <c r="E272" s="16">
        <v>0</v>
      </c>
      <c r="F272" s="16">
        <v>0</v>
      </c>
      <c r="G272" s="16">
        <v>0</v>
      </c>
      <c r="H272" s="16">
        <v>0</v>
      </c>
      <c r="I272" s="16">
        <v>0</v>
      </c>
      <c r="J272" s="16">
        <v>0</v>
      </c>
      <c r="K272" s="16">
        <v>0</v>
      </c>
      <c r="L272" s="16">
        <v>0</v>
      </c>
      <c r="M272" s="16">
        <v>0</v>
      </c>
      <c r="N272" s="16">
        <v>0</v>
      </c>
      <c r="O272" s="16">
        <v>0</v>
      </c>
      <c r="P272" s="16">
        <v>0</v>
      </c>
      <c r="Q272" s="16">
        <v>0</v>
      </c>
      <c r="R272" s="16">
        <v>0</v>
      </c>
      <c r="S272" s="16">
        <v>0</v>
      </c>
      <c r="T272" s="16">
        <v>0</v>
      </c>
      <c r="U272" s="16">
        <v>0</v>
      </c>
      <c r="V272" s="16">
        <v>0</v>
      </c>
      <c r="W272" s="16">
        <v>0</v>
      </c>
      <c r="X272" s="16">
        <v>0</v>
      </c>
      <c r="Y272" s="16">
        <v>0</v>
      </c>
      <c r="Z272" s="16">
        <v>0</v>
      </c>
    </row>
    <row r="273" spans="1:26" x14ac:dyDescent="0.35">
      <c r="A273" t="s">
        <v>123</v>
      </c>
      <c r="B273" s="16">
        <v>0</v>
      </c>
      <c r="C273" s="16">
        <v>0</v>
      </c>
      <c r="D273" s="16">
        <v>0</v>
      </c>
      <c r="E273" s="16">
        <v>0</v>
      </c>
      <c r="F273" s="16">
        <v>0</v>
      </c>
      <c r="G273" s="16">
        <v>0</v>
      </c>
      <c r="H273" s="16">
        <v>0</v>
      </c>
      <c r="I273" s="16">
        <v>0</v>
      </c>
      <c r="J273" s="16">
        <v>0</v>
      </c>
      <c r="K273" s="16">
        <v>0</v>
      </c>
      <c r="L273" s="16">
        <v>0</v>
      </c>
      <c r="M273" s="16">
        <v>0</v>
      </c>
      <c r="N273" s="16">
        <v>0</v>
      </c>
      <c r="O273" s="16">
        <v>0</v>
      </c>
      <c r="P273" s="16">
        <v>0</v>
      </c>
      <c r="Q273" s="16">
        <v>0</v>
      </c>
      <c r="R273" s="16">
        <v>0</v>
      </c>
      <c r="S273" s="16">
        <v>0</v>
      </c>
      <c r="T273" s="16">
        <v>0</v>
      </c>
      <c r="U273" s="16">
        <v>0</v>
      </c>
      <c r="V273" s="16">
        <v>0</v>
      </c>
      <c r="W273" s="16">
        <v>0</v>
      </c>
      <c r="X273" s="16">
        <v>0</v>
      </c>
      <c r="Y273" s="16">
        <v>0</v>
      </c>
      <c r="Z273" s="16">
        <v>0</v>
      </c>
    </row>
    <row r="274" spans="1:26" x14ac:dyDescent="0.35">
      <c r="A274" t="s">
        <v>124</v>
      </c>
      <c r="B274" s="16">
        <v>0</v>
      </c>
      <c r="C274" s="16">
        <v>0</v>
      </c>
      <c r="D274" s="16">
        <v>0</v>
      </c>
      <c r="E274" s="16">
        <v>0</v>
      </c>
      <c r="F274" s="16">
        <v>0</v>
      </c>
      <c r="G274" s="16">
        <v>0</v>
      </c>
      <c r="H274" s="16">
        <v>0</v>
      </c>
      <c r="I274" s="16">
        <v>0</v>
      </c>
      <c r="J274" s="16">
        <v>0</v>
      </c>
      <c r="K274" s="16">
        <v>0</v>
      </c>
      <c r="L274" s="16">
        <v>0</v>
      </c>
      <c r="M274" s="16">
        <v>0</v>
      </c>
      <c r="N274" s="16">
        <v>0</v>
      </c>
      <c r="O274" s="16">
        <v>0</v>
      </c>
      <c r="P274" s="16">
        <v>0</v>
      </c>
      <c r="Q274" s="16">
        <v>0</v>
      </c>
      <c r="R274" s="16">
        <v>0</v>
      </c>
      <c r="S274" s="16">
        <v>0</v>
      </c>
      <c r="T274" s="16">
        <v>0</v>
      </c>
      <c r="U274" s="16">
        <v>0</v>
      </c>
      <c r="V274" s="16">
        <v>0</v>
      </c>
      <c r="W274" s="16">
        <v>0</v>
      </c>
      <c r="X274" s="16">
        <v>0</v>
      </c>
      <c r="Y274" s="16">
        <v>0</v>
      </c>
      <c r="Z274" s="16">
        <v>0</v>
      </c>
    </row>
    <row r="275" spans="1:26" x14ac:dyDescent="0.35">
      <c r="A275" t="s">
        <v>125</v>
      </c>
      <c r="B275" s="16">
        <v>0</v>
      </c>
      <c r="C275" s="16">
        <v>0</v>
      </c>
      <c r="D275" s="16">
        <v>0</v>
      </c>
      <c r="E275" s="16">
        <v>0</v>
      </c>
      <c r="F275" s="16">
        <v>0</v>
      </c>
      <c r="G275" s="16">
        <v>0</v>
      </c>
      <c r="H275" s="16">
        <v>0</v>
      </c>
      <c r="I275" s="16">
        <v>0</v>
      </c>
      <c r="J275" s="16">
        <v>0</v>
      </c>
      <c r="K275" s="16">
        <v>0</v>
      </c>
      <c r="L275" s="16">
        <v>0</v>
      </c>
      <c r="M275" s="16">
        <v>0</v>
      </c>
      <c r="N275" s="16">
        <v>0</v>
      </c>
      <c r="O275" s="16">
        <v>0</v>
      </c>
      <c r="P275" s="16">
        <v>0</v>
      </c>
      <c r="Q275" s="16">
        <v>0</v>
      </c>
      <c r="R275" s="16">
        <v>0</v>
      </c>
      <c r="S275" s="16">
        <v>0</v>
      </c>
      <c r="T275" s="16">
        <v>0</v>
      </c>
      <c r="U275" s="16">
        <v>0</v>
      </c>
      <c r="V275" s="16">
        <v>0</v>
      </c>
      <c r="W275" s="16">
        <v>0</v>
      </c>
      <c r="X275" s="16">
        <v>0</v>
      </c>
      <c r="Y275" s="16">
        <v>0</v>
      </c>
      <c r="Z275" s="16">
        <v>0</v>
      </c>
    </row>
    <row r="276" spans="1:26" x14ac:dyDescent="0.35">
      <c r="A276" t="s">
        <v>126</v>
      </c>
      <c r="B276" s="16">
        <v>0</v>
      </c>
      <c r="C276" s="16">
        <v>0</v>
      </c>
      <c r="D276" s="16">
        <v>0</v>
      </c>
      <c r="E276" s="16">
        <v>0</v>
      </c>
      <c r="F276" s="16">
        <v>0</v>
      </c>
      <c r="G276" s="16">
        <v>0</v>
      </c>
      <c r="H276" s="16">
        <v>0</v>
      </c>
      <c r="I276" s="16">
        <v>0</v>
      </c>
      <c r="J276" s="16">
        <v>0</v>
      </c>
      <c r="K276" s="16">
        <v>0</v>
      </c>
      <c r="L276" s="16">
        <v>0</v>
      </c>
      <c r="M276" s="16">
        <v>0</v>
      </c>
      <c r="N276" s="16">
        <v>0</v>
      </c>
      <c r="O276" s="16">
        <v>0</v>
      </c>
      <c r="P276" s="16">
        <v>0</v>
      </c>
      <c r="Q276" s="16">
        <v>0</v>
      </c>
      <c r="R276" s="16">
        <v>0</v>
      </c>
      <c r="S276" s="16">
        <v>0</v>
      </c>
      <c r="T276" s="16">
        <v>0</v>
      </c>
      <c r="U276" s="16">
        <v>0</v>
      </c>
      <c r="V276" s="16">
        <v>0</v>
      </c>
      <c r="W276" s="16">
        <v>0</v>
      </c>
      <c r="X276" s="16">
        <v>0</v>
      </c>
      <c r="Y276" s="16">
        <v>0</v>
      </c>
      <c r="Z276" s="16">
        <v>0</v>
      </c>
    </row>
    <row r="277" spans="1:26" x14ac:dyDescent="0.35">
      <c r="A277" s="56" t="s">
        <v>127</v>
      </c>
      <c r="B277" s="57">
        <f t="shared" ref="B277:Z277" si="10">SUM(B256:B276)</f>
        <v>0.58834793446480116</v>
      </c>
      <c r="C277" s="57">
        <f t="shared" si="10"/>
        <v>0.57534569740190544</v>
      </c>
      <c r="D277" s="57">
        <f t="shared" si="10"/>
        <v>0.57138147739380929</v>
      </c>
      <c r="E277" s="57">
        <f t="shared" si="10"/>
        <v>0.54514914258153524</v>
      </c>
      <c r="F277" s="57">
        <f t="shared" si="10"/>
        <v>0.63005214022082556</v>
      </c>
      <c r="G277" s="57">
        <f t="shared" si="10"/>
        <v>0.59696635886297966</v>
      </c>
      <c r="H277" s="57">
        <f t="shared" si="10"/>
        <v>0.58849350481050389</v>
      </c>
      <c r="I277" s="57">
        <f t="shared" si="10"/>
        <v>0.57531536601656008</v>
      </c>
      <c r="J277" s="57">
        <f t="shared" si="10"/>
        <v>0.58577968156173033</v>
      </c>
      <c r="K277" s="57">
        <f t="shared" si="10"/>
        <v>0.42100150386103991</v>
      </c>
      <c r="L277" s="57">
        <f t="shared" si="10"/>
        <v>0.57628249714458946</v>
      </c>
      <c r="M277" s="57">
        <f t="shared" si="10"/>
        <v>0.49336430277041693</v>
      </c>
      <c r="N277" s="57">
        <f t="shared" si="10"/>
        <v>0.57452944122269134</v>
      </c>
      <c r="O277" s="57">
        <f t="shared" si="10"/>
        <v>0.53425432947921414</v>
      </c>
      <c r="P277" s="57">
        <f t="shared" si="10"/>
        <v>0.51130038480402051</v>
      </c>
      <c r="Q277" s="57">
        <f t="shared" si="10"/>
        <v>0.49455695939246713</v>
      </c>
      <c r="R277" s="57">
        <f t="shared" si="10"/>
        <v>0.46088916705494754</v>
      </c>
      <c r="S277" s="57">
        <f t="shared" si="10"/>
        <v>0.4804096817270242</v>
      </c>
      <c r="T277" s="57">
        <f t="shared" si="10"/>
        <v>0.55114325931308905</v>
      </c>
      <c r="U277" s="57">
        <f t="shared" si="10"/>
        <v>0.49018424715240488</v>
      </c>
      <c r="V277" s="57">
        <f t="shared" si="10"/>
        <v>0.38545587256175839</v>
      </c>
      <c r="W277" s="57">
        <f t="shared" si="10"/>
        <v>0.43522262679345769</v>
      </c>
      <c r="X277" s="57">
        <f t="shared" si="10"/>
        <v>0.39160921006883498</v>
      </c>
      <c r="Y277" s="57">
        <f t="shared" si="10"/>
        <v>0.44299339778685998</v>
      </c>
      <c r="Z277" s="57">
        <f t="shared" si="10"/>
        <v>0.40716832446703299</v>
      </c>
    </row>
    <row r="279" spans="1:26" x14ac:dyDescent="0.35">
      <c r="A279" s="53" t="s">
        <v>139</v>
      </c>
    </row>
    <row r="280" spans="1:26" x14ac:dyDescent="0.35">
      <c r="A280" s="54" t="s">
        <v>104</v>
      </c>
      <c r="B280" s="55">
        <v>1990</v>
      </c>
      <c r="C280" s="55">
        <v>1991</v>
      </c>
      <c r="D280" s="55">
        <v>1992</v>
      </c>
      <c r="E280" s="55">
        <v>1993</v>
      </c>
      <c r="F280" s="55">
        <v>1994</v>
      </c>
      <c r="G280" s="55">
        <v>1995</v>
      </c>
      <c r="H280" s="55">
        <v>1996</v>
      </c>
      <c r="I280" s="55">
        <v>1997</v>
      </c>
      <c r="J280" s="55">
        <v>1998</v>
      </c>
      <c r="K280" s="55" t="s">
        <v>105</v>
      </c>
      <c r="L280" s="55">
        <v>2000</v>
      </c>
      <c r="M280" s="55">
        <v>2001</v>
      </c>
      <c r="N280" s="55">
        <v>2002</v>
      </c>
      <c r="O280" s="55">
        <v>2003</v>
      </c>
      <c r="P280" s="55">
        <v>2004</v>
      </c>
      <c r="Q280" s="55">
        <v>2005</v>
      </c>
      <c r="R280" s="55">
        <v>2006</v>
      </c>
      <c r="S280" s="55">
        <v>2007</v>
      </c>
      <c r="T280" s="55">
        <f>S280+1</f>
        <v>2008</v>
      </c>
      <c r="U280" s="55">
        <v>2009</v>
      </c>
      <c r="V280" s="55">
        <v>2010</v>
      </c>
      <c r="W280" s="55">
        <v>2011</v>
      </c>
      <c r="X280" s="55">
        <v>2012</v>
      </c>
      <c r="Y280" s="55">
        <v>2013</v>
      </c>
      <c r="Z280" s="55">
        <v>2014</v>
      </c>
    </row>
    <row r="281" spans="1:26" x14ac:dyDescent="0.35">
      <c r="A281" t="s">
        <v>106</v>
      </c>
      <c r="B281" s="16">
        <v>145.08003855000001</v>
      </c>
      <c r="C281" s="16">
        <v>122.66041753</v>
      </c>
      <c r="D281" s="16">
        <v>116.1449681</v>
      </c>
      <c r="E281" s="16">
        <v>119.70620753999999</v>
      </c>
      <c r="F281" s="16">
        <v>122.98416657</v>
      </c>
      <c r="G281" s="16">
        <v>126.18118834000001</v>
      </c>
      <c r="H281" s="16">
        <v>128.69024340000001</v>
      </c>
      <c r="I281" s="16">
        <v>102.62844568</v>
      </c>
      <c r="J281" s="16">
        <v>96.679557070000001</v>
      </c>
      <c r="K281" s="16">
        <v>97.003306109999997</v>
      </c>
      <c r="L281" s="16">
        <v>119.3824585</v>
      </c>
      <c r="M281" s="16">
        <v>103.96391047</v>
      </c>
      <c r="N281" s="16">
        <v>89.233329150000003</v>
      </c>
      <c r="O281" s="16">
        <v>101.94047897</v>
      </c>
      <c r="P281" s="16">
        <v>86.117244639999996</v>
      </c>
      <c r="Q281" s="16">
        <v>88.019270250000005</v>
      </c>
      <c r="R281" s="16">
        <v>112.74560318</v>
      </c>
      <c r="S281" s="16">
        <v>112.9074777</v>
      </c>
      <c r="T281" s="16">
        <v>95.546435430000002</v>
      </c>
      <c r="U281" s="16">
        <v>113.91919344999999</v>
      </c>
      <c r="V281" s="16">
        <v>91.418635170000002</v>
      </c>
      <c r="W281" s="16">
        <v>122.70088616</v>
      </c>
      <c r="X281" s="16">
        <v>112.46232277</v>
      </c>
      <c r="Y281" s="16">
        <v>102.54750842</v>
      </c>
      <c r="Z281" s="16">
        <v>72.034161400000002</v>
      </c>
    </row>
    <row r="282" spans="1:26" x14ac:dyDescent="0.35">
      <c r="A282" t="s">
        <v>107</v>
      </c>
      <c r="B282" s="16">
        <v>0</v>
      </c>
      <c r="C282" s="16">
        <v>0</v>
      </c>
      <c r="D282" s="16">
        <v>0</v>
      </c>
      <c r="E282" s="16">
        <v>0</v>
      </c>
      <c r="F282" s="16">
        <v>0</v>
      </c>
      <c r="G282" s="16">
        <v>0</v>
      </c>
      <c r="H282" s="16">
        <v>0</v>
      </c>
      <c r="I282" s="16">
        <v>0</v>
      </c>
      <c r="J282" s="16">
        <v>0</v>
      </c>
      <c r="K282" s="16">
        <v>0</v>
      </c>
      <c r="L282" s="16">
        <v>0</v>
      </c>
      <c r="M282" s="16">
        <v>0</v>
      </c>
      <c r="N282" s="16">
        <v>0</v>
      </c>
      <c r="O282" s="16">
        <v>0</v>
      </c>
      <c r="P282" s="16">
        <v>0</v>
      </c>
      <c r="Q282" s="16">
        <v>0</v>
      </c>
      <c r="R282" s="16">
        <v>0</v>
      </c>
      <c r="S282" s="16">
        <v>0</v>
      </c>
      <c r="T282" s="16">
        <v>0</v>
      </c>
      <c r="U282" s="16">
        <v>0</v>
      </c>
      <c r="V282" s="16">
        <v>0</v>
      </c>
      <c r="W282" s="16">
        <v>0</v>
      </c>
      <c r="X282" s="16">
        <v>0</v>
      </c>
      <c r="Y282" s="16">
        <v>0</v>
      </c>
      <c r="Z282" s="16">
        <v>0</v>
      </c>
    </row>
    <row r="283" spans="1:26" x14ac:dyDescent="0.35">
      <c r="A283" t="s">
        <v>108</v>
      </c>
      <c r="B283" s="16">
        <v>0</v>
      </c>
      <c r="C283" s="16">
        <v>0</v>
      </c>
      <c r="D283" s="16">
        <v>0</v>
      </c>
      <c r="E283" s="16">
        <v>11.00746736</v>
      </c>
      <c r="F283" s="16">
        <v>13.921208719999999</v>
      </c>
      <c r="G283" s="16">
        <v>0</v>
      </c>
      <c r="H283" s="16">
        <v>0</v>
      </c>
      <c r="I283" s="16">
        <v>0</v>
      </c>
      <c r="J283" s="16">
        <v>0</v>
      </c>
      <c r="K283" s="16">
        <v>0</v>
      </c>
      <c r="L283" s="16">
        <v>0</v>
      </c>
      <c r="M283" s="16">
        <v>0</v>
      </c>
      <c r="N283" s="16">
        <v>0</v>
      </c>
      <c r="O283" s="16">
        <v>0</v>
      </c>
      <c r="P283" s="16">
        <v>0</v>
      </c>
      <c r="Q283" s="16">
        <v>0</v>
      </c>
      <c r="R283" s="16">
        <v>0</v>
      </c>
      <c r="S283" s="16">
        <v>0</v>
      </c>
      <c r="T283" s="16">
        <v>0</v>
      </c>
      <c r="U283" s="16">
        <v>0</v>
      </c>
      <c r="V283" s="16">
        <v>0</v>
      </c>
      <c r="W283" s="16">
        <v>0</v>
      </c>
      <c r="X283" s="16">
        <v>0</v>
      </c>
      <c r="Y283" s="16">
        <v>0</v>
      </c>
      <c r="Z283" s="16">
        <v>0</v>
      </c>
    </row>
    <row r="284" spans="1:26" x14ac:dyDescent="0.35">
      <c r="A284" t="s">
        <v>109</v>
      </c>
      <c r="B284" s="16">
        <v>29.218350860000001</v>
      </c>
      <c r="C284" s="16">
        <v>23.390868139999998</v>
      </c>
      <c r="D284" s="16">
        <v>15.782765700000001</v>
      </c>
      <c r="E284" s="16">
        <v>8.2960691499999992</v>
      </c>
      <c r="F284" s="16">
        <v>0</v>
      </c>
      <c r="G284" s="16">
        <v>0</v>
      </c>
      <c r="H284" s="16">
        <v>0</v>
      </c>
      <c r="I284" s="16">
        <v>0</v>
      </c>
      <c r="J284" s="16">
        <v>0</v>
      </c>
      <c r="K284" s="16">
        <v>0</v>
      </c>
      <c r="L284" s="16">
        <v>0</v>
      </c>
      <c r="M284" s="16">
        <v>0</v>
      </c>
      <c r="N284" s="16">
        <v>0</v>
      </c>
      <c r="O284" s="16">
        <v>0</v>
      </c>
      <c r="P284" s="16">
        <v>0</v>
      </c>
      <c r="Q284" s="16">
        <v>0</v>
      </c>
      <c r="R284" s="16">
        <v>0</v>
      </c>
      <c r="S284" s="16">
        <v>0</v>
      </c>
      <c r="T284" s="16">
        <v>0</v>
      </c>
      <c r="U284" s="16">
        <v>0</v>
      </c>
      <c r="V284" s="16">
        <v>0</v>
      </c>
      <c r="W284" s="16">
        <v>0</v>
      </c>
      <c r="X284" s="16">
        <v>0</v>
      </c>
      <c r="Y284" s="16">
        <v>0</v>
      </c>
      <c r="Z284" s="16">
        <v>0</v>
      </c>
    </row>
    <row r="285" spans="1:26" x14ac:dyDescent="0.35">
      <c r="A285" t="s">
        <v>110</v>
      </c>
      <c r="B285" s="16">
        <v>0</v>
      </c>
      <c r="C285" s="16">
        <v>0</v>
      </c>
      <c r="D285" s="16">
        <v>0</v>
      </c>
      <c r="E285" s="16">
        <v>0</v>
      </c>
      <c r="F285" s="16">
        <v>0</v>
      </c>
      <c r="G285" s="16">
        <v>0</v>
      </c>
      <c r="H285" s="16">
        <v>0</v>
      </c>
      <c r="I285" s="16">
        <v>0</v>
      </c>
      <c r="J285" s="16">
        <v>0</v>
      </c>
      <c r="K285" s="16">
        <v>0</v>
      </c>
      <c r="L285" s="16">
        <v>0</v>
      </c>
      <c r="M285" s="16">
        <v>0</v>
      </c>
      <c r="N285" s="16">
        <v>0</v>
      </c>
      <c r="O285" s="16">
        <v>0</v>
      </c>
      <c r="P285" s="16">
        <v>0</v>
      </c>
      <c r="Q285" s="16">
        <v>0</v>
      </c>
      <c r="R285" s="16">
        <v>0</v>
      </c>
      <c r="S285" s="16">
        <v>0</v>
      </c>
      <c r="T285" s="16">
        <v>0</v>
      </c>
      <c r="U285" s="16">
        <v>0</v>
      </c>
      <c r="V285" s="16">
        <v>0</v>
      </c>
      <c r="W285" s="16">
        <v>0</v>
      </c>
      <c r="X285" s="16">
        <v>0</v>
      </c>
      <c r="Y285" s="16">
        <v>0</v>
      </c>
      <c r="Z285" s="16">
        <v>0</v>
      </c>
    </row>
    <row r="286" spans="1:26" x14ac:dyDescent="0.35">
      <c r="A286" t="s">
        <v>111</v>
      </c>
      <c r="B286" s="16">
        <v>7.9723201100000001</v>
      </c>
      <c r="C286" s="16">
        <v>4.0063943699999998</v>
      </c>
      <c r="D286" s="16">
        <v>4.1278002599999999</v>
      </c>
      <c r="E286" s="16">
        <v>3.92545711</v>
      </c>
      <c r="F286" s="16">
        <v>6.1107631299999996</v>
      </c>
      <c r="G286" s="16">
        <v>3.6421766999999998</v>
      </c>
      <c r="H286" s="16">
        <v>7.9318514799999997</v>
      </c>
      <c r="I286" s="16">
        <v>3.6421766999999998</v>
      </c>
      <c r="J286" s="16">
        <v>2.9137413599999999</v>
      </c>
      <c r="K286" s="16">
        <v>2.9137413599999999</v>
      </c>
      <c r="L286" s="16">
        <v>5.8274827199999999</v>
      </c>
      <c r="M286" s="16">
        <v>4.0063943699999998</v>
      </c>
      <c r="N286" s="16">
        <v>3.6421766999999998</v>
      </c>
      <c r="O286" s="16">
        <v>14.083083240000001</v>
      </c>
      <c r="P286" s="16">
        <v>21.933997460000001</v>
      </c>
      <c r="Q286" s="16">
        <v>15.094798989999999</v>
      </c>
      <c r="R286" s="16">
        <v>27.76148018</v>
      </c>
      <c r="S286" s="16">
        <v>13.84027146</v>
      </c>
      <c r="T286" s="16">
        <v>15.45901666</v>
      </c>
      <c r="U286" s="16">
        <v>7.3652906600000003</v>
      </c>
      <c r="V286" s="16">
        <v>0</v>
      </c>
      <c r="W286" s="16">
        <v>0</v>
      </c>
      <c r="X286" s="16">
        <v>33.427088380000001</v>
      </c>
      <c r="Y286" s="16">
        <v>42.613467389999997</v>
      </c>
      <c r="Z286" s="16">
        <v>37.838169049999998</v>
      </c>
    </row>
    <row r="287" spans="1:26" x14ac:dyDescent="0.35">
      <c r="A287" t="s">
        <v>112</v>
      </c>
      <c r="B287" s="16">
        <v>0</v>
      </c>
      <c r="C287" s="16">
        <v>0</v>
      </c>
      <c r="D287" s="16">
        <v>0</v>
      </c>
      <c r="E287" s="16">
        <v>0</v>
      </c>
      <c r="F287" s="16">
        <v>0</v>
      </c>
      <c r="G287" s="16">
        <v>0</v>
      </c>
      <c r="H287" s="16">
        <v>0</v>
      </c>
      <c r="I287" s="16">
        <v>0</v>
      </c>
      <c r="J287" s="16">
        <v>0</v>
      </c>
      <c r="K287" s="16">
        <v>0</v>
      </c>
      <c r="L287" s="16">
        <v>0</v>
      </c>
      <c r="M287" s="16">
        <v>0</v>
      </c>
      <c r="N287" s="16">
        <v>0</v>
      </c>
      <c r="O287" s="16">
        <v>0</v>
      </c>
      <c r="P287" s="16">
        <v>0</v>
      </c>
      <c r="Q287" s="16">
        <v>0</v>
      </c>
      <c r="R287" s="16">
        <v>0</v>
      </c>
      <c r="S287" s="16">
        <v>0</v>
      </c>
      <c r="T287" s="16">
        <v>0</v>
      </c>
      <c r="U287" s="16">
        <v>0</v>
      </c>
      <c r="V287" s="16">
        <v>0</v>
      </c>
      <c r="W287" s="16">
        <v>0</v>
      </c>
      <c r="X287" s="16">
        <v>0</v>
      </c>
      <c r="Y287" s="16">
        <v>0</v>
      </c>
      <c r="Z287" s="16">
        <v>0</v>
      </c>
    </row>
    <row r="288" spans="1:26" x14ac:dyDescent="0.35">
      <c r="A288" t="s">
        <v>113</v>
      </c>
      <c r="B288" s="16">
        <v>0</v>
      </c>
      <c r="C288" s="16">
        <v>0</v>
      </c>
      <c r="D288" s="16">
        <v>0</v>
      </c>
      <c r="E288" s="16">
        <v>0</v>
      </c>
      <c r="F288" s="16">
        <v>0</v>
      </c>
      <c r="G288" s="16">
        <v>0</v>
      </c>
      <c r="H288" s="16">
        <v>0</v>
      </c>
      <c r="I288" s="16">
        <v>0</v>
      </c>
      <c r="J288" s="16">
        <v>0</v>
      </c>
      <c r="K288" s="16">
        <v>0</v>
      </c>
      <c r="L288" s="16">
        <v>0</v>
      </c>
      <c r="M288" s="16">
        <v>0</v>
      </c>
      <c r="N288" s="16">
        <v>0</v>
      </c>
      <c r="O288" s="16">
        <v>0</v>
      </c>
      <c r="P288" s="16">
        <v>0</v>
      </c>
      <c r="Q288" s="16">
        <v>0</v>
      </c>
      <c r="R288" s="16">
        <v>0</v>
      </c>
      <c r="S288" s="16">
        <v>0</v>
      </c>
      <c r="T288" s="16">
        <v>0</v>
      </c>
      <c r="U288" s="16">
        <v>0</v>
      </c>
      <c r="V288" s="16">
        <v>0</v>
      </c>
      <c r="W288" s="16">
        <v>0</v>
      </c>
      <c r="X288" s="16">
        <v>0</v>
      </c>
      <c r="Y288" s="16">
        <v>0</v>
      </c>
      <c r="Z288" s="16">
        <v>0</v>
      </c>
    </row>
    <row r="289" spans="1:26" x14ac:dyDescent="0.35">
      <c r="A289" t="s">
        <v>114</v>
      </c>
      <c r="B289" s="16">
        <v>99.593298430000004</v>
      </c>
      <c r="C289" s="16">
        <v>96.032058989999996</v>
      </c>
      <c r="D289" s="16">
        <v>85.024591630000003</v>
      </c>
      <c r="E289" s="16">
        <v>79.237577540000004</v>
      </c>
      <c r="F289" s="16">
        <v>93.482535299999995</v>
      </c>
      <c r="G289" s="16">
        <v>94.939405980000004</v>
      </c>
      <c r="H289" s="16">
        <v>81.827569859999997</v>
      </c>
      <c r="I289" s="16">
        <v>83.284440540000006</v>
      </c>
      <c r="J289" s="16">
        <v>96.639088439999995</v>
      </c>
      <c r="K289" s="16">
        <v>86.481462309999998</v>
      </c>
      <c r="L289" s="16">
        <v>90.00223312</v>
      </c>
      <c r="M289" s="16">
        <v>81.382414929999996</v>
      </c>
      <c r="N289" s="16">
        <v>100.80735733</v>
      </c>
      <c r="O289" s="16">
        <v>77.45695782</v>
      </c>
      <c r="P289" s="16">
        <v>69.201357299999998</v>
      </c>
      <c r="Q289" s="16">
        <v>74.947902760000005</v>
      </c>
      <c r="R289" s="16">
        <v>72.803065369999999</v>
      </c>
      <c r="S289" s="16">
        <v>78.468673570000007</v>
      </c>
      <c r="T289" s="16">
        <v>80.411167809999995</v>
      </c>
      <c r="U289" s="16">
        <v>67.623080729999998</v>
      </c>
      <c r="V289" s="16">
        <v>68.553859220000007</v>
      </c>
      <c r="W289" s="16">
        <v>59.407948840000003</v>
      </c>
      <c r="X289" s="16">
        <v>65.801992380000002</v>
      </c>
      <c r="Y289" s="16">
        <v>71.589006470000001</v>
      </c>
      <c r="Z289" s="16">
        <v>67.420737579999994</v>
      </c>
    </row>
    <row r="290" spans="1:26" x14ac:dyDescent="0.35">
      <c r="A290" t="s">
        <v>115</v>
      </c>
      <c r="B290" s="16">
        <v>33.588962899999999</v>
      </c>
      <c r="C290" s="16">
        <v>40.225818220000001</v>
      </c>
      <c r="D290" s="16">
        <v>36.705047409999999</v>
      </c>
      <c r="E290" s="16">
        <v>42.451592869999999</v>
      </c>
      <c r="F290" s="16">
        <v>36.745516039999998</v>
      </c>
      <c r="G290" s="16">
        <v>44.151275329999997</v>
      </c>
      <c r="H290" s="16">
        <v>49.69547764</v>
      </c>
      <c r="I290" s="16">
        <v>59.327011579999997</v>
      </c>
      <c r="J290" s="16">
        <v>33.588962899999999</v>
      </c>
      <c r="K290" s="16">
        <v>33.953180570000001</v>
      </c>
      <c r="L290" s="16">
        <v>41.075659450000003</v>
      </c>
      <c r="M290" s="16">
        <v>36.543172890000001</v>
      </c>
      <c r="N290" s="16">
        <v>33.022402079999999</v>
      </c>
      <c r="O290" s="16">
        <v>27.23538799</v>
      </c>
      <c r="P290" s="16">
        <v>38.445198499999996</v>
      </c>
      <c r="Q290" s="16">
        <v>39.942537809999997</v>
      </c>
      <c r="R290" s="16">
        <v>33.710368789999997</v>
      </c>
      <c r="S290" s="16">
        <v>38.930822059999997</v>
      </c>
      <c r="T290" s="16">
        <v>33.872243310000002</v>
      </c>
      <c r="U290" s="16">
        <v>35.248176729999997</v>
      </c>
      <c r="V290" s="16">
        <v>30.027723460000001</v>
      </c>
      <c r="W290" s="16">
        <v>38.20238672</v>
      </c>
      <c r="X290" s="16">
        <v>32.010686329999999</v>
      </c>
      <c r="Y290" s="16">
        <v>29.29928812</v>
      </c>
      <c r="Z290" s="16">
        <v>37.028796450000002</v>
      </c>
    </row>
    <row r="291" spans="1:26" x14ac:dyDescent="0.35">
      <c r="A291" t="s">
        <v>116</v>
      </c>
      <c r="B291" s="16">
        <v>0</v>
      </c>
      <c r="C291" s="16">
        <v>0</v>
      </c>
      <c r="D291" s="16">
        <v>0</v>
      </c>
      <c r="E291" s="16">
        <v>0</v>
      </c>
      <c r="F291" s="16">
        <v>0</v>
      </c>
      <c r="G291" s="16">
        <v>0</v>
      </c>
      <c r="H291" s="16">
        <v>0</v>
      </c>
      <c r="I291" s="16">
        <v>0</v>
      </c>
      <c r="J291" s="16">
        <v>0</v>
      </c>
      <c r="K291" s="16">
        <v>0</v>
      </c>
      <c r="L291" s="16">
        <v>0</v>
      </c>
      <c r="M291" s="16">
        <v>0</v>
      </c>
      <c r="N291" s="16">
        <v>0</v>
      </c>
      <c r="O291" s="16">
        <v>0</v>
      </c>
      <c r="P291" s="16">
        <v>0</v>
      </c>
      <c r="Q291" s="16">
        <v>0</v>
      </c>
      <c r="R291" s="16">
        <v>0</v>
      </c>
      <c r="S291" s="16">
        <v>0</v>
      </c>
      <c r="T291" s="16">
        <v>0</v>
      </c>
      <c r="U291" s="16">
        <v>0</v>
      </c>
      <c r="V291" s="16">
        <v>0</v>
      </c>
      <c r="W291" s="16">
        <v>0</v>
      </c>
      <c r="X291" s="16">
        <v>0</v>
      </c>
      <c r="Y291" s="16">
        <v>0</v>
      </c>
      <c r="Z291" s="16">
        <v>18.33228939</v>
      </c>
    </row>
    <row r="292" spans="1:26" x14ac:dyDescent="0.35">
      <c r="A292" t="s">
        <v>117</v>
      </c>
      <c r="B292" s="16">
        <v>0</v>
      </c>
      <c r="C292" s="16">
        <v>0</v>
      </c>
      <c r="D292" s="16">
        <v>0</v>
      </c>
      <c r="E292" s="16">
        <v>0</v>
      </c>
      <c r="F292" s="16">
        <v>0</v>
      </c>
      <c r="G292" s="16">
        <v>0</v>
      </c>
      <c r="H292" s="16">
        <v>0</v>
      </c>
      <c r="I292" s="16">
        <v>0</v>
      </c>
      <c r="J292" s="16">
        <v>0</v>
      </c>
      <c r="K292" s="16">
        <v>0</v>
      </c>
      <c r="L292" s="16">
        <v>0</v>
      </c>
      <c r="M292" s="16">
        <v>0</v>
      </c>
      <c r="N292" s="16">
        <v>0</v>
      </c>
      <c r="O292" s="16">
        <v>0</v>
      </c>
      <c r="P292" s="16">
        <v>0</v>
      </c>
      <c r="Q292" s="16">
        <v>0</v>
      </c>
      <c r="R292" s="16">
        <v>0</v>
      </c>
      <c r="S292" s="16">
        <v>0</v>
      </c>
      <c r="T292" s="16">
        <v>0</v>
      </c>
      <c r="U292" s="16">
        <v>0</v>
      </c>
      <c r="V292" s="16">
        <v>0</v>
      </c>
      <c r="W292" s="16">
        <v>0</v>
      </c>
      <c r="X292" s="16">
        <v>0</v>
      </c>
      <c r="Y292" s="16">
        <v>0</v>
      </c>
      <c r="Z292" s="16">
        <v>0</v>
      </c>
    </row>
    <row r="293" spans="1:26" x14ac:dyDescent="0.35">
      <c r="A293" t="s">
        <v>118</v>
      </c>
      <c r="B293" s="16">
        <v>42.8967478</v>
      </c>
      <c r="C293" s="16">
        <v>30.027723460000001</v>
      </c>
      <c r="D293" s="16">
        <v>27.154450730000001</v>
      </c>
      <c r="E293" s="16">
        <v>27.23538799</v>
      </c>
      <c r="F293" s="16">
        <v>25.050081970000001</v>
      </c>
      <c r="G293" s="16">
        <v>31.767874549999998</v>
      </c>
      <c r="H293" s="16">
        <v>28.287572369999999</v>
      </c>
      <c r="I293" s="16">
        <v>27.72101155</v>
      </c>
      <c r="J293" s="16">
        <v>33.305682490000002</v>
      </c>
      <c r="K293" s="16">
        <v>28.935070450000001</v>
      </c>
      <c r="L293" s="16">
        <v>25.333362380000001</v>
      </c>
      <c r="M293" s="16">
        <v>26.345078130000001</v>
      </c>
      <c r="N293" s="16">
        <v>26.102266350000001</v>
      </c>
      <c r="O293" s="16">
        <v>40.144880960000002</v>
      </c>
      <c r="P293" s="16">
        <v>36.62411015</v>
      </c>
      <c r="Q293" s="16">
        <v>38.445198499999996</v>
      </c>
      <c r="R293" s="16">
        <v>33.953180570000001</v>
      </c>
      <c r="S293" s="16">
        <v>21.246030749999999</v>
      </c>
      <c r="T293" s="16">
        <v>36.340829739999997</v>
      </c>
      <c r="U293" s="16">
        <v>51.030942430000003</v>
      </c>
      <c r="V293" s="16">
        <v>23.876491699999999</v>
      </c>
      <c r="W293" s="16">
        <v>21.69118568</v>
      </c>
      <c r="X293" s="16">
        <v>18.615569799999999</v>
      </c>
      <c r="Y293" s="16">
        <v>22.824307319999999</v>
      </c>
      <c r="Z293" s="16">
        <v>16.349326520000002</v>
      </c>
    </row>
    <row r="294" spans="1:26" x14ac:dyDescent="0.35">
      <c r="A294" t="s">
        <v>119</v>
      </c>
      <c r="B294" s="16">
        <v>24.645395669999999</v>
      </c>
      <c r="C294" s="16">
        <v>29.703974420000002</v>
      </c>
      <c r="D294" s="16">
        <v>22.176809240000001</v>
      </c>
      <c r="E294" s="16">
        <v>26.38554676</v>
      </c>
      <c r="F294" s="16">
        <v>46.296112720000004</v>
      </c>
      <c r="G294" s="16">
        <v>35.814737549999997</v>
      </c>
      <c r="H294" s="16">
        <v>43.018153689999998</v>
      </c>
      <c r="I294" s="16">
        <v>37.231139599999999</v>
      </c>
      <c r="J294" s="16">
        <v>42.8967478</v>
      </c>
      <c r="K294" s="16">
        <v>41.31847123</v>
      </c>
      <c r="L294" s="16">
        <v>41.480345749999998</v>
      </c>
      <c r="M294" s="16">
        <v>41.723157530000002</v>
      </c>
      <c r="N294" s="16">
        <v>31.484594139999999</v>
      </c>
      <c r="O294" s="16">
        <v>28.125697850000002</v>
      </c>
      <c r="P294" s="16">
        <v>61.067162670000002</v>
      </c>
      <c r="Q294" s="16">
        <v>89.192860519999996</v>
      </c>
      <c r="R294" s="16">
        <v>52.204532700000001</v>
      </c>
      <c r="S294" s="16">
        <v>56.332332960000002</v>
      </c>
      <c r="T294" s="16">
        <v>66.894645389999994</v>
      </c>
      <c r="U294" s="16">
        <v>58.922325280000003</v>
      </c>
      <c r="V294" s="16">
        <v>72.72212811</v>
      </c>
      <c r="W294" s="16">
        <v>95.263155019999999</v>
      </c>
      <c r="X294" s="16">
        <v>65.235431559999995</v>
      </c>
      <c r="Y294" s="16">
        <v>90.730668460000004</v>
      </c>
      <c r="Z294" s="16">
        <v>58.07248405</v>
      </c>
    </row>
    <row r="295" spans="1:26" x14ac:dyDescent="0.35">
      <c r="A295" t="s">
        <v>120</v>
      </c>
      <c r="B295" s="16">
        <v>0</v>
      </c>
      <c r="C295" s="16">
        <v>0</v>
      </c>
      <c r="D295" s="16">
        <v>0</v>
      </c>
      <c r="E295" s="16">
        <v>0</v>
      </c>
      <c r="F295" s="16">
        <v>0</v>
      </c>
      <c r="G295" s="16">
        <v>0</v>
      </c>
      <c r="H295" s="16">
        <v>0</v>
      </c>
      <c r="I295" s="16">
        <v>0</v>
      </c>
      <c r="J295" s="16">
        <v>0</v>
      </c>
      <c r="K295" s="16">
        <v>0</v>
      </c>
      <c r="L295" s="16">
        <v>0</v>
      </c>
      <c r="M295" s="16">
        <v>0</v>
      </c>
      <c r="N295" s="16">
        <v>0</v>
      </c>
      <c r="O295" s="16">
        <v>0</v>
      </c>
      <c r="P295" s="16">
        <v>0</v>
      </c>
      <c r="Q295" s="16">
        <v>0</v>
      </c>
      <c r="R295" s="16">
        <v>0</v>
      </c>
      <c r="S295" s="16">
        <v>0</v>
      </c>
      <c r="T295" s="16">
        <v>0</v>
      </c>
      <c r="U295" s="16">
        <v>0</v>
      </c>
      <c r="V295" s="16">
        <v>0</v>
      </c>
      <c r="W295" s="16">
        <v>0</v>
      </c>
      <c r="X295" s="16">
        <v>0</v>
      </c>
      <c r="Y295" s="16">
        <v>0</v>
      </c>
      <c r="Z295" s="16">
        <v>0</v>
      </c>
    </row>
    <row r="296" spans="1:26" x14ac:dyDescent="0.35">
      <c r="A296" t="s">
        <v>121</v>
      </c>
      <c r="B296" s="16">
        <v>0</v>
      </c>
      <c r="C296" s="16">
        <v>0</v>
      </c>
      <c r="D296" s="16">
        <v>0</v>
      </c>
      <c r="E296" s="16">
        <v>0</v>
      </c>
      <c r="F296" s="16">
        <v>0.4046863</v>
      </c>
      <c r="G296" s="16">
        <v>0.32374903999999999</v>
      </c>
      <c r="H296" s="16">
        <v>0.64749807999999998</v>
      </c>
      <c r="I296" s="16">
        <v>0.32374903999999999</v>
      </c>
      <c r="J296" s="16">
        <v>0.36421766999999999</v>
      </c>
      <c r="K296" s="16">
        <v>0.36421766999999999</v>
      </c>
      <c r="L296" s="16">
        <v>0.20234315</v>
      </c>
      <c r="M296" s="16">
        <v>0.48562356000000001</v>
      </c>
      <c r="N296" s="16">
        <v>6.6368553199999996</v>
      </c>
      <c r="O296" s="16">
        <v>7.6890397000000004</v>
      </c>
      <c r="P296" s="16">
        <v>29.339756749999999</v>
      </c>
      <c r="Q296" s="16">
        <v>24.402583889999999</v>
      </c>
      <c r="R296" s="16">
        <v>10.238563389999999</v>
      </c>
      <c r="S296" s="16">
        <v>8.7412240800000003</v>
      </c>
      <c r="T296" s="16">
        <v>13.96167735</v>
      </c>
      <c r="U296" s="16">
        <v>11.89777722</v>
      </c>
      <c r="V296" s="16">
        <v>0</v>
      </c>
      <c r="W296" s="16">
        <v>5.8274827199999999</v>
      </c>
      <c r="X296" s="16">
        <v>56.898893780000002</v>
      </c>
      <c r="Y296" s="16">
        <v>10.60278106</v>
      </c>
      <c r="Z296" s="16">
        <v>38.809416169999999</v>
      </c>
    </row>
    <row r="297" spans="1:26" x14ac:dyDescent="0.35">
      <c r="A297" t="s">
        <v>122</v>
      </c>
      <c r="B297" s="16">
        <v>0</v>
      </c>
      <c r="C297" s="16">
        <v>0</v>
      </c>
      <c r="D297" s="16">
        <v>0</v>
      </c>
      <c r="E297" s="16">
        <v>0</v>
      </c>
      <c r="F297" s="16">
        <v>0</v>
      </c>
      <c r="G297" s="16">
        <v>0</v>
      </c>
      <c r="H297" s="16">
        <v>0</v>
      </c>
      <c r="I297" s="16">
        <v>0</v>
      </c>
      <c r="J297" s="16">
        <v>0</v>
      </c>
      <c r="K297" s="16">
        <v>0</v>
      </c>
      <c r="L297" s="16">
        <v>0</v>
      </c>
      <c r="M297" s="16">
        <v>0</v>
      </c>
      <c r="N297" s="16">
        <v>0</v>
      </c>
      <c r="O297" s="16">
        <v>0</v>
      </c>
      <c r="P297" s="16">
        <v>0</v>
      </c>
      <c r="Q297" s="16">
        <v>0</v>
      </c>
      <c r="R297" s="16">
        <v>0</v>
      </c>
      <c r="S297" s="16">
        <v>0</v>
      </c>
      <c r="T297" s="16">
        <v>0</v>
      </c>
      <c r="U297" s="16">
        <v>0</v>
      </c>
      <c r="V297" s="16">
        <v>0</v>
      </c>
      <c r="W297" s="16">
        <v>0</v>
      </c>
      <c r="X297" s="16">
        <v>0</v>
      </c>
      <c r="Y297" s="16">
        <v>0</v>
      </c>
      <c r="Z297" s="16">
        <v>0</v>
      </c>
    </row>
    <row r="298" spans="1:26" x14ac:dyDescent="0.35">
      <c r="A298" t="s">
        <v>123</v>
      </c>
      <c r="B298" s="16">
        <v>0</v>
      </c>
      <c r="C298" s="16">
        <v>0</v>
      </c>
      <c r="D298" s="16">
        <v>0</v>
      </c>
      <c r="E298" s="16">
        <v>0</v>
      </c>
      <c r="F298" s="16">
        <v>0</v>
      </c>
      <c r="G298" s="16">
        <v>0</v>
      </c>
      <c r="H298" s="16">
        <v>0</v>
      </c>
      <c r="I298" s="16">
        <v>0</v>
      </c>
      <c r="J298" s="16">
        <v>0</v>
      </c>
      <c r="K298" s="16">
        <v>0</v>
      </c>
      <c r="L298" s="16">
        <v>0</v>
      </c>
      <c r="M298" s="16">
        <v>0</v>
      </c>
      <c r="N298" s="16">
        <v>0</v>
      </c>
      <c r="O298" s="16">
        <v>0</v>
      </c>
      <c r="P298" s="16">
        <v>0</v>
      </c>
      <c r="Q298" s="16">
        <v>0</v>
      </c>
      <c r="R298" s="16">
        <v>0</v>
      </c>
      <c r="S298" s="16">
        <v>0</v>
      </c>
      <c r="T298" s="16">
        <v>0</v>
      </c>
      <c r="U298" s="16">
        <v>0</v>
      </c>
      <c r="V298" s="16">
        <v>0</v>
      </c>
      <c r="W298" s="16">
        <v>0</v>
      </c>
      <c r="X298" s="16">
        <v>0</v>
      </c>
      <c r="Y298" s="16">
        <v>0</v>
      </c>
      <c r="Z298" s="16">
        <v>0</v>
      </c>
    </row>
    <row r="299" spans="1:26" x14ac:dyDescent="0.35">
      <c r="A299" t="s">
        <v>124</v>
      </c>
      <c r="B299" s="16">
        <v>0</v>
      </c>
      <c r="C299" s="16">
        <v>0</v>
      </c>
      <c r="D299" s="16">
        <v>0</v>
      </c>
      <c r="E299" s="16">
        <v>0</v>
      </c>
      <c r="F299" s="16">
        <v>0</v>
      </c>
      <c r="G299" s="16">
        <v>0</v>
      </c>
      <c r="H299" s="16">
        <v>0</v>
      </c>
      <c r="I299" s="16">
        <v>0</v>
      </c>
      <c r="J299" s="16">
        <v>0</v>
      </c>
      <c r="K299" s="16">
        <v>0</v>
      </c>
      <c r="L299" s="16">
        <v>0</v>
      </c>
      <c r="M299" s="16">
        <v>0</v>
      </c>
      <c r="N299" s="16">
        <v>0</v>
      </c>
      <c r="O299" s="16">
        <v>0</v>
      </c>
      <c r="P299" s="16">
        <v>0</v>
      </c>
      <c r="Q299" s="16">
        <v>0</v>
      </c>
      <c r="R299" s="16">
        <v>2.54952369</v>
      </c>
      <c r="S299" s="16">
        <v>0</v>
      </c>
      <c r="T299" s="16">
        <v>0</v>
      </c>
      <c r="U299" s="16">
        <v>0</v>
      </c>
      <c r="V299" s="16">
        <v>0</v>
      </c>
      <c r="W299" s="16">
        <v>0</v>
      </c>
      <c r="X299" s="16">
        <v>2.54952369</v>
      </c>
      <c r="Y299" s="16">
        <v>2.1853060200000001</v>
      </c>
      <c r="Z299" s="16">
        <v>0</v>
      </c>
    </row>
    <row r="300" spans="1:26" x14ac:dyDescent="0.35">
      <c r="A300" t="s">
        <v>125</v>
      </c>
      <c r="B300" s="16">
        <v>0</v>
      </c>
      <c r="C300" s="16">
        <v>0</v>
      </c>
      <c r="D300" s="16">
        <v>0</v>
      </c>
      <c r="E300" s="16">
        <v>0</v>
      </c>
      <c r="F300" s="16">
        <v>0</v>
      </c>
      <c r="G300" s="16">
        <v>0</v>
      </c>
      <c r="H300" s="16">
        <v>0</v>
      </c>
      <c r="I300" s="16">
        <v>0</v>
      </c>
      <c r="J300" s="16">
        <v>0</v>
      </c>
      <c r="K300" s="16">
        <v>0</v>
      </c>
      <c r="L300" s="16">
        <v>0</v>
      </c>
      <c r="M300" s="16">
        <v>0</v>
      </c>
      <c r="N300" s="16">
        <v>0</v>
      </c>
      <c r="O300" s="16">
        <v>0</v>
      </c>
      <c r="P300" s="16">
        <v>0</v>
      </c>
      <c r="Q300" s="16">
        <v>0</v>
      </c>
      <c r="R300" s="16">
        <v>0</v>
      </c>
      <c r="S300" s="16">
        <v>0</v>
      </c>
      <c r="T300" s="16">
        <v>0</v>
      </c>
      <c r="U300" s="16">
        <v>0</v>
      </c>
      <c r="V300" s="16">
        <v>0</v>
      </c>
      <c r="W300" s="16">
        <v>0</v>
      </c>
      <c r="X300" s="16">
        <v>0</v>
      </c>
      <c r="Y300" s="16">
        <v>0</v>
      </c>
      <c r="Z300" s="16">
        <v>0</v>
      </c>
    </row>
    <row r="301" spans="1:26" x14ac:dyDescent="0.35">
      <c r="A301" t="s">
        <v>126</v>
      </c>
      <c r="B301" s="16">
        <v>0</v>
      </c>
      <c r="C301" s="16">
        <v>0</v>
      </c>
      <c r="D301" s="16">
        <v>0</v>
      </c>
      <c r="E301" s="16">
        <v>0</v>
      </c>
      <c r="F301" s="16">
        <v>0</v>
      </c>
      <c r="G301" s="16">
        <v>0</v>
      </c>
      <c r="H301" s="16">
        <v>0</v>
      </c>
      <c r="I301" s="16">
        <v>0</v>
      </c>
      <c r="J301" s="16">
        <v>0</v>
      </c>
      <c r="K301" s="16">
        <v>0</v>
      </c>
      <c r="L301" s="16">
        <v>0</v>
      </c>
      <c r="M301" s="16">
        <v>0</v>
      </c>
      <c r="N301" s="16">
        <v>0</v>
      </c>
      <c r="O301" s="16">
        <v>0</v>
      </c>
      <c r="P301" s="16">
        <v>0</v>
      </c>
      <c r="Q301" s="16">
        <v>0</v>
      </c>
      <c r="R301" s="16">
        <v>0</v>
      </c>
      <c r="S301" s="16">
        <v>0</v>
      </c>
      <c r="T301" s="16">
        <v>0</v>
      </c>
      <c r="U301" s="16">
        <v>0</v>
      </c>
      <c r="V301" s="16">
        <v>0</v>
      </c>
      <c r="W301" s="16">
        <v>0</v>
      </c>
      <c r="X301" s="16">
        <v>0</v>
      </c>
      <c r="Y301" s="16">
        <v>0</v>
      </c>
      <c r="Z301" s="16">
        <v>0</v>
      </c>
    </row>
    <row r="302" spans="1:26" x14ac:dyDescent="0.35">
      <c r="A302" s="56" t="s">
        <v>127</v>
      </c>
      <c r="B302" s="57">
        <f t="shared" ref="B302:Z302" si="11">SUM(B281:B301)</f>
        <v>382.99511432000008</v>
      </c>
      <c r="C302" s="57">
        <f t="shared" si="11"/>
        <v>346.04725513</v>
      </c>
      <c r="D302" s="57">
        <f t="shared" si="11"/>
        <v>307.11643307000003</v>
      </c>
      <c r="E302" s="57">
        <f t="shared" si="11"/>
        <v>318.24530632</v>
      </c>
      <c r="F302" s="57">
        <f t="shared" si="11"/>
        <v>344.99507074999997</v>
      </c>
      <c r="G302" s="57">
        <f t="shared" si="11"/>
        <v>336.82040748999998</v>
      </c>
      <c r="H302" s="57">
        <f t="shared" si="11"/>
        <v>340.09836652000001</v>
      </c>
      <c r="I302" s="57">
        <f t="shared" si="11"/>
        <v>314.15797469</v>
      </c>
      <c r="J302" s="57">
        <f t="shared" si="11"/>
        <v>306.38799773</v>
      </c>
      <c r="K302" s="57">
        <f t="shared" si="11"/>
        <v>290.96944970000004</v>
      </c>
      <c r="L302" s="57">
        <f t="shared" si="11"/>
        <v>323.30388506999992</v>
      </c>
      <c r="M302" s="57">
        <f t="shared" si="11"/>
        <v>294.44975188000001</v>
      </c>
      <c r="N302" s="57">
        <f t="shared" si="11"/>
        <v>290.92898107000002</v>
      </c>
      <c r="O302" s="57">
        <f t="shared" si="11"/>
        <v>296.67552653000001</v>
      </c>
      <c r="P302" s="57">
        <f t="shared" si="11"/>
        <v>342.72882747</v>
      </c>
      <c r="Q302" s="57">
        <f t="shared" si="11"/>
        <v>370.04515272000003</v>
      </c>
      <c r="R302" s="57">
        <f t="shared" si="11"/>
        <v>345.96631787000001</v>
      </c>
      <c r="S302" s="57">
        <f t="shared" si="11"/>
        <v>330.46683258000002</v>
      </c>
      <c r="T302" s="57">
        <f t="shared" si="11"/>
        <v>342.48601568999999</v>
      </c>
      <c r="U302" s="57">
        <f t="shared" si="11"/>
        <v>346.00678649999998</v>
      </c>
      <c r="V302" s="57">
        <f t="shared" si="11"/>
        <v>286.59883766000002</v>
      </c>
      <c r="W302" s="57">
        <f t="shared" si="11"/>
        <v>343.09304513999996</v>
      </c>
      <c r="X302" s="57">
        <f t="shared" si="11"/>
        <v>387.00150868999998</v>
      </c>
      <c r="Y302" s="57">
        <f t="shared" si="11"/>
        <v>372.39233325999993</v>
      </c>
      <c r="Z302" s="57">
        <f t="shared" si="11"/>
        <v>345.88538061000003</v>
      </c>
    </row>
    <row r="304" spans="1:26" x14ac:dyDescent="0.35">
      <c r="A304" s="53" t="s">
        <v>140</v>
      </c>
    </row>
    <row r="305" spans="1:26" x14ac:dyDescent="0.35">
      <c r="A305" s="54" t="s">
        <v>104</v>
      </c>
      <c r="B305" s="55">
        <v>1990</v>
      </c>
      <c r="C305" s="55">
        <v>1991</v>
      </c>
      <c r="D305" s="55">
        <v>1992</v>
      </c>
      <c r="E305" s="55">
        <v>1993</v>
      </c>
      <c r="F305" s="55">
        <v>1994</v>
      </c>
      <c r="G305" s="55">
        <v>1995</v>
      </c>
      <c r="H305" s="55">
        <v>1996</v>
      </c>
      <c r="I305" s="55">
        <v>1997</v>
      </c>
      <c r="J305" s="55">
        <v>1998</v>
      </c>
      <c r="K305" s="55" t="s">
        <v>105</v>
      </c>
      <c r="L305" s="55">
        <v>2000</v>
      </c>
      <c r="M305" s="55">
        <v>2001</v>
      </c>
      <c r="N305" s="55">
        <v>2002</v>
      </c>
      <c r="O305" s="55">
        <v>2003</v>
      </c>
      <c r="P305" s="55">
        <v>2004</v>
      </c>
      <c r="Q305" s="55">
        <v>2005</v>
      </c>
      <c r="R305" s="55">
        <v>2006</v>
      </c>
      <c r="S305" s="55">
        <v>2007</v>
      </c>
      <c r="T305" s="55">
        <f>S305+1</f>
        <v>2008</v>
      </c>
      <c r="U305" s="55">
        <v>2009</v>
      </c>
      <c r="V305" s="55">
        <v>2010</v>
      </c>
      <c r="W305" s="55">
        <v>2011</v>
      </c>
      <c r="X305" s="55">
        <v>2012</v>
      </c>
      <c r="Y305" s="55">
        <v>2013</v>
      </c>
      <c r="Z305" s="55">
        <v>2014</v>
      </c>
    </row>
    <row r="306" spans="1:26" x14ac:dyDescent="0.35">
      <c r="A306" t="s">
        <v>106</v>
      </c>
      <c r="B306" s="16">
        <v>3.5297691116582302</v>
      </c>
      <c r="C306" s="16">
        <v>5.1584314443187003</v>
      </c>
      <c r="D306" s="16">
        <v>4.1819107304106904</v>
      </c>
      <c r="E306" s="16">
        <v>3.31886926579035</v>
      </c>
      <c r="F306" s="16">
        <v>5.56003543108217</v>
      </c>
      <c r="G306" s="16">
        <v>3.3190035244163698</v>
      </c>
      <c r="H306" s="16">
        <v>6.9968917770128796</v>
      </c>
      <c r="I306" s="16">
        <v>3.5000515693509202</v>
      </c>
      <c r="J306" s="16">
        <v>4.6040785341501502</v>
      </c>
      <c r="K306" s="16">
        <v>3.1647582261092899</v>
      </c>
      <c r="L306" s="16">
        <v>7.2800452891452503</v>
      </c>
      <c r="M306" s="16">
        <v>5.2413090986211204</v>
      </c>
      <c r="N306" s="16">
        <v>3.4237177261262302</v>
      </c>
      <c r="O306" s="16">
        <v>3.59068752194402</v>
      </c>
      <c r="P306" s="16">
        <v>5.5606611283871601</v>
      </c>
      <c r="Q306" s="16">
        <v>6.0373742032451103</v>
      </c>
      <c r="R306" s="16">
        <v>4.8948364415956602</v>
      </c>
      <c r="S306" s="16">
        <v>3.75441510284152</v>
      </c>
      <c r="T306" s="16">
        <v>4.9087623865282497</v>
      </c>
      <c r="U306" s="16">
        <v>3.5804010919784699</v>
      </c>
      <c r="V306" s="16">
        <v>4.34917072241862</v>
      </c>
      <c r="W306" s="16">
        <v>4.3363890493347901</v>
      </c>
      <c r="X306" s="16">
        <v>5.3073931032150901</v>
      </c>
      <c r="Y306" s="16">
        <v>6.24224338493344</v>
      </c>
      <c r="Z306" s="16">
        <v>7.6036287470525998</v>
      </c>
    </row>
    <row r="307" spans="1:26" x14ac:dyDescent="0.35">
      <c r="A307" t="s">
        <v>107</v>
      </c>
      <c r="B307" s="16">
        <v>0</v>
      </c>
      <c r="C307" s="16">
        <v>0</v>
      </c>
      <c r="D307" s="16">
        <v>0</v>
      </c>
      <c r="E307" s="16">
        <v>0</v>
      </c>
      <c r="F307" s="16">
        <v>0</v>
      </c>
      <c r="G307" s="16">
        <v>0</v>
      </c>
      <c r="H307" s="16">
        <v>0</v>
      </c>
      <c r="I307" s="16">
        <v>0</v>
      </c>
      <c r="J307" s="16">
        <v>0</v>
      </c>
      <c r="K307" s="16">
        <v>0</v>
      </c>
      <c r="L307" s="16">
        <v>0</v>
      </c>
      <c r="M307" s="16">
        <v>0</v>
      </c>
      <c r="N307" s="16">
        <v>0</v>
      </c>
      <c r="O307" s="16">
        <v>0</v>
      </c>
      <c r="P307" s="16">
        <v>0</v>
      </c>
      <c r="Q307" s="16">
        <v>0</v>
      </c>
      <c r="R307" s="16">
        <v>0</v>
      </c>
      <c r="S307" s="16">
        <v>0</v>
      </c>
      <c r="T307" s="16">
        <v>0</v>
      </c>
      <c r="U307" s="16">
        <v>0</v>
      </c>
      <c r="V307" s="16">
        <v>0</v>
      </c>
      <c r="W307" s="16">
        <v>0</v>
      </c>
      <c r="X307" s="16">
        <v>0</v>
      </c>
      <c r="Y307" s="16">
        <v>0</v>
      </c>
      <c r="Z307" s="16">
        <v>0</v>
      </c>
    </row>
    <row r="308" spans="1:26" x14ac:dyDescent="0.35">
      <c r="A308" t="s">
        <v>108</v>
      </c>
      <c r="B308" s="16">
        <v>0.379820984188874</v>
      </c>
      <c r="C308" s="16">
        <v>0.46595673998776799</v>
      </c>
      <c r="D308" s="16">
        <v>1.84566271843173</v>
      </c>
      <c r="E308" s="16">
        <v>1.7994159301461901</v>
      </c>
      <c r="F308" s="16">
        <v>0.54472557736910798</v>
      </c>
      <c r="G308" s="16">
        <v>0.71572221875954101</v>
      </c>
      <c r="H308" s="16">
        <v>1.1492399698560301</v>
      </c>
      <c r="I308" s="16">
        <v>4.0879675055267004</v>
      </c>
      <c r="J308" s="16">
        <v>0.95835654675420001</v>
      </c>
      <c r="K308" s="16">
        <v>2.08174351566691</v>
      </c>
      <c r="L308" s="16">
        <v>1.9049976504744099</v>
      </c>
      <c r="M308" s="16">
        <v>2.24733327867802</v>
      </c>
      <c r="N308" s="16">
        <v>2.4257008978555099</v>
      </c>
      <c r="O308" s="16">
        <v>1.1439447242389</v>
      </c>
      <c r="P308" s="16">
        <v>2.88738838716817</v>
      </c>
      <c r="Q308" s="16">
        <v>1.83021589416657</v>
      </c>
      <c r="R308" s="16">
        <v>2.5250955498660499</v>
      </c>
      <c r="S308" s="16">
        <v>1.96623804470339</v>
      </c>
      <c r="T308" s="16">
        <v>1.89382879002907</v>
      </c>
      <c r="U308" s="16">
        <v>2.7229679031772598</v>
      </c>
      <c r="V308" s="16">
        <v>1.2022706701303201</v>
      </c>
      <c r="W308" s="16">
        <v>3.3771140342730601</v>
      </c>
      <c r="X308" s="16">
        <v>3.74551012538902</v>
      </c>
      <c r="Y308" s="16">
        <v>4.5778160638129899</v>
      </c>
      <c r="Z308" s="16">
        <v>3.7139183788976502</v>
      </c>
    </row>
    <row r="309" spans="1:26" x14ac:dyDescent="0.35">
      <c r="A309" t="s">
        <v>109</v>
      </c>
      <c r="B309" s="16">
        <v>0.191295784252492</v>
      </c>
      <c r="C309" s="16">
        <v>0.19509522081264399</v>
      </c>
      <c r="D309" s="16">
        <v>0.55862120277425198</v>
      </c>
      <c r="E309" s="16">
        <v>0.40301678783810002</v>
      </c>
      <c r="F309" s="16">
        <v>0.19408237391234501</v>
      </c>
      <c r="G309" s="16">
        <v>0.21866738042932601</v>
      </c>
      <c r="H309" s="16">
        <v>0.155402327239547</v>
      </c>
      <c r="I309" s="16">
        <v>0.59511278841924797</v>
      </c>
      <c r="J309" s="16">
        <v>0.29214547337195701</v>
      </c>
      <c r="K309" s="16">
        <v>0.20077417937362901</v>
      </c>
      <c r="L309" s="16">
        <v>0.14721156675637401</v>
      </c>
      <c r="M309" s="16">
        <v>0.32713869411789598</v>
      </c>
      <c r="N309" s="16">
        <v>0.24732058022630901</v>
      </c>
      <c r="O309" s="16">
        <v>5.2821014540056999E-2</v>
      </c>
      <c r="P309" s="16">
        <v>4.6470488146785102E-2</v>
      </c>
      <c r="Q309" s="16">
        <v>7.4742430707531796E-2</v>
      </c>
      <c r="R309" s="16">
        <v>0.26044171400431498</v>
      </c>
      <c r="S309" s="16">
        <v>0.200843559635419</v>
      </c>
      <c r="T309" s="16">
        <v>0.226882937660424</v>
      </c>
      <c r="U309" s="16">
        <v>0.17951250097288399</v>
      </c>
      <c r="V309" s="16">
        <v>0.122413845886452</v>
      </c>
      <c r="W309" s="16">
        <v>0.23885326094178699</v>
      </c>
      <c r="X309" s="16">
        <v>0.46662326133772603</v>
      </c>
      <c r="Y309" s="16">
        <v>0.43532305591409998</v>
      </c>
      <c r="Z309" s="16">
        <v>0.459504469461535</v>
      </c>
    </row>
    <row r="310" spans="1:26" x14ac:dyDescent="0.35">
      <c r="A310" t="s">
        <v>110</v>
      </c>
      <c r="B310" s="16">
        <v>0</v>
      </c>
      <c r="C310" s="16">
        <v>0</v>
      </c>
      <c r="D310" s="16">
        <v>0</v>
      </c>
      <c r="E310" s="16">
        <v>0</v>
      </c>
      <c r="F310" s="16">
        <v>0</v>
      </c>
      <c r="G310" s="16">
        <v>0</v>
      </c>
      <c r="H310" s="16">
        <v>0</v>
      </c>
      <c r="I310" s="16">
        <v>0</v>
      </c>
      <c r="J310" s="16">
        <v>0</v>
      </c>
      <c r="K310" s="16">
        <v>0</v>
      </c>
      <c r="L310" s="16">
        <v>0</v>
      </c>
      <c r="M310" s="16">
        <v>0</v>
      </c>
      <c r="N310" s="16">
        <v>0</v>
      </c>
      <c r="O310" s="16">
        <v>0</v>
      </c>
      <c r="P310" s="16">
        <v>0</v>
      </c>
      <c r="Q310" s="16">
        <v>0</v>
      </c>
      <c r="R310" s="16">
        <v>0</v>
      </c>
      <c r="S310" s="16">
        <v>0</v>
      </c>
      <c r="T310" s="16">
        <v>0</v>
      </c>
      <c r="U310" s="16">
        <v>0</v>
      </c>
      <c r="V310" s="16">
        <v>0</v>
      </c>
      <c r="W310" s="16">
        <v>0</v>
      </c>
      <c r="X310" s="16">
        <v>0</v>
      </c>
      <c r="Y310" s="16">
        <v>0</v>
      </c>
      <c r="Z310" s="16">
        <v>0</v>
      </c>
    </row>
    <row r="311" spans="1:26" x14ac:dyDescent="0.35">
      <c r="A311" t="s">
        <v>111</v>
      </c>
      <c r="B311" s="16">
        <v>0</v>
      </c>
      <c r="C311" s="16">
        <v>0</v>
      </c>
      <c r="D311" s="16">
        <v>0</v>
      </c>
      <c r="E311" s="16">
        <v>0</v>
      </c>
      <c r="F311" s="16">
        <v>0</v>
      </c>
      <c r="G311" s="16">
        <v>0</v>
      </c>
      <c r="H311" s="16">
        <v>0</v>
      </c>
      <c r="I311" s="16">
        <v>0</v>
      </c>
      <c r="J311" s="16">
        <v>0</v>
      </c>
      <c r="K311" s="16">
        <v>0</v>
      </c>
      <c r="L311" s="16">
        <v>0</v>
      </c>
      <c r="M311" s="16">
        <v>0</v>
      </c>
      <c r="N311" s="16">
        <v>0</v>
      </c>
      <c r="O311" s="16">
        <v>0</v>
      </c>
      <c r="P311" s="16">
        <v>0</v>
      </c>
      <c r="Q311" s="16">
        <v>0</v>
      </c>
      <c r="R311" s="16">
        <v>0</v>
      </c>
      <c r="S311" s="16">
        <v>0</v>
      </c>
      <c r="T311" s="16">
        <v>0</v>
      </c>
      <c r="U311" s="16">
        <v>0</v>
      </c>
      <c r="V311" s="16">
        <v>0</v>
      </c>
      <c r="W311" s="16">
        <v>0</v>
      </c>
      <c r="X311" s="16">
        <v>0</v>
      </c>
      <c r="Y311" s="16">
        <v>0</v>
      </c>
      <c r="Z311" s="16">
        <v>0</v>
      </c>
    </row>
    <row r="312" spans="1:26" x14ac:dyDescent="0.35">
      <c r="A312" t="s">
        <v>112</v>
      </c>
      <c r="B312" s="16">
        <v>0</v>
      </c>
      <c r="C312" s="16">
        <v>0</v>
      </c>
      <c r="D312" s="16">
        <v>0</v>
      </c>
      <c r="E312" s="16">
        <v>0</v>
      </c>
      <c r="F312" s="16">
        <v>0</v>
      </c>
      <c r="G312" s="16">
        <v>0</v>
      </c>
      <c r="H312" s="16">
        <v>0</v>
      </c>
      <c r="I312" s="16">
        <v>0</v>
      </c>
      <c r="J312" s="16">
        <v>0</v>
      </c>
      <c r="K312" s="16">
        <v>0</v>
      </c>
      <c r="L312" s="16">
        <v>0</v>
      </c>
      <c r="M312" s="16">
        <v>0</v>
      </c>
      <c r="N312" s="16">
        <v>2.2362231028016599E-2</v>
      </c>
      <c r="O312" s="16">
        <v>1.3278790262761801E-2</v>
      </c>
      <c r="P312" s="16">
        <v>8.7410415978051006E-2</v>
      </c>
      <c r="Q312" s="16">
        <v>0</v>
      </c>
      <c r="R312" s="16">
        <v>0</v>
      </c>
      <c r="S312" s="16">
        <v>0</v>
      </c>
      <c r="T312" s="16">
        <v>0</v>
      </c>
      <c r="U312" s="16">
        <v>0</v>
      </c>
      <c r="V312" s="16">
        <v>0</v>
      </c>
      <c r="W312" s="16">
        <v>0</v>
      </c>
      <c r="X312" s="16">
        <v>0</v>
      </c>
      <c r="Y312" s="16">
        <v>0</v>
      </c>
      <c r="Z312" s="16">
        <v>0</v>
      </c>
    </row>
    <row r="313" spans="1:26" x14ac:dyDescent="0.35">
      <c r="A313" t="s">
        <v>113</v>
      </c>
      <c r="B313" s="16">
        <v>0</v>
      </c>
      <c r="C313" s="16">
        <v>0</v>
      </c>
      <c r="D313" s="16">
        <v>0</v>
      </c>
      <c r="E313" s="16">
        <v>0</v>
      </c>
      <c r="F313" s="16">
        <v>0</v>
      </c>
      <c r="G313" s="16">
        <v>0</v>
      </c>
      <c r="H313" s="16">
        <v>0</v>
      </c>
      <c r="I313" s="16">
        <v>0</v>
      </c>
      <c r="J313" s="16">
        <v>0</v>
      </c>
      <c r="K313" s="16">
        <v>0</v>
      </c>
      <c r="L313" s="16">
        <v>0</v>
      </c>
      <c r="M313" s="16">
        <v>0</v>
      </c>
      <c r="N313" s="16">
        <v>0</v>
      </c>
      <c r="O313" s="16">
        <v>0</v>
      </c>
      <c r="P313" s="16">
        <v>0</v>
      </c>
      <c r="Q313" s="16">
        <v>0</v>
      </c>
      <c r="R313" s="16">
        <v>0</v>
      </c>
      <c r="S313" s="16">
        <v>0</v>
      </c>
      <c r="T313" s="16">
        <v>0</v>
      </c>
      <c r="U313" s="16">
        <v>0</v>
      </c>
      <c r="V313" s="16">
        <v>0</v>
      </c>
      <c r="W313" s="16">
        <v>0</v>
      </c>
      <c r="X313" s="16">
        <v>0</v>
      </c>
      <c r="Y313" s="16">
        <v>0</v>
      </c>
      <c r="Z313" s="16">
        <v>0</v>
      </c>
    </row>
    <row r="314" spans="1:26" x14ac:dyDescent="0.35">
      <c r="A314" t="s">
        <v>114</v>
      </c>
      <c r="B314" s="16">
        <v>6.2259608142555802E-2</v>
      </c>
      <c r="C314" s="16">
        <v>2.5856857770307599E-2</v>
      </c>
      <c r="D314" s="16">
        <v>3.7444171121329799E-2</v>
      </c>
      <c r="E314" s="16">
        <v>2.72507762218475E-2</v>
      </c>
      <c r="F314" s="16">
        <v>2.8989722676994598E-2</v>
      </c>
      <c r="G314" s="16">
        <v>2.4841088038105901E-2</v>
      </c>
      <c r="H314" s="16">
        <v>2.74237268081804E-2</v>
      </c>
      <c r="I314" s="16">
        <v>2.5223784052283201E-2</v>
      </c>
      <c r="J314" s="16">
        <v>3.5187593382525001E-2</v>
      </c>
      <c r="K314" s="16">
        <v>5.9357270835659101E-2</v>
      </c>
      <c r="L314" s="16">
        <v>7.012358629255E-2</v>
      </c>
      <c r="M314" s="16">
        <v>2.5627250847194201E-2</v>
      </c>
      <c r="N314" s="16">
        <v>6.2825673390747905E-2</v>
      </c>
      <c r="O314" s="16">
        <v>0.116347253404141</v>
      </c>
      <c r="P314" s="16">
        <v>8.4965654552863798E-2</v>
      </c>
      <c r="Q314" s="16">
        <v>8.7663466161105694E-2</v>
      </c>
      <c r="R314" s="16">
        <v>7.5352336476968207E-2</v>
      </c>
      <c r="S314" s="16">
        <v>2.4988974230727701E-2</v>
      </c>
      <c r="T314" s="16">
        <v>3.81710982273177E-2</v>
      </c>
      <c r="U314" s="16">
        <v>7.8087572427651603E-2</v>
      </c>
      <c r="V314" s="16">
        <v>7.6572713258565198E-2</v>
      </c>
      <c r="W314" s="16">
        <v>7.4809009247108496E-2</v>
      </c>
      <c r="X314" s="16">
        <v>8.0694353448415607E-2</v>
      </c>
      <c r="Y314" s="16">
        <v>6.3899301373307599E-2</v>
      </c>
      <c r="Z314" s="16">
        <v>4.0091373159666301E-2</v>
      </c>
    </row>
    <row r="315" spans="1:26" x14ac:dyDescent="0.35">
      <c r="A315" t="s">
        <v>115</v>
      </c>
      <c r="B315" s="16">
        <v>4.03638856736626E-2</v>
      </c>
      <c r="C315" s="16">
        <v>2.8178884283088599E-2</v>
      </c>
      <c r="D315" s="16">
        <v>3.8110152304984199E-2</v>
      </c>
      <c r="E315" s="16">
        <v>6.8591029342082901E-2</v>
      </c>
      <c r="F315" s="16">
        <v>6.4950477075025007E-2</v>
      </c>
      <c r="G315" s="16">
        <v>2.4896353808505901E-2</v>
      </c>
      <c r="H315" s="16">
        <v>3.2470288402958701E-2</v>
      </c>
      <c r="I315" s="16">
        <v>1.97298389324366E-2</v>
      </c>
      <c r="J315" s="16">
        <v>2.31742180081894E-2</v>
      </c>
      <c r="K315" s="16">
        <v>1.4837056231646901E-2</v>
      </c>
      <c r="L315" s="16">
        <v>3.1329478760590397E-2</v>
      </c>
      <c r="M315" s="16">
        <v>4.3682235413897999E-2</v>
      </c>
      <c r="N315" s="16">
        <v>4.3030937850797299E-2</v>
      </c>
      <c r="O315" s="16">
        <v>0.20481781240263999</v>
      </c>
      <c r="P315" s="16">
        <v>0.108974014616935</v>
      </c>
      <c r="Q315" s="16">
        <v>9.7666975186510394E-2</v>
      </c>
      <c r="R315" s="16">
        <v>5.0947723192270297E-2</v>
      </c>
      <c r="S315" s="16">
        <v>3.9295739117981801E-2</v>
      </c>
      <c r="T315" s="16">
        <v>3.0277107301791499E-2</v>
      </c>
      <c r="U315" s="16">
        <v>2.6377174236832699E-2</v>
      </c>
      <c r="V315" s="16">
        <v>0.10685542324311501</v>
      </c>
      <c r="W315" s="16">
        <v>5.5248584887705003E-2</v>
      </c>
      <c r="X315" s="16">
        <v>4.0626648854331399E-2</v>
      </c>
      <c r="Y315" s="16">
        <v>4.0325720756117803E-2</v>
      </c>
      <c r="Z315" s="16">
        <v>2.71046711316907E-2</v>
      </c>
    </row>
    <row r="316" spans="1:26" x14ac:dyDescent="0.35">
      <c r="A316" t="s">
        <v>116</v>
      </c>
      <c r="B316" s="16">
        <v>0</v>
      </c>
      <c r="C316" s="16">
        <v>0</v>
      </c>
      <c r="D316" s="16">
        <v>0</v>
      </c>
      <c r="E316" s="16">
        <v>0</v>
      </c>
      <c r="F316" s="16">
        <v>0</v>
      </c>
      <c r="G316" s="16">
        <v>0</v>
      </c>
      <c r="H316" s="16">
        <v>0</v>
      </c>
      <c r="I316" s="16">
        <v>0</v>
      </c>
      <c r="J316" s="16">
        <v>0</v>
      </c>
      <c r="K316" s="16">
        <v>0</v>
      </c>
      <c r="L316" s="16">
        <v>0</v>
      </c>
      <c r="M316" s="16">
        <v>0</v>
      </c>
      <c r="N316" s="16">
        <v>0</v>
      </c>
      <c r="O316" s="16">
        <v>0</v>
      </c>
      <c r="P316" s="16">
        <v>0</v>
      </c>
      <c r="Q316" s="16">
        <v>0</v>
      </c>
      <c r="R316" s="16">
        <v>0</v>
      </c>
      <c r="S316" s="16">
        <v>0</v>
      </c>
      <c r="T316" s="16">
        <v>0</v>
      </c>
      <c r="U316" s="16">
        <v>0</v>
      </c>
      <c r="V316" s="16">
        <v>0</v>
      </c>
      <c r="W316" s="16">
        <v>0</v>
      </c>
      <c r="X316" s="16">
        <v>0</v>
      </c>
      <c r="Y316" s="16">
        <v>0</v>
      </c>
      <c r="Z316" s="16">
        <v>0</v>
      </c>
    </row>
    <row r="317" spans="1:26" x14ac:dyDescent="0.35">
      <c r="A317" t="s">
        <v>117</v>
      </c>
      <c r="B317" s="16">
        <v>0</v>
      </c>
      <c r="C317" s="16">
        <v>0</v>
      </c>
      <c r="D317" s="16">
        <v>0</v>
      </c>
      <c r="E317" s="16">
        <v>0</v>
      </c>
      <c r="F317" s="16">
        <v>0</v>
      </c>
      <c r="G317" s="16">
        <v>0</v>
      </c>
      <c r="H317" s="16">
        <v>0</v>
      </c>
      <c r="I317" s="16">
        <v>0</v>
      </c>
      <c r="J317" s="16">
        <v>0</v>
      </c>
      <c r="K317" s="16">
        <v>0</v>
      </c>
      <c r="L317" s="16">
        <v>0</v>
      </c>
      <c r="M317" s="16">
        <v>0</v>
      </c>
      <c r="N317" s="16">
        <v>0</v>
      </c>
      <c r="O317" s="16">
        <v>0</v>
      </c>
      <c r="P317" s="16">
        <v>0</v>
      </c>
      <c r="Q317" s="16">
        <v>0</v>
      </c>
      <c r="R317" s="16">
        <v>0</v>
      </c>
      <c r="S317" s="16">
        <v>0</v>
      </c>
      <c r="T317" s="16">
        <v>0</v>
      </c>
      <c r="U317" s="16">
        <v>0</v>
      </c>
      <c r="V317" s="16">
        <v>0</v>
      </c>
      <c r="W317" s="16">
        <v>0</v>
      </c>
      <c r="X317" s="16">
        <v>0</v>
      </c>
      <c r="Y317" s="16">
        <v>0</v>
      </c>
      <c r="Z317" s="16">
        <v>0</v>
      </c>
    </row>
    <row r="318" spans="1:26" x14ac:dyDescent="0.35">
      <c r="A318" t="s">
        <v>118</v>
      </c>
      <c r="B318" s="16">
        <v>0</v>
      </c>
      <c r="C318" s="16">
        <v>0</v>
      </c>
      <c r="D318" s="16">
        <v>0</v>
      </c>
      <c r="E318" s="16">
        <v>0</v>
      </c>
      <c r="F318" s="16">
        <v>0</v>
      </c>
      <c r="G318" s="16">
        <v>0</v>
      </c>
      <c r="H318" s="16">
        <v>0</v>
      </c>
      <c r="I318" s="16">
        <v>0</v>
      </c>
      <c r="J318" s="16">
        <v>0</v>
      </c>
      <c r="K318" s="16">
        <v>0</v>
      </c>
      <c r="L318" s="16">
        <v>0</v>
      </c>
      <c r="M318" s="16">
        <v>0</v>
      </c>
      <c r="N318" s="16">
        <v>0</v>
      </c>
      <c r="O318" s="16">
        <v>0</v>
      </c>
      <c r="P318" s="16">
        <v>0</v>
      </c>
      <c r="Q318" s="16">
        <v>0</v>
      </c>
      <c r="R318" s="16">
        <v>0</v>
      </c>
      <c r="S318" s="16">
        <v>0</v>
      </c>
      <c r="T318" s="16">
        <v>0</v>
      </c>
      <c r="U318" s="16">
        <v>0</v>
      </c>
      <c r="V318" s="16">
        <v>0</v>
      </c>
      <c r="W318" s="16">
        <v>0</v>
      </c>
      <c r="X318" s="16">
        <v>0</v>
      </c>
      <c r="Y318" s="16">
        <v>0</v>
      </c>
      <c r="Z318" s="16">
        <v>0</v>
      </c>
    </row>
    <row r="319" spans="1:26" x14ac:dyDescent="0.35">
      <c r="A319" t="s">
        <v>119</v>
      </c>
      <c r="B319" s="16">
        <v>0</v>
      </c>
      <c r="C319" s="16">
        <v>0</v>
      </c>
      <c r="D319" s="16">
        <v>0</v>
      </c>
      <c r="E319" s="16">
        <v>0</v>
      </c>
      <c r="F319" s="16">
        <v>0</v>
      </c>
      <c r="G319" s="16">
        <v>0</v>
      </c>
      <c r="H319" s="16">
        <v>0</v>
      </c>
      <c r="I319" s="16">
        <v>0</v>
      </c>
      <c r="J319" s="16">
        <v>0</v>
      </c>
      <c r="K319" s="16">
        <v>0</v>
      </c>
      <c r="L319" s="16">
        <v>0</v>
      </c>
      <c r="M319" s="16">
        <v>0</v>
      </c>
      <c r="N319" s="16">
        <v>0</v>
      </c>
      <c r="O319" s="16">
        <v>0</v>
      </c>
      <c r="P319" s="16">
        <v>0</v>
      </c>
      <c r="Q319" s="16">
        <v>0</v>
      </c>
      <c r="R319" s="16">
        <v>0</v>
      </c>
      <c r="S319" s="16">
        <v>0</v>
      </c>
      <c r="T319" s="16">
        <v>0</v>
      </c>
      <c r="U319" s="16">
        <v>0</v>
      </c>
      <c r="V319" s="16">
        <v>0</v>
      </c>
      <c r="W319" s="16">
        <v>0</v>
      </c>
      <c r="X319" s="16">
        <v>0</v>
      </c>
      <c r="Y319" s="16">
        <v>0</v>
      </c>
      <c r="Z319" s="16">
        <v>0</v>
      </c>
    </row>
    <row r="320" spans="1:26" x14ac:dyDescent="0.35">
      <c r="A320" t="s">
        <v>120</v>
      </c>
      <c r="B320" s="16">
        <v>0</v>
      </c>
      <c r="C320" s="16">
        <v>0</v>
      </c>
      <c r="D320" s="16">
        <v>0</v>
      </c>
      <c r="E320" s="16">
        <v>0</v>
      </c>
      <c r="F320" s="16">
        <v>0</v>
      </c>
      <c r="G320" s="16">
        <v>0</v>
      </c>
      <c r="H320" s="16">
        <v>0</v>
      </c>
      <c r="I320" s="16">
        <v>0</v>
      </c>
      <c r="J320" s="16">
        <v>0</v>
      </c>
      <c r="K320" s="16">
        <v>0</v>
      </c>
      <c r="L320" s="16">
        <v>0</v>
      </c>
      <c r="M320" s="16">
        <v>0</v>
      </c>
      <c r="N320" s="16">
        <v>0</v>
      </c>
      <c r="O320" s="16">
        <v>0</v>
      </c>
      <c r="P320" s="16">
        <v>0</v>
      </c>
      <c r="Q320" s="16">
        <v>0</v>
      </c>
      <c r="R320" s="16">
        <v>0</v>
      </c>
      <c r="S320" s="16">
        <v>0</v>
      </c>
      <c r="T320" s="16">
        <v>0</v>
      </c>
      <c r="U320" s="16">
        <v>0</v>
      </c>
      <c r="V320" s="16">
        <v>0</v>
      </c>
      <c r="W320" s="16">
        <v>0</v>
      </c>
      <c r="X320" s="16">
        <v>0</v>
      </c>
      <c r="Y320" s="16">
        <v>0</v>
      </c>
      <c r="Z320" s="16">
        <v>0</v>
      </c>
    </row>
    <row r="321" spans="1:26" x14ac:dyDescent="0.35">
      <c r="A321" t="s">
        <v>121</v>
      </c>
      <c r="B321" s="16">
        <v>0</v>
      </c>
      <c r="C321" s="16">
        <v>0</v>
      </c>
      <c r="D321" s="16">
        <v>0</v>
      </c>
      <c r="E321" s="16">
        <v>0</v>
      </c>
      <c r="F321" s="16">
        <v>0</v>
      </c>
      <c r="G321" s="16">
        <v>0</v>
      </c>
      <c r="H321" s="16">
        <v>0</v>
      </c>
      <c r="I321" s="16">
        <v>0</v>
      </c>
      <c r="J321" s="16">
        <v>0</v>
      </c>
      <c r="K321" s="16">
        <v>0</v>
      </c>
      <c r="L321" s="16">
        <v>0</v>
      </c>
      <c r="M321" s="16">
        <v>0</v>
      </c>
      <c r="N321" s="16">
        <v>0</v>
      </c>
      <c r="O321" s="16">
        <v>0</v>
      </c>
      <c r="P321" s="16">
        <v>0</v>
      </c>
      <c r="Q321" s="16">
        <v>0</v>
      </c>
      <c r="R321" s="16">
        <v>0</v>
      </c>
      <c r="S321" s="16">
        <v>0</v>
      </c>
      <c r="T321" s="16">
        <v>0</v>
      </c>
      <c r="U321" s="16">
        <v>0</v>
      </c>
      <c r="V321" s="16">
        <v>0</v>
      </c>
      <c r="W321" s="16">
        <v>0</v>
      </c>
      <c r="X321" s="16">
        <v>0</v>
      </c>
      <c r="Y321" s="16">
        <v>0</v>
      </c>
      <c r="Z321" s="16">
        <v>0</v>
      </c>
    </row>
    <row r="322" spans="1:26" x14ac:dyDescent="0.35">
      <c r="A322" t="s">
        <v>122</v>
      </c>
      <c r="B322" s="16">
        <v>0</v>
      </c>
      <c r="C322" s="16">
        <v>0</v>
      </c>
      <c r="D322" s="16">
        <v>0</v>
      </c>
      <c r="E322" s="16">
        <v>0</v>
      </c>
      <c r="F322" s="16">
        <v>0</v>
      </c>
      <c r="G322" s="16">
        <v>0</v>
      </c>
      <c r="H322" s="16">
        <v>0</v>
      </c>
      <c r="I322" s="16">
        <v>0</v>
      </c>
      <c r="J322" s="16">
        <v>0</v>
      </c>
      <c r="K322" s="16">
        <v>0</v>
      </c>
      <c r="L322" s="16">
        <v>0</v>
      </c>
      <c r="M322" s="16">
        <v>0</v>
      </c>
      <c r="N322" s="16">
        <v>0</v>
      </c>
      <c r="O322" s="16">
        <v>0</v>
      </c>
      <c r="P322" s="16">
        <v>0</v>
      </c>
      <c r="Q322" s="16">
        <v>0</v>
      </c>
      <c r="R322" s="16">
        <v>0</v>
      </c>
      <c r="S322" s="16">
        <v>0</v>
      </c>
      <c r="T322" s="16">
        <v>0</v>
      </c>
      <c r="U322" s="16">
        <v>0</v>
      </c>
      <c r="V322" s="16">
        <v>0</v>
      </c>
      <c r="W322" s="16">
        <v>0</v>
      </c>
      <c r="X322" s="16">
        <v>0</v>
      </c>
      <c r="Y322" s="16">
        <v>0</v>
      </c>
      <c r="Z322" s="16">
        <v>0</v>
      </c>
    </row>
    <row r="323" spans="1:26" x14ac:dyDescent="0.35">
      <c r="A323" t="s">
        <v>123</v>
      </c>
      <c r="B323" s="16">
        <v>0</v>
      </c>
      <c r="C323" s="16">
        <v>0</v>
      </c>
      <c r="D323" s="16">
        <v>0</v>
      </c>
      <c r="E323" s="16">
        <v>0</v>
      </c>
      <c r="F323" s="16">
        <v>0</v>
      </c>
      <c r="G323" s="16">
        <v>0</v>
      </c>
      <c r="H323" s="16">
        <v>0</v>
      </c>
      <c r="I323" s="16">
        <v>0</v>
      </c>
      <c r="J323" s="16">
        <v>0</v>
      </c>
      <c r="K323" s="16">
        <v>0</v>
      </c>
      <c r="L323" s="16">
        <v>0</v>
      </c>
      <c r="M323" s="16">
        <v>0</v>
      </c>
      <c r="N323" s="16">
        <v>0</v>
      </c>
      <c r="O323" s="16">
        <v>0</v>
      </c>
      <c r="P323" s="16">
        <v>0</v>
      </c>
      <c r="Q323" s="16">
        <v>0</v>
      </c>
      <c r="R323" s="16">
        <v>0</v>
      </c>
      <c r="S323" s="16">
        <v>0</v>
      </c>
      <c r="T323" s="16">
        <v>0</v>
      </c>
      <c r="U323" s="16">
        <v>0</v>
      </c>
      <c r="V323" s="16">
        <v>0</v>
      </c>
      <c r="W323" s="16">
        <v>0</v>
      </c>
      <c r="X323" s="16">
        <v>0</v>
      </c>
      <c r="Y323" s="16">
        <v>0</v>
      </c>
      <c r="Z323" s="16">
        <v>0</v>
      </c>
    </row>
    <row r="324" spans="1:26" x14ac:dyDescent="0.35">
      <c r="A324" t="s">
        <v>124</v>
      </c>
      <c r="B324" s="16">
        <v>1.3745997639715399</v>
      </c>
      <c r="C324" s="16">
        <v>1.1880641815144699</v>
      </c>
      <c r="D324" s="16">
        <v>1.09765351253191</v>
      </c>
      <c r="E324" s="16">
        <v>0.79581723333711896</v>
      </c>
      <c r="F324" s="16">
        <v>1.1425744479179201</v>
      </c>
      <c r="G324" s="16">
        <v>0.89017019437411804</v>
      </c>
      <c r="H324" s="16">
        <v>0.94018319418149099</v>
      </c>
      <c r="I324" s="16">
        <v>0.95149251080155395</v>
      </c>
      <c r="J324" s="16">
        <v>1.2769410730634601</v>
      </c>
      <c r="K324" s="16">
        <v>1.00588549313394</v>
      </c>
      <c r="L324" s="16">
        <v>1.3300450717449701</v>
      </c>
      <c r="M324" s="16">
        <v>1.2747623604617799</v>
      </c>
      <c r="N324" s="16">
        <v>0.69671237355010796</v>
      </c>
      <c r="O324" s="16">
        <v>1.3854995625053399</v>
      </c>
      <c r="P324" s="16">
        <v>1.23420876469801</v>
      </c>
      <c r="Q324" s="16">
        <v>0.70552122906153003</v>
      </c>
      <c r="R324" s="16">
        <v>0.98405820963193102</v>
      </c>
      <c r="S324" s="16">
        <v>0.627811876039849</v>
      </c>
      <c r="T324" s="16">
        <v>0.72051444309441304</v>
      </c>
      <c r="U324" s="16">
        <v>1.25189834742367</v>
      </c>
      <c r="V324" s="16">
        <v>0.79446790173008597</v>
      </c>
      <c r="W324" s="16">
        <v>0.95888642945541602</v>
      </c>
      <c r="X324" s="16">
        <v>0.81223442177917604</v>
      </c>
      <c r="Y324" s="16">
        <v>0.51545774331065997</v>
      </c>
      <c r="Z324" s="16">
        <v>0.78188623633007603</v>
      </c>
    </row>
    <row r="325" spans="1:26" x14ac:dyDescent="0.35">
      <c r="A325" t="s">
        <v>125</v>
      </c>
      <c r="B325" s="16">
        <v>7.6759756657581904E-2</v>
      </c>
      <c r="C325" s="16">
        <v>7.5049780770251304E-2</v>
      </c>
      <c r="D325" s="16">
        <v>5.7807668949915299E-2</v>
      </c>
      <c r="E325" s="16">
        <v>3.4867082143551303E-2</v>
      </c>
      <c r="F325" s="16">
        <v>3.4641929104120998E-2</v>
      </c>
      <c r="G325" s="16">
        <v>2.84600113486238E-2</v>
      </c>
      <c r="H325" s="16">
        <v>9.9940126874928203E-2</v>
      </c>
      <c r="I325" s="16">
        <v>2.79260545013858E-2</v>
      </c>
      <c r="J325" s="16">
        <v>0</v>
      </c>
      <c r="K325" s="16">
        <v>3.9519736757024401E-2</v>
      </c>
      <c r="L325" s="16">
        <v>2.71091538304606E-2</v>
      </c>
      <c r="M325" s="16">
        <v>9.5033138283521598E-2</v>
      </c>
      <c r="N325" s="16">
        <v>3.11868684048195E-3</v>
      </c>
      <c r="O325" s="16">
        <v>4.9000330813278002E-2</v>
      </c>
      <c r="P325" s="16">
        <v>0</v>
      </c>
      <c r="Q325" s="16">
        <v>1.11868508700987E-2</v>
      </c>
      <c r="R325" s="16">
        <v>2.46987097373809E-3</v>
      </c>
      <c r="S325" s="16">
        <v>7.0108585372199106E-2</v>
      </c>
      <c r="T325" s="16">
        <v>3.5747591718969997E-2</v>
      </c>
      <c r="U325" s="16">
        <v>0</v>
      </c>
      <c r="V325" s="16">
        <v>0</v>
      </c>
      <c r="W325" s="16">
        <v>5.0090484465734704E-3</v>
      </c>
      <c r="X325" s="16">
        <v>0</v>
      </c>
      <c r="Y325" s="16">
        <v>9.9728819270775097E-3</v>
      </c>
      <c r="Z325" s="16">
        <v>0</v>
      </c>
    </row>
    <row r="326" spans="1:26" x14ac:dyDescent="0.35">
      <c r="A326" t="s">
        <v>126</v>
      </c>
      <c r="B326" s="16">
        <v>0</v>
      </c>
      <c r="C326" s="16">
        <v>0</v>
      </c>
      <c r="D326" s="16">
        <v>0</v>
      </c>
      <c r="E326" s="16">
        <v>0</v>
      </c>
      <c r="F326" s="16">
        <v>0</v>
      </c>
      <c r="G326" s="16">
        <v>0</v>
      </c>
      <c r="H326" s="16">
        <v>0</v>
      </c>
      <c r="I326" s="16">
        <v>0</v>
      </c>
      <c r="J326" s="16">
        <v>0</v>
      </c>
      <c r="K326" s="16">
        <v>0</v>
      </c>
      <c r="L326" s="16">
        <v>0</v>
      </c>
      <c r="M326" s="16">
        <v>0</v>
      </c>
      <c r="N326" s="16">
        <v>0</v>
      </c>
      <c r="O326" s="16">
        <v>0</v>
      </c>
      <c r="P326" s="16">
        <v>0</v>
      </c>
      <c r="Q326" s="16">
        <v>0</v>
      </c>
      <c r="R326" s="16">
        <v>0</v>
      </c>
      <c r="S326" s="16">
        <v>0</v>
      </c>
      <c r="T326" s="16">
        <v>0</v>
      </c>
      <c r="U326" s="16">
        <v>0</v>
      </c>
      <c r="V326" s="16">
        <v>0</v>
      </c>
      <c r="W326" s="16">
        <v>0</v>
      </c>
      <c r="X326" s="16">
        <v>0</v>
      </c>
      <c r="Y326" s="16">
        <v>0</v>
      </c>
      <c r="Z326" s="16">
        <v>0</v>
      </c>
    </row>
    <row r="327" spans="1:26" x14ac:dyDescent="0.35">
      <c r="A327" s="56" t="s">
        <v>127</v>
      </c>
      <c r="B327" s="57">
        <f t="shared" ref="B327:Z327" si="12">SUM(B306:B326)</f>
        <v>5.6548688945449364</v>
      </c>
      <c r="C327" s="57">
        <f t="shared" si="12"/>
        <v>7.1366331094572297</v>
      </c>
      <c r="D327" s="57">
        <f t="shared" si="12"/>
        <v>7.8172101565248111</v>
      </c>
      <c r="E327" s="57">
        <f t="shared" si="12"/>
        <v>6.4478281048192407</v>
      </c>
      <c r="F327" s="57">
        <f t="shared" si="12"/>
        <v>7.569999959137685</v>
      </c>
      <c r="G327" s="57">
        <f t="shared" si="12"/>
        <v>5.2217607711745915</v>
      </c>
      <c r="H327" s="57">
        <f t="shared" si="12"/>
        <v>9.4015514103760154</v>
      </c>
      <c r="I327" s="57">
        <f t="shared" si="12"/>
        <v>9.207504051584527</v>
      </c>
      <c r="J327" s="57">
        <f t="shared" si="12"/>
        <v>7.1898834387304822</v>
      </c>
      <c r="K327" s="57">
        <f t="shared" si="12"/>
        <v>6.5668754781080994</v>
      </c>
      <c r="L327" s="57">
        <f t="shared" si="12"/>
        <v>10.790861797004604</v>
      </c>
      <c r="M327" s="57">
        <f t="shared" si="12"/>
        <v>9.2548860564234303</v>
      </c>
      <c r="N327" s="57">
        <f t="shared" si="12"/>
        <v>6.9247891068682002</v>
      </c>
      <c r="O327" s="57">
        <f t="shared" si="12"/>
        <v>6.5563970101111364</v>
      </c>
      <c r="P327" s="57">
        <f t="shared" si="12"/>
        <v>10.010078853547974</v>
      </c>
      <c r="Q327" s="57">
        <f t="shared" si="12"/>
        <v>8.8443710493984558</v>
      </c>
      <c r="R327" s="57">
        <f t="shared" si="12"/>
        <v>8.7932018457409349</v>
      </c>
      <c r="S327" s="57">
        <f t="shared" si="12"/>
        <v>6.6837018819410865</v>
      </c>
      <c r="T327" s="57">
        <f t="shared" si="12"/>
        <v>7.8541843545602354</v>
      </c>
      <c r="U327" s="57">
        <f t="shared" si="12"/>
        <v>7.8392445902167687</v>
      </c>
      <c r="V327" s="57">
        <f t="shared" si="12"/>
        <v>6.6517512766671585</v>
      </c>
      <c r="W327" s="57">
        <f t="shared" si="12"/>
        <v>9.0463094165864426</v>
      </c>
      <c r="X327" s="57">
        <f t="shared" si="12"/>
        <v>10.453081914023759</v>
      </c>
      <c r="Y327" s="57">
        <f t="shared" si="12"/>
        <v>11.885038152027695</v>
      </c>
      <c r="Z327" s="57">
        <f t="shared" si="12"/>
        <v>12.626133876033219</v>
      </c>
    </row>
    <row r="329" spans="1:26" x14ac:dyDescent="0.35">
      <c r="A329" s="53" t="s">
        <v>141</v>
      </c>
    </row>
    <row r="330" spans="1:26" x14ac:dyDescent="0.35">
      <c r="A330" s="54" t="s">
        <v>104</v>
      </c>
      <c r="B330" s="55">
        <v>1990</v>
      </c>
      <c r="C330" s="55">
        <v>1991</v>
      </c>
      <c r="D330" s="55">
        <v>1992</v>
      </c>
      <c r="E330" s="55">
        <v>1993</v>
      </c>
      <c r="F330" s="55">
        <v>1994</v>
      </c>
      <c r="G330" s="55">
        <v>1995</v>
      </c>
      <c r="H330" s="55">
        <v>1996</v>
      </c>
      <c r="I330" s="55">
        <v>1997</v>
      </c>
      <c r="J330" s="55">
        <v>1998</v>
      </c>
      <c r="K330" s="55" t="s">
        <v>105</v>
      </c>
      <c r="L330" s="55">
        <v>2000</v>
      </c>
      <c r="M330" s="55">
        <v>2001</v>
      </c>
      <c r="N330" s="55">
        <v>2002</v>
      </c>
      <c r="O330" s="55">
        <v>2003</v>
      </c>
      <c r="P330" s="55">
        <v>2004</v>
      </c>
      <c r="Q330" s="55">
        <v>2005</v>
      </c>
      <c r="R330" s="55">
        <v>2006</v>
      </c>
      <c r="S330" s="55">
        <v>2007</v>
      </c>
      <c r="T330" s="55">
        <f>S330+1</f>
        <v>2008</v>
      </c>
      <c r="U330" s="55">
        <v>2009</v>
      </c>
      <c r="V330" s="55">
        <v>2010</v>
      </c>
      <c r="W330" s="55">
        <v>2011</v>
      </c>
      <c r="X330" s="55">
        <v>2012</v>
      </c>
      <c r="Y330" s="55">
        <v>2013</v>
      </c>
      <c r="Z330" s="55">
        <v>2014</v>
      </c>
    </row>
    <row r="331" spans="1:26" x14ac:dyDescent="0.35">
      <c r="A331" t="s">
        <v>106</v>
      </c>
      <c r="B331" s="16">
        <v>545.47666376999996</v>
      </c>
      <c r="C331" s="16">
        <v>856.03293039000005</v>
      </c>
      <c r="D331" s="16">
        <v>618.15832324999997</v>
      </c>
      <c r="E331" s="16">
        <v>715.93053333</v>
      </c>
      <c r="F331" s="16">
        <v>795.45139128000005</v>
      </c>
      <c r="G331" s="16">
        <v>547.70243842000002</v>
      </c>
      <c r="H331" s="16">
        <v>869.46851555000001</v>
      </c>
      <c r="I331" s="16">
        <v>579.91546789999995</v>
      </c>
      <c r="J331" s="16">
        <v>804.88058206999995</v>
      </c>
      <c r="K331" s="16">
        <v>627.74938856000006</v>
      </c>
      <c r="L331" s="16">
        <v>795.12764224</v>
      </c>
      <c r="M331" s="16">
        <v>650.77603902999999</v>
      </c>
      <c r="N331" s="16">
        <v>710.30539376000002</v>
      </c>
      <c r="O331" s="16">
        <v>526.65875082000002</v>
      </c>
      <c r="P331" s="16">
        <v>673.96456402000001</v>
      </c>
      <c r="Q331" s="16">
        <v>756.52056921999997</v>
      </c>
      <c r="R331" s="16">
        <v>610.91443847999994</v>
      </c>
      <c r="S331" s="16">
        <v>680.68235660000005</v>
      </c>
      <c r="T331" s="16">
        <v>717.63021578999997</v>
      </c>
      <c r="U331" s="16">
        <v>456.89083269999998</v>
      </c>
      <c r="V331" s="16">
        <v>691.64935533000005</v>
      </c>
      <c r="W331" s="16">
        <v>618.19879188000004</v>
      </c>
      <c r="X331" s="16">
        <v>731.95611081000004</v>
      </c>
      <c r="Y331" s="16">
        <v>699.58120681000003</v>
      </c>
      <c r="Z331" s="16">
        <v>687.84530411000003</v>
      </c>
    </row>
    <row r="332" spans="1:26" x14ac:dyDescent="0.35">
      <c r="A332" t="s">
        <v>107</v>
      </c>
      <c r="B332" s="16">
        <v>0</v>
      </c>
      <c r="C332" s="16">
        <v>0</v>
      </c>
      <c r="D332" s="16">
        <v>0</v>
      </c>
      <c r="E332" s="16">
        <v>0</v>
      </c>
      <c r="F332" s="16">
        <v>0</v>
      </c>
      <c r="G332" s="16">
        <v>0</v>
      </c>
      <c r="H332" s="16">
        <v>0</v>
      </c>
      <c r="I332" s="16">
        <v>0</v>
      </c>
      <c r="J332" s="16">
        <v>0</v>
      </c>
      <c r="K332" s="16">
        <v>0</v>
      </c>
      <c r="L332" s="16">
        <v>0</v>
      </c>
      <c r="M332" s="16">
        <v>0</v>
      </c>
      <c r="N332" s="16">
        <v>0</v>
      </c>
      <c r="O332" s="16">
        <v>0</v>
      </c>
      <c r="P332" s="16">
        <v>0</v>
      </c>
      <c r="Q332" s="16">
        <v>0</v>
      </c>
      <c r="R332" s="16">
        <v>0</v>
      </c>
      <c r="S332" s="16">
        <v>0</v>
      </c>
      <c r="T332" s="16">
        <v>0</v>
      </c>
      <c r="U332" s="16">
        <v>0</v>
      </c>
      <c r="V332" s="16">
        <v>0</v>
      </c>
      <c r="W332" s="16">
        <v>0</v>
      </c>
      <c r="X332" s="16">
        <v>0</v>
      </c>
      <c r="Y332" s="16">
        <v>0</v>
      </c>
      <c r="Z332" s="16">
        <v>0</v>
      </c>
    </row>
    <row r="333" spans="1:26" x14ac:dyDescent="0.35">
      <c r="A333" t="s">
        <v>108</v>
      </c>
      <c r="B333" s="16">
        <v>124.72431766</v>
      </c>
      <c r="C333" s="16">
        <v>146.82018964</v>
      </c>
      <c r="D333" s="16">
        <v>532.04107861</v>
      </c>
      <c r="E333" s="16">
        <v>530.98889423000003</v>
      </c>
      <c r="F333" s="16">
        <v>168.87559299</v>
      </c>
      <c r="G333" s="16">
        <v>191.98318072000001</v>
      </c>
      <c r="H333" s="16">
        <v>357.37847153000001</v>
      </c>
      <c r="I333" s="16">
        <v>947.85625186000004</v>
      </c>
      <c r="J333" s="16">
        <v>322.53498109999998</v>
      </c>
      <c r="K333" s="16">
        <v>610.50975217999996</v>
      </c>
      <c r="L333" s="16">
        <v>482.87169316000001</v>
      </c>
      <c r="M333" s="16">
        <v>604.27758315999995</v>
      </c>
      <c r="N333" s="16">
        <v>586.95700952000004</v>
      </c>
      <c r="O333" s="16">
        <v>465.75346266999998</v>
      </c>
      <c r="P333" s="16">
        <v>842.47593933999997</v>
      </c>
      <c r="Q333" s="16">
        <v>434.43074304999999</v>
      </c>
      <c r="R333" s="16">
        <v>632.52468690000001</v>
      </c>
      <c r="S333" s="16">
        <v>482.46700686000003</v>
      </c>
      <c r="T333" s="16">
        <v>410.39237682999999</v>
      </c>
      <c r="U333" s="16">
        <v>745.35122734000004</v>
      </c>
      <c r="V333" s="16">
        <v>346.04725513</v>
      </c>
      <c r="W333" s="16">
        <v>811.19368835</v>
      </c>
      <c r="X333" s="16">
        <v>843.77093549999995</v>
      </c>
      <c r="Y333" s="16">
        <v>1203.0919012700001</v>
      </c>
      <c r="Z333" s="16">
        <v>861.65806996000003</v>
      </c>
    </row>
    <row r="334" spans="1:26" x14ac:dyDescent="0.35">
      <c r="A334" t="s">
        <v>109</v>
      </c>
      <c r="B334" s="16">
        <v>58.112952679999999</v>
      </c>
      <c r="C334" s="16">
        <v>58.315295829999997</v>
      </c>
      <c r="D334" s="16">
        <v>152.80954688</v>
      </c>
      <c r="E334" s="16">
        <v>133.1417927</v>
      </c>
      <c r="F334" s="16">
        <v>64.264184439999994</v>
      </c>
      <c r="G334" s="16">
        <v>54.673119130000003</v>
      </c>
      <c r="H334" s="16">
        <v>48.481418740000002</v>
      </c>
      <c r="I334" s="16">
        <v>135.04381831000001</v>
      </c>
      <c r="J334" s="16">
        <v>102.42610252999999</v>
      </c>
      <c r="K334" s="16">
        <v>50.545318870000003</v>
      </c>
      <c r="L334" s="16">
        <v>38.607073020000001</v>
      </c>
      <c r="M334" s="16">
        <v>88.302550659999994</v>
      </c>
      <c r="N334" s="16">
        <v>61.350443079999998</v>
      </c>
      <c r="O334" s="16">
        <v>17.76572857</v>
      </c>
      <c r="P334" s="16">
        <v>12.5452753</v>
      </c>
      <c r="Q334" s="16">
        <v>19.991503219999998</v>
      </c>
      <c r="R334" s="16">
        <v>66.975582650000007</v>
      </c>
      <c r="S334" s="16">
        <v>54.673119130000003</v>
      </c>
      <c r="T334" s="16">
        <v>58.153421309999999</v>
      </c>
      <c r="U334" s="16">
        <v>52.123595440000003</v>
      </c>
      <c r="V334" s="16">
        <v>39.133165210000001</v>
      </c>
      <c r="W334" s="16">
        <v>58.355764460000003</v>
      </c>
      <c r="X334" s="16">
        <v>116.71152892000001</v>
      </c>
      <c r="Y334" s="16">
        <v>118.1683996</v>
      </c>
      <c r="Z334" s="16">
        <v>111.36966975999999</v>
      </c>
    </row>
    <row r="335" spans="1:26" x14ac:dyDescent="0.35">
      <c r="A335" t="s">
        <v>110</v>
      </c>
      <c r="B335" s="16">
        <v>0</v>
      </c>
      <c r="C335" s="16">
        <v>6.79872984</v>
      </c>
      <c r="D335" s="16">
        <v>1.86155698</v>
      </c>
      <c r="E335" s="16">
        <v>3.2779590299999999</v>
      </c>
      <c r="F335" s="16">
        <v>12.626212560000001</v>
      </c>
      <c r="G335" s="16">
        <v>0</v>
      </c>
      <c r="H335" s="16">
        <v>0</v>
      </c>
      <c r="I335" s="16">
        <v>0</v>
      </c>
      <c r="J335" s="16">
        <v>0</v>
      </c>
      <c r="K335" s="16">
        <v>0</v>
      </c>
      <c r="L335" s="16">
        <v>0</v>
      </c>
      <c r="M335" s="16">
        <v>0</v>
      </c>
      <c r="N335" s="16">
        <v>0</v>
      </c>
      <c r="O335" s="16">
        <v>0</v>
      </c>
      <c r="P335" s="16">
        <v>0</v>
      </c>
      <c r="Q335" s="16">
        <v>0</v>
      </c>
      <c r="R335" s="16">
        <v>0</v>
      </c>
      <c r="S335" s="16">
        <v>0</v>
      </c>
      <c r="T335" s="16">
        <v>0</v>
      </c>
      <c r="U335" s="16">
        <v>0</v>
      </c>
      <c r="V335" s="16">
        <v>0</v>
      </c>
      <c r="W335" s="16">
        <v>0</v>
      </c>
      <c r="X335" s="16">
        <v>0</v>
      </c>
      <c r="Y335" s="16">
        <v>0</v>
      </c>
      <c r="Z335" s="16">
        <v>0</v>
      </c>
    </row>
    <row r="336" spans="1:26" x14ac:dyDescent="0.35">
      <c r="A336" t="s">
        <v>111</v>
      </c>
      <c r="B336" s="16">
        <v>0.60702944999999997</v>
      </c>
      <c r="C336" s="16">
        <v>5.1799846399999998</v>
      </c>
      <c r="D336" s="16">
        <v>14.24495776</v>
      </c>
      <c r="E336" s="16">
        <v>27.43773114</v>
      </c>
      <c r="F336" s="16">
        <v>22.50055828</v>
      </c>
      <c r="G336" s="16">
        <v>0</v>
      </c>
      <c r="H336" s="16">
        <v>0</v>
      </c>
      <c r="I336" s="16">
        <v>0</v>
      </c>
      <c r="J336" s="16">
        <v>0</v>
      </c>
      <c r="K336" s="16">
        <v>3.1160845099999999</v>
      </c>
      <c r="L336" s="16">
        <v>9.6315339400000006</v>
      </c>
      <c r="M336" s="16">
        <v>0</v>
      </c>
      <c r="N336" s="16">
        <v>12.9499616</v>
      </c>
      <c r="O336" s="16">
        <v>20.031971850000001</v>
      </c>
      <c r="P336" s="16">
        <v>2.9137413599999999</v>
      </c>
      <c r="Q336" s="16">
        <v>0</v>
      </c>
      <c r="R336" s="16">
        <v>6.8391984700000004</v>
      </c>
      <c r="S336" s="16">
        <v>6.8391984700000004</v>
      </c>
      <c r="T336" s="16">
        <v>6.8391984700000004</v>
      </c>
      <c r="U336" s="16">
        <v>4.2087375199999997</v>
      </c>
      <c r="V336" s="16">
        <v>0</v>
      </c>
      <c r="W336" s="16">
        <v>29.703974420000002</v>
      </c>
      <c r="X336" s="16">
        <v>0</v>
      </c>
      <c r="Y336" s="16">
        <v>0</v>
      </c>
      <c r="Z336" s="16">
        <v>0</v>
      </c>
    </row>
    <row r="337" spans="1:26" x14ac:dyDescent="0.35">
      <c r="A337" t="s">
        <v>112</v>
      </c>
      <c r="B337" s="16">
        <v>2.71139821</v>
      </c>
      <c r="C337" s="16">
        <v>0.24281178</v>
      </c>
      <c r="D337" s="16">
        <v>5.7060768299999998</v>
      </c>
      <c r="E337" s="16">
        <v>15.94464022</v>
      </c>
      <c r="F337" s="16">
        <v>18.777444320000001</v>
      </c>
      <c r="G337" s="16">
        <v>9.9957516099999992</v>
      </c>
      <c r="H337" s="16">
        <v>17.52291679</v>
      </c>
      <c r="I337" s="16">
        <v>7.2034161399999999</v>
      </c>
      <c r="J337" s="16">
        <v>7.2438847700000002</v>
      </c>
      <c r="K337" s="16">
        <v>25.940391829999999</v>
      </c>
      <c r="L337" s="16">
        <v>0</v>
      </c>
      <c r="M337" s="16">
        <v>0</v>
      </c>
      <c r="N337" s="16">
        <v>9.1054417500000007</v>
      </c>
      <c r="O337" s="16">
        <v>3.2779590299999999</v>
      </c>
      <c r="P337" s="16">
        <v>19.62728555</v>
      </c>
      <c r="Q337" s="16">
        <v>0</v>
      </c>
      <c r="R337" s="16">
        <v>0</v>
      </c>
      <c r="S337" s="16">
        <v>0</v>
      </c>
      <c r="T337" s="16">
        <v>0</v>
      </c>
      <c r="U337" s="16">
        <v>0</v>
      </c>
      <c r="V337" s="16">
        <v>0</v>
      </c>
      <c r="W337" s="16">
        <v>3.1565531400000002</v>
      </c>
      <c r="X337" s="16">
        <v>0</v>
      </c>
      <c r="Y337" s="16">
        <v>6.6773239499999999</v>
      </c>
      <c r="Z337" s="16">
        <v>0</v>
      </c>
    </row>
    <row r="338" spans="1:26" x14ac:dyDescent="0.35">
      <c r="A338" t="s">
        <v>113</v>
      </c>
      <c r="B338" s="16">
        <v>0</v>
      </c>
      <c r="C338" s="16">
        <v>0</v>
      </c>
      <c r="D338" s="16">
        <v>0</v>
      </c>
      <c r="E338" s="16">
        <v>0</v>
      </c>
      <c r="F338" s="16">
        <v>0</v>
      </c>
      <c r="G338" s="16">
        <v>0</v>
      </c>
      <c r="H338" s="16">
        <v>0</v>
      </c>
      <c r="I338" s="16">
        <v>0</v>
      </c>
      <c r="J338" s="16">
        <v>0</v>
      </c>
      <c r="K338" s="16">
        <v>0</v>
      </c>
      <c r="L338" s="16">
        <v>0</v>
      </c>
      <c r="M338" s="16">
        <v>0</v>
      </c>
      <c r="N338" s="16">
        <v>0</v>
      </c>
      <c r="O338" s="16">
        <v>0</v>
      </c>
      <c r="P338" s="16">
        <v>0</v>
      </c>
      <c r="Q338" s="16">
        <v>0</v>
      </c>
      <c r="R338" s="16">
        <v>0</v>
      </c>
      <c r="S338" s="16">
        <v>0</v>
      </c>
      <c r="T338" s="16">
        <v>0</v>
      </c>
      <c r="U338" s="16">
        <v>0</v>
      </c>
      <c r="V338" s="16">
        <v>0</v>
      </c>
      <c r="W338" s="16">
        <v>0</v>
      </c>
      <c r="X338" s="16">
        <v>0</v>
      </c>
      <c r="Y338" s="16">
        <v>0</v>
      </c>
      <c r="Z338" s="16">
        <v>0</v>
      </c>
    </row>
    <row r="339" spans="1:26" x14ac:dyDescent="0.35">
      <c r="A339" t="s">
        <v>114</v>
      </c>
      <c r="B339" s="16">
        <v>9.7529398300000008</v>
      </c>
      <c r="C339" s="16">
        <v>4.8967042300000001</v>
      </c>
      <c r="D339" s="16">
        <v>7.0820102499999997</v>
      </c>
      <c r="E339" s="16">
        <v>5.1799846399999998</v>
      </c>
      <c r="F339" s="16">
        <v>3.7635825899999999</v>
      </c>
      <c r="G339" s="16">
        <v>4.5324865599999997</v>
      </c>
      <c r="H339" s="16">
        <v>3.5207708100000001</v>
      </c>
      <c r="I339" s="16">
        <v>3.6826453300000002</v>
      </c>
      <c r="J339" s="16">
        <v>4.6943610800000002</v>
      </c>
      <c r="K339" s="16">
        <v>9.5505966799999999</v>
      </c>
      <c r="L339" s="16">
        <v>9.4696594199999993</v>
      </c>
      <c r="M339" s="16">
        <v>4.1682688900000002</v>
      </c>
      <c r="N339" s="16">
        <v>11.41215366</v>
      </c>
      <c r="O339" s="16">
        <v>20.6390013</v>
      </c>
      <c r="P339" s="16">
        <v>14.00214598</v>
      </c>
      <c r="Q339" s="16">
        <v>14.973393099999999</v>
      </c>
      <c r="R339" s="16">
        <v>12.140589</v>
      </c>
      <c r="S339" s="16">
        <v>6.1107631299999996</v>
      </c>
      <c r="T339" s="16">
        <v>7.2438847700000002</v>
      </c>
      <c r="U339" s="16">
        <v>13.516522419999999</v>
      </c>
      <c r="V339" s="16">
        <v>12.5452753</v>
      </c>
      <c r="W339" s="16">
        <v>14.973393099999999</v>
      </c>
      <c r="X339" s="16">
        <v>14.81151858</v>
      </c>
      <c r="Y339" s="16">
        <v>9.0649731199999994</v>
      </c>
      <c r="Z339" s="16">
        <v>7.9723201100000001</v>
      </c>
    </row>
    <row r="340" spans="1:26" x14ac:dyDescent="0.35">
      <c r="A340" t="s">
        <v>115</v>
      </c>
      <c r="B340" s="16">
        <v>5.1799846399999998</v>
      </c>
      <c r="C340" s="16">
        <v>4.5729551900000001</v>
      </c>
      <c r="D340" s="16">
        <v>7.9318514799999997</v>
      </c>
      <c r="E340" s="16">
        <v>10.683718320000001</v>
      </c>
      <c r="F340" s="16">
        <v>7.4057592899999998</v>
      </c>
      <c r="G340" s="16">
        <v>4.0468630000000001</v>
      </c>
      <c r="H340" s="16">
        <v>3.8445198500000002</v>
      </c>
      <c r="I340" s="16">
        <v>4.5729551900000001</v>
      </c>
      <c r="J340" s="16">
        <v>3.1160845099999999</v>
      </c>
      <c r="K340" s="16">
        <v>7.6081024399999997</v>
      </c>
      <c r="L340" s="16">
        <v>9.8743457200000009</v>
      </c>
      <c r="M340" s="16">
        <v>7.5271651799999999</v>
      </c>
      <c r="N340" s="16">
        <v>16.75401282</v>
      </c>
      <c r="O340" s="16">
        <v>41.439877119999998</v>
      </c>
      <c r="P340" s="16">
        <v>17.887134459999999</v>
      </c>
      <c r="Q340" s="16">
        <v>21.286499379999999</v>
      </c>
      <c r="R340" s="16">
        <v>11.331216400000001</v>
      </c>
      <c r="S340" s="16">
        <v>8.6198181900000002</v>
      </c>
      <c r="T340" s="16">
        <v>5.4227964200000001</v>
      </c>
      <c r="U340" s="16">
        <v>9.1459103800000001</v>
      </c>
      <c r="V340" s="16">
        <v>17.077761859999999</v>
      </c>
      <c r="W340" s="16">
        <v>10.44090654</v>
      </c>
      <c r="X340" s="16">
        <v>8.4579436700000006</v>
      </c>
      <c r="Y340" s="16">
        <v>6.4749808</v>
      </c>
      <c r="Z340" s="16">
        <v>5.94888861</v>
      </c>
    </row>
    <row r="341" spans="1:26" x14ac:dyDescent="0.35">
      <c r="A341" t="s">
        <v>116</v>
      </c>
      <c r="B341" s="16">
        <v>1.8210883499999999</v>
      </c>
      <c r="C341" s="16">
        <v>0</v>
      </c>
      <c r="D341" s="16">
        <v>0</v>
      </c>
      <c r="E341" s="16">
        <v>0</v>
      </c>
      <c r="F341" s="16">
        <v>0</v>
      </c>
      <c r="G341" s="16">
        <v>6.0702945000000001</v>
      </c>
      <c r="H341" s="16">
        <v>0</v>
      </c>
      <c r="I341" s="16">
        <v>0</v>
      </c>
      <c r="J341" s="16">
        <v>0</v>
      </c>
      <c r="K341" s="16">
        <v>0</v>
      </c>
      <c r="L341" s="16">
        <v>3.4803021799999998</v>
      </c>
      <c r="M341" s="16">
        <v>5.3418591600000003</v>
      </c>
      <c r="N341" s="16">
        <v>13.678396940000001</v>
      </c>
      <c r="O341" s="16">
        <v>1.37593342</v>
      </c>
      <c r="P341" s="16">
        <v>0</v>
      </c>
      <c r="Q341" s="16">
        <v>0.89030986000000001</v>
      </c>
      <c r="R341" s="16">
        <v>0</v>
      </c>
      <c r="S341" s="16">
        <v>0</v>
      </c>
      <c r="T341" s="16">
        <v>0</v>
      </c>
      <c r="U341" s="16">
        <v>0</v>
      </c>
      <c r="V341" s="16">
        <v>0</v>
      </c>
      <c r="W341" s="16">
        <v>0</v>
      </c>
      <c r="X341" s="16">
        <v>5.1799846399999998</v>
      </c>
      <c r="Y341" s="16">
        <v>4.5324865599999997</v>
      </c>
      <c r="Z341" s="16">
        <v>0</v>
      </c>
    </row>
    <row r="342" spans="1:26" x14ac:dyDescent="0.35">
      <c r="A342" t="s">
        <v>117</v>
      </c>
      <c r="B342" s="16">
        <v>3.6421766999999998</v>
      </c>
      <c r="C342" s="16">
        <v>0</v>
      </c>
      <c r="D342" s="16">
        <v>3.6421766999999998</v>
      </c>
      <c r="E342" s="16">
        <v>3.0351472500000001</v>
      </c>
      <c r="F342" s="16">
        <v>0</v>
      </c>
      <c r="G342" s="16">
        <v>0</v>
      </c>
      <c r="H342" s="16">
        <v>0</v>
      </c>
      <c r="I342" s="16">
        <v>0</v>
      </c>
      <c r="J342" s="16">
        <v>0</v>
      </c>
      <c r="K342" s="16">
        <v>0</v>
      </c>
      <c r="L342" s="16">
        <v>0</v>
      </c>
      <c r="M342" s="16">
        <v>0</v>
      </c>
      <c r="N342" s="16">
        <v>0</v>
      </c>
      <c r="O342" s="16">
        <v>0</v>
      </c>
      <c r="P342" s="16">
        <v>0</v>
      </c>
      <c r="Q342" s="16">
        <v>0</v>
      </c>
      <c r="R342" s="16">
        <v>0</v>
      </c>
      <c r="S342" s="16">
        <v>0</v>
      </c>
      <c r="T342" s="16">
        <v>0</v>
      </c>
      <c r="U342" s="16">
        <v>0</v>
      </c>
      <c r="V342" s="16">
        <v>0</v>
      </c>
      <c r="W342" s="16">
        <v>0</v>
      </c>
      <c r="X342" s="16">
        <v>0</v>
      </c>
      <c r="Y342" s="16">
        <v>0</v>
      </c>
      <c r="Z342" s="16">
        <v>0</v>
      </c>
    </row>
    <row r="343" spans="1:26" x14ac:dyDescent="0.35">
      <c r="A343" t="s">
        <v>118</v>
      </c>
      <c r="B343" s="16">
        <v>0</v>
      </c>
      <c r="C343" s="16">
        <v>0</v>
      </c>
      <c r="D343" s="16">
        <v>0</v>
      </c>
      <c r="E343" s="16">
        <v>0</v>
      </c>
      <c r="F343" s="16">
        <v>0</v>
      </c>
      <c r="G343" s="16">
        <v>0</v>
      </c>
      <c r="H343" s="16">
        <v>0</v>
      </c>
      <c r="I343" s="16">
        <v>0</v>
      </c>
      <c r="J343" s="16">
        <v>0</v>
      </c>
      <c r="K343" s="16">
        <v>0</v>
      </c>
      <c r="L343" s="16">
        <v>0</v>
      </c>
      <c r="M343" s="16">
        <v>0</v>
      </c>
      <c r="N343" s="16">
        <v>0</v>
      </c>
      <c r="O343" s="16">
        <v>0</v>
      </c>
      <c r="P343" s="16">
        <v>0</v>
      </c>
      <c r="Q343" s="16">
        <v>0</v>
      </c>
      <c r="R343" s="16">
        <v>0</v>
      </c>
      <c r="S343" s="16">
        <v>0</v>
      </c>
      <c r="T343" s="16">
        <v>0</v>
      </c>
      <c r="U343" s="16">
        <v>0</v>
      </c>
      <c r="V343" s="16">
        <v>0</v>
      </c>
      <c r="W343" s="16">
        <v>0</v>
      </c>
      <c r="X343" s="16">
        <v>0</v>
      </c>
      <c r="Y343" s="16">
        <v>0</v>
      </c>
      <c r="Z343" s="16">
        <v>0</v>
      </c>
    </row>
    <row r="344" spans="1:26" x14ac:dyDescent="0.35">
      <c r="A344" t="s">
        <v>119</v>
      </c>
      <c r="B344" s="16">
        <v>1.01171575</v>
      </c>
      <c r="C344" s="16">
        <v>8.9435672299999993</v>
      </c>
      <c r="D344" s="16">
        <v>29.096944969999999</v>
      </c>
      <c r="E344" s="16">
        <v>2.7518668399999999</v>
      </c>
      <c r="F344" s="16">
        <v>1.2140588999999999</v>
      </c>
      <c r="G344" s="16">
        <v>10.764655579999999</v>
      </c>
      <c r="H344" s="16">
        <v>10.117157499999999</v>
      </c>
      <c r="I344" s="16">
        <v>16.430263780000001</v>
      </c>
      <c r="J344" s="16">
        <v>22.298215129999999</v>
      </c>
      <c r="K344" s="16">
        <v>24.240709370000001</v>
      </c>
      <c r="L344" s="16">
        <v>33.305682490000002</v>
      </c>
      <c r="M344" s="16">
        <v>64.345121700000007</v>
      </c>
      <c r="N344" s="16">
        <v>23.51227403</v>
      </c>
      <c r="O344" s="16">
        <v>11.209810510000001</v>
      </c>
      <c r="P344" s="16">
        <v>18.85838158</v>
      </c>
      <c r="Q344" s="16">
        <v>35.410051250000002</v>
      </c>
      <c r="R344" s="16">
        <v>39.173633840000001</v>
      </c>
      <c r="S344" s="16">
        <v>17.23963638</v>
      </c>
      <c r="T344" s="16">
        <v>11.574028180000001</v>
      </c>
      <c r="U344" s="16">
        <v>41.965969309999998</v>
      </c>
      <c r="V344" s="16">
        <v>38.283323979999999</v>
      </c>
      <c r="W344" s="16">
        <v>54.673119130000003</v>
      </c>
      <c r="X344" s="16">
        <v>13.7593342</v>
      </c>
      <c r="Y344" s="16">
        <v>35.490988510000001</v>
      </c>
      <c r="Z344" s="16">
        <v>88.343019290000001</v>
      </c>
    </row>
    <row r="345" spans="1:26" x14ac:dyDescent="0.35">
      <c r="A345" t="s">
        <v>120</v>
      </c>
      <c r="B345" s="16">
        <v>0</v>
      </c>
      <c r="C345" s="16">
        <v>0</v>
      </c>
      <c r="D345" s="16">
        <v>0</v>
      </c>
      <c r="E345" s="16">
        <v>0</v>
      </c>
      <c r="F345" s="16">
        <v>0</v>
      </c>
      <c r="G345" s="16">
        <v>0</v>
      </c>
      <c r="H345" s="16">
        <v>0</v>
      </c>
      <c r="I345" s="16">
        <v>0</v>
      </c>
      <c r="J345" s="16">
        <v>0</v>
      </c>
      <c r="K345" s="16">
        <v>0</v>
      </c>
      <c r="L345" s="16">
        <v>0</v>
      </c>
      <c r="M345" s="16">
        <v>0</v>
      </c>
      <c r="N345" s="16">
        <v>0</v>
      </c>
      <c r="O345" s="16">
        <v>0</v>
      </c>
      <c r="P345" s="16">
        <v>0</v>
      </c>
      <c r="Q345" s="16">
        <v>0</v>
      </c>
      <c r="R345" s="16">
        <v>0</v>
      </c>
      <c r="S345" s="16">
        <v>0</v>
      </c>
      <c r="T345" s="16">
        <v>0</v>
      </c>
      <c r="U345" s="16">
        <v>0</v>
      </c>
      <c r="V345" s="16">
        <v>0</v>
      </c>
      <c r="W345" s="16">
        <v>0</v>
      </c>
      <c r="X345" s="16">
        <v>0</v>
      </c>
      <c r="Y345" s="16">
        <v>0</v>
      </c>
      <c r="Z345" s="16">
        <v>0</v>
      </c>
    </row>
    <row r="346" spans="1:26" x14ac:dyDescent="0.35">
      <c r="A346" t="s">
        <v>121</v>
      </c>
      <c r="B346" s="16">
        <v>93.118317630000007</v>
      </c>
      <c r="C346" s="16">
        <v>48.602824630000001</v>
      </c>
      <c r="D346" s="16">
        <v>73.895718380000005</v>
      </c>
      <c r="E346" s="16">
        <v>65.033088410000005</v>
      </c>
      <c r="F346" s="16">
        <v>67.096988539999998</v>
      </c>
      <c r="G346" s="16">
        <v>81.341946300000004</v>
      </c>
      <c r="H346" s="16">
        <v>35.490988510000001</v>
      </c>
      <c r="I346" s="16">
        <v>61.957472529999997</v>
      </c>
      <c r="J346" s="16">
        <v>93.765815709999998</v>
      </c>
      <c r="K346" s="16">
        <v>64.749808000000002</v>
      </c>
      <c r="L346" s="16">
        <v>89.678484080000004</v>
      </c>
      <c r="M346" s="16">
        <v>103.27594376</v>
      </c>
      <c r="N346" s="16">
        <v>122.33666848999999</v>
      </c>
      <c r="O346" s="16">
        <v>101.5762613</v>
      </c>
      <c r="P346" s="16">
        <v>58.355764460000003</v>
      </c>
      <c r="Q346" s="16">
        <v>144.10879143</v>
      </c>
      <c r="R346" s="16">
        <v>190.64771593</v>
      </c>
      <c r="S346" s="16">
        <v>118.08746234</v>
      </c>
      <c r="T346" s="16">
        <v>87.655052580000003</v>
      </c>
      <c r="U346" s="16">
        <v>153.21423318000001</v>
      </c>
      <c r="V346" s="16">
        <v>95.384560910000005</v>
      </c>
      <c r="W346" s="16">
        <v>92.754099960000005</v>
      </c>
      <c r="X346" s="16">
        <v>70.253541679999998</v>
      </c>
      <c r="Y346" s="16">
        <v>61.917003899999997</v>
      </c>
      <c r="Z346" s="16">
        <v>82.677411090000007</v>
      </c>
    </row>
    <row r="347" spans="1:26" x14ac:dyDescent="0.35">
      <c r="A347" t="s">
        <v>122</v>
      </c>
      <c r="B347" s="16">
        <v>0</v>
      </c>
      <c r="C347" s="16">
        <v>0</v>
      </c>
      <c r="D347" s="16">
        <v>0</v>
      </c>
      <c r="E347" s="16">
        <v>0</v>
      </c>
      <c r="F347" s="16">
        <v>0</v>
      </c>
      <c r="G347" s="16">
        <v>0</v>
      </c>
      <c r="H347" s="16">
        <v>0</v>
      </c>
      <c r="I347" s="16">
        <v>0</v>
      </c>
      <c r="J347" s="16">
        <v>0</v>
      </c>
      <c r="K347" s="16">
        <v>0</v>
      </c>
      <c r="L347" s="16">
        <v>0</v>
      </c>
      <c r="M347" s="16">
        <v>0</v>
      </c>
      <c r="N347" s="16">
        <v>0</v>
      </c>
      <c r="O347" s="16">
        <v>0</v>
      </c>
      <c r="P347" s="16">
        <v>0</v>
      </c>
      <c r="Q347" s="16">
        <v>0</v>
      </c>
      <c r="R347" s="16">
        <v>0</v>
      </c>
      <c r="S347" s="16">
        <v>0</v>
      </c>
      <c r="T347" s="16">
        <v>0</v>
      </c>
      <c r="U347" s="16">
        <v>0</v>
      </c>
      <c r="V347" s="16">
        <v>0</v>
      </c>
      <c r="W347" s="16">
        <v>0</v>
      </c>
      <c r="X347" s="16">
        <v>0</v>
      </c>
      <c r="Y347" s="16">
        <v>0</v>
      </c>
      <c r="Z347" s="16">
        <v>0</v>
      </c>
    </row>
    <row r="348" spans="1:26" x14ac:dyDescent="0.35">
      <c r="A348" t="s">
        <v>123</v>
      </c>
      <c r="B348" s="16">
        <v>0</v>
      </c>
      <c r="C348" s="16">
        <v>0</v>
      </c>
      <c r="D348" s="16">
        <v>0</v>
      </c>
      <c r="E348" s="16">
        <v>0</v>
      </c>
      <c r="F348" s="16">
        <v>0</v>
      </c>
      <c r="G348" s="16">
        <v>0</v>
      </c>
      <c r="H348" s="16">
        <v>0</v>
      </c>
      <c r="I348" s="16">
        <v>0</v>
      </c>
      <c r="J348" s="16">
        <v>0</v>
      </c>
      <c r="K348" s="16">
        <v>0</v>
      </c>
      <c r="L348" s="16">
        <v>0</v>
      </c>
      <c r="M348" s="16">
        <v>0</v>
      </c>
      <c r="N348" s="16">
        <v>0</v>
      </c>
      <c r="O348" s="16">
        <v>0</v>
      </c>
      <c r="P348" s="16">
        <v>0</v>
      </c>
      <c r="Q348" s="16">
        <v>0</v>
      </c>
      <c r="R348" s="16">
        <v>0</v>
      </c>
      <c r="S348" s="16">
        <v>0</v>
      </c>
      <c r="T348" s="16">
        <v>0</v>
      </c>
      <c r="U348" s="16">
        <v>0</v>
      </c>
      <c r="V348" s="16">
        <v>0</v>
      </c>
      <c r="W348" s="16">
        <v>0</v>
      </c>
      <c r="X348" s="16">
        <v>0</v>
      </c>
      <c r="Y348" s="16">
        <v>0</v>
      </c>
      <c r="Z348" s="16">
        <v>0</v>
      </c>
    </row>
    <row r="349" spans="1:26" x14ac:dyDescent="0.35">
      <c r="A349" t="s">
        <v>124</v>
      </c>
      <c r="B349" s="16">
        <v>662.87615940000001</v>
      </c>
      <c r="C349" s="16">
        <v>556.40319387</v>
      </c>
      <c r="D349" s="16">
        <v>564.86113753999996</v>
      </c>
      <c r="E349" s="16">
        <v>566.39894547999995</v>
      </c>
      <c r="F349" s="16">
        <v>501.97288651999997</v>
      </c>
      <c r="G349" s="16">
        <v>726.89753206</v>
      </c>
      <c r="H349" s="16">
        <v>447.70445368999998</v>
      </c>
      <c r="I349" s="16">
        <v>533.82169833</v>
      </c>
      <c r="J349" s="16">
        <v>627.50657678000005</v>
      </c>
      <c r="K349" s="16">
        <v>609.57897369</v>
      </c>
      <c r="L349" s="16">
        <v>509.78333211</v>
      </c>
      <c r="M349" s="16">
        <v>531.55545504999998</v>
      </c>
      <c r="N349" s="16">
        <v>454.82693257</v>
      </c>
      <c r="O349" s="16">
        <v>630.62266129</v>
      </c>
      <c r="P349" s="16">
        <v>475.34452798000001</v>
      </c>
      <c r="Q349" s="16">
        <v>448.02820272999998</v>
      </c>
      <c r="R349" s="16">
        <v>512.25191854000002</v>
      </c>
      <c r="S349" s="16">
        <v>392.34336784999999</v>
      </c>
      <c r="T349" s="16">
        <v>426.90357786999999</v>
      </c>
      <c r="U349" s="16">
        <v>494.32431544999997</v>
      </c>
      <c r="V349" s="16">
        <v>413.87267901000001</v>
      </c>
      <c r="W349" s="16">
        <v>394.48820524000001</v>
      </c>
      <c r="X349" s="16">
        <v>312.98438442000003</v>
      </c>
      <c r="Y349" s="16">
        <v>207.56360326999999</v>
      </c>
      <c r="Z349" s="16">
        <v>271.58497592999998</v>
      </c>
    </row>
    <row r="350" spans="1:26" x14ac:dyDescent="0.35">
      <c r="A350" t="s">
        <v>125</v>
      </c>
      <c r="B350" s="16">
        <v>12.70714982</v>
      </c>
      <c r="C350" s="16">
        <v>16.875418710000002</v>
      </c>
      <c r="D350" s="16">
        <v>10.31950065</v>
      </c>
      <c r="E350" s="16">
        <v>9.8338770899999997</v>
      </c>
      <c r="F350" s="16">
        <v>7.8913828500000003</v>
      </c>
      <c r="G350" s="16">
        <v>4.77529834</v>
      </c>
      <c r="H350" s="16">
        <v>17.482448160000001</v>
      </c>
      <c r="I350" s="16">
        <v>5.8274827199999999</v>
      </c>
      <c r="J350" s="16">
        <v>0</v>
      </c>
      <c r="K350" s="16">
        <v>6.5559180599999998</v>
      </c>
      <c r="L350" s="16">
        <v>4.6943610800000002</v>
      </c>
      <c r="M350" s="16">
        <v>13.799802830000001</v>
      </c>
      <c r="N350" s="16">
        <v>0.72843533999999999</v>
      </c>
      <c r="O350" s="16">
        <v>8.4984123</v>
      </c>
      <c r="P350" s="16">
        <v>0</v>
      </c>
      <c r="Q350" s="16">
        <v>1.8210883499999999</v>
      </c>
      <c r="R350" s="16">
        <v>0.36421766999999999</v>
      </c>
      <c r="S350" s="16">
        <v>11.41215366</v>
      </c>
      <c r="T350" s="16">
        <v>5.94888861</v>
      </c>
      <c r="U350" s="16">
        <v>0</v>
      </c>
      <c r="V350" s="16">
        <v>0</v>
      </c>
      <c r="W350" s="16">
        <v>0.84984123</v>
      </c>
      <c r="X350" s="16">
        <v>0</v>
      </c>
      <c r="Y350" s="16">
        <v>1.29499616</v>
      </c>
      <c r="Z350" s="16">
        <v>0</v>
      </c>
    </row>
    <row r="351" spans="1:26" x14ac:dyDescent="0.35">
      <c r="A351" t="s">
        <v>126</v>
      </c>
      <c r="B351" s="16">
        <v>0</v>
      </c>
      <c r="C351" s="16">
        <v>0</v>
      </c>
      <c r="D351" s="16">
        <v>0</v>
      </c>
      <c r="E351" s="16">
        <v>0</v>
      </c>
      <c r="F351" s="16">
        <v>0</v>
      </c>
      <c r="G351" s="16">
        <v>0</v>
      </c>
      <c r="H351" s="16">
        <v>0</v>
      </c>
      <c r="I351" s="16">
        <v>0</v>
      </c>
      <c r="J351" s="16">
        <v>0</v>
      </c>
      <c r="K351" s="16">
        <v>0</v>
      </c>
      <c r="L351" s="16">
        <v>0</v>
      </c>
      <c r="M351" s="16">
        <v>0</v>
      </c>
      <c r="N351" s="16">
        <v>0</v>
      </c>
      <c r="O351" s="16">
        <v>0</v>
      </c>
      <c r="P351" s="16">
        <v>0</v>
      </c>
      <c r="Q351" s="16">
        <v>0</v>
      </c>
      <c r="R351" s="16">
        <v>0</v>
      </c>
      <c r="S351" s="16">
        <v>0</v>
      </c>
      <c r="T351" s="16">
        <v>0</v>
      </c>
      <c r="U351" s="16">
        <v>0</v>
      </c>
      <c r="V351" s="16">
        <v>0</v>
      </c>
      <c r="W351" s="16">
        <v>0</v>
      </c>
      <c r="X351" s="16">
        <v>0</v>
      </c>
      <c r="Y351" s="16">
        <v>0</v>
      </c>
      <c r="Z351" s="16">
        <v>0</v>
      </c>
    </row>
    <row r="352" spans="1:26" x14ac:dyDescent="0.35">
      <c r="A352" s="56" t="s">
        <v>127</v>
      </c>
      <c r="B352" s="57">
        <f t="shared" ref="B352:Z352" si="13">SUM(B331:B351)</f>
        <v>1521.74189389</v>
      </c>
      <c r="C352" s="57">
        <f t="shared" si="13"/>
        <v>1713.6846059800002</v>
      </c>
      <c r="D352" s="57">
        <f t="shared" si="13"/>
        <v>2021.6508802799999</v>
      </c>
      <c r="E352" s="57">
        <f t="shared" si="13"/>
        <v>2089.6381786799998</v>
      </c>
      <c r="F352" s="57">
        <f t="shared" si="13"/>
        <v>1671.84004256</v>
      </c>
      <c r="G352" s="57">
        <f t="shared" si="13"/>
        <v>1642.78356622</v>
      </c>
      <c r="H352" s="57">
        <f t="shared" si="13"/>
        <v>1811.0116611300002</v>
      </c>
      <c r="I352" s="57">
        <f t="shared" si="13"/>
        <v>2296.3114720899994</v>
      </c>
      <c r="J352" s="57">
        <f t="shared" si="13"/>
        <v>1988.4666036799999</v>
      </c>
      <c r="K352" s="57">
        <f t="shared" si="13"/>
        <v>2040.1450441900004</v>
      </c>
      <c r="L352" s="57">
        <f t="shared" si="13"/>
        <v>1986.5241094400001</v>
      </c>
      <c r="M352" s="57">
        <f t="shared" si="13"/>
        <v>2073.36978942</v>
      </c>
      <c r="N352" s="57">
        <f t="shared" si="13"/>
        <v>2023.9171235600004</v>
      </c>
      <c r="O352" s="57">
        <f t="shared" si="13"/>
        <v>1848.8498301799996</v>
      </c>
      <c r="P352" s="57">
        <f t="shared" si="13"/>
        <v>2135.9747600299997</v>
      </c>
      <c r="Q352" s="57">
        <f t="shared" si="13"/>
        <v>1877.4611515899996</v>
      </c>
      <c r="R352" s="57">
        <f t="shared" si="13"/>
        <v>2083.1631978800001</v>
      </c>
      <c r="S352" s="57">
        <f t="shared" si="13"/>
        <v>1778.4748826100001</v>
      </c>
      <c r="T352" s="57">
        <f t="shared" si="13"/>
        <v>1737.7634408299998</v>
      </c>
      <c r="U352" s="57">
        <f t="shared" si="13"/>
        <v>1970.74134374</v>
      </c>
      <c r="V352" s="57">
        <f t="shared" si="13"/>
        <v>1653.9933767299999</v>
      </c>
      <c r="W352" s="57">
        <f t="shared" si="13"/>
        <v>2088.7883374500002</v>
      </c>
      <c r="X352" s="57">
        <f t="shared" si="13"/>
        <v>2117.8852824199998</v>
      </c>
      <c r="Y352" s="57">
        <f t="shared" si="13"/>
        <v>2353.8578639500001</v>
      </c>
      <c r="Z352" s="57">
        <f t="shared" si="13"/>
        <v>2117.3996588600003</v>
      </c>
    </row>
    <row r="354" spans="1:26" x14ac:dyDescent="0.35">
      <c r="A354" s="53" t="s">
        <v>142</v>
      </c>
    </row>
    <row r="355" spans="1:26" x14ac:dyDescent="0.35">
      <c r="A355" s="54" t="s">
        <v>104</v>
      </c>
      <c r="B355" s="55">
        <v>1990</v>
      </c>
      <c r="C355" s="55">
        <v>1991</v>
      </c>
      <c r="D355" s="55">
        <v>1992</v>
      </c>
      <c r="E355" s="55">
        <v>1993</v>
      </c>
      <c r="F355" s="55">
        <v>1994</v>
      </c>
      <c r="G355" s="55">
        <v>1995</v>
      </c>
      <c r="H355" s="55">
        <v>1996</v>
      </c>
      <c r="I355" s="55">
        <v>1997</v>
      </c>
      <c r="J355" s="55">
        <v>1998</v>
      </c>
      <c r="K355" s="55" t="s">
        <v>105</v>
      </c>
      <c r="L355" s="55">
        <v>2000</v>
      </c>
      <c r="M355" s="55">
        <v>2001</v>
      </c>
      <c r="N355" s="55">
        <v>2002</v>
      </c>
      <c r="O355" s="55">
        <v>2003</v>
      </c>
      <c r="P355" s="55">
        <v>2004</v>
      </c>
      <c r="Q355" s="55">
        <v>2005</v>
      </c>
      <c r="R355" s="55">
        <v>2006</v>
      </c>
      <c r="S355" s="55">
        <v>2007</v>
      </c>
      <c r="T355" s="55">
        <f>S355+1</f>
        <v>2008</v>
      </c>
      <c r="U355" s="55">
        <v>2009</v>
      </c>
      <c r="V355" s="55">
        <v>2010</v>
      </c>
      <c r="W355" s="55">
        <v>2011</v>
      </c>
      <c r="X355" s="55">
        <v>2012</v>
      </c>
      <c r="Y355" s="55">
        <v>2013</v>
      </c>
      <c r="Z355" s="55">
        <v>2014</v>
      </c>
    </row>
    <row r="356" spans="1:26" x14ac:dyDescent="0.35">
      <c r="A356" t="s">
        <v>106</v>
      </c>
      <c r="B356" s="16">
        <v>0</v>
      </c>
      <c r="C356" s="16">
        <v>0</v>
      </c>
      <c r="D356" s="16">
        <v>0</v>
      </c>
      <c r="E356" s="16">
        <v>0</v>
      </c>
      <c r="F356" s="16">
        <v>0</v>
      </c>
      <c r="G356" s="16">
        <v>0</v>
      </c>
      <c r="H356" s="16">
        <v>0</v>
      </c>
      <c r="I356" s="16">
        <v>0</v>
      </c>
      <c r="J356" s="16">
        <v>0</v>
      </c>
      <c r="K356" s="16">
        <v>0</v>
      </c>
      <c r="L356" s="16">
        <v>0</v>
      </c>
      <c r="M356" s="16">
        <v>0</v>
      </c>
      <c r="N356" s="16">
        <v>0</v>
      </c>
      <c r="O356" s="16">
        <v>0</v>
      </c>
      <c r="P356" s="16">
        <v>0</v>
      </c>
      <c r="Q356" s="16">
        <v>21.5224654905706</v>
      </c>
      <c r="R356" s="16">
        <v>0</v>
      </c>
      <c r="S356" s="16">
        <v>0</v>
      </c>
      <c r="T356" s="16">
        <v>21.048939948620099</v>
      </c>
      <c r="U356" s="16">
        <v>0</v>
      </c>
      <c r="V356" s="16">
        <v>0</v>
      </c>
      <c r="W356" s="16">
        <v>0</v>
      </c>
      <c r="X356" s="16">
        <v>0</v>
      </c>
      <c r="Y356" s="16">
        <v>0</v>
      </c>
      <c r="Z356" s="16">
        <v>0</v>
      </c>
    </row>
    <row r="357" spans="1:26" x14ac:dyDescent="0.35">
      <c r="A357" t="s">
        <v>107</v>
      </c>
      <c r="B357" s="16">
        <v>0</v>
      </c>
      <c r="C357" s="16">
        <v>0</v>
      </c>
      <c r="D357" s="16">
        <v>0</v>
      </c>
      <c r="E357" s="16">
        <v>0</v>
      </c>
      <c r="F357" s="16">
        <v>0</v>
      </c>
      <c r="G357" s="16">
        <v>0</v>
      </c>
      <c r="H357" s="16">
        <v>0</v>
      </c>
      <c r="I357" s="16">
        <v>0</v>
      </c>
      <c r="J357" s="16">
        <v>0</v>
      </c>
      <c r="K357" s="16">
        <v>0</v>
      </c>
      <c r="L357" s="16">
        <v>0</v>
      </c>
      <c r="M357" s="16">
        <v>0</v>
      </c>
      <c r="N357" s="16">
        <v>0</v>
      </c>
      <c r="O357" s="16">
        <v>0</v>
      </c>
      <c r="P357" s="16">
        <v>0</v>
      </c>
      <c r="Q357" s="16">
        <v>0</v>
      </c>
      <c r="R357" s="16">
        <v>0</v>
      </c>
      <c r="S357" s="16">
        <v>0</v>
      </c>
      <c r="T357" s="16">
        <v>0</v>
      </c>
      <c r="U357" s="16">
        <v>0</v>
      </c>
      <c r="V357" s="16">
        <v>0</v>
      </c>
      <c r="W357" s="16">
        <v>0</v>
      </c>
      <c r="X357" s="16">
        <v>0</v>
      </c>
      <c r="Y357" s="16">
        <v>0</v>
      </c>
      <c r="Z357" s="16">
        <v>0</v>
      </c>
    </row>
    <row r="358" spans="1:26" x14ac:dyDescent="0.35">
      <c r="A358" t="s">
        <v>108</v>
      </c>
      <c r="B358" s="16">
        <v>0</v>
      </c>
      <c r="C358" s="16">
        <v>0</v>
      </c>
      <c r="D358" s="16">
        <v>0</v>
      </c>
      <c r="E358" s="16">
        <v>0</v>
      </c>
      <c r="F358" s="16">
        <v>0</v>
      </c>
      <c r="G358" s="16">
        <v>0</v>
      </c>
      <c r="H358" s="16">
        <v>0</v>
      </c>
      <c r="I358" s="16">
        <v>0</v>
      </c>
      <c r="J358" s="16">
        <v>0</v>
      </c>
      <c r="K358" s="16">
        <v>0</v>
      </c>
      <c r="L358" s="16">
        <v>0</v>
      </c>
      <c r="M358" s="16">
        <v>0</v>
      </c>
      <c r="N358" s="16">
        <v>0</v>
      </c>
      <c r="O358" s="16">
        <v>0</v>
      </c>
      <c r="P358" s="16">
        <v>0</v>
      </c>
      <c r="Q358" s="16">
        <v>0</v>
      </c>
      <c r="R358" s="16">
        <v>0</v>
      </c>
      <c r="S358" s="16">
        <v>0</v>
      </c>
      <c r="T358" s="16">
        <v>0</v>
      </c>
      <c r="U358" s="16">
        <v>0</v>
      </c>
      <c r="V358" s="16">
        <v>0</v>
      </c>
      <c r="W358" s="16">
        <v>0</v>
      </c>
      <c r="X358" s="16">
        <v>0</v>
      </c>
      <c r="Y358" s="16">
        <v>0</v>
      </c>
      <c r="Z358" s="16">
        <v>0</v>
      </c>
    </row>
    <row r="359" spans="1:26" x14ac:dyDescent="0.35">
      <c r="A359" t="s">
        <v>109</v>
      </c>
      <c r="B359" s="16">
        <v>0</v>
      </c>
      <c r="C359" s="16">
        <v>0</v>
      </c>
      <c r="D359" s="16">
        <v>0</v>
      </c>
      <c r="E359" s="16">
        <v>0</v>
      </c>
      <c r="F359" s="16">
        <v>0</v>
      </c>
      <c r="G359" s="16">
        <v>0</v>
      </c>
      <c r="H359" s="16">
        <v>0</v>
      </c>
      <c r="I359" s="16">
        <v>0</v>
      </c>
      <c r="J359" s="16">
        <v>0</v>
      </c>
      <c r="K359" s="16">
        <v>0</v>
      </c>
      <c r="L359" s="16">
        <v>0</v>
      </c>
      <c r="M359" s="16">
        <v>0</v>
      </c>
      <c r="N359" s="16">
        <v>0</v>
      </c>
      <c r="O359" s="16">
        <v>0</v>
      </c>
      <c r="P359" s="16">
        <v>0</v>
      </c>
      <c r="Q359" s="16">
        <v>0</v>
      </c>
      <c r="R359" s="16">
        <v>0</v>
      </c>
      <c r="S359" s="16">
        <v>0</v>
      </c>
      <c r="T359" s="16">
        <v>0</v>
      </c>
      <c r="U359" s="16">
        <v>0</v>
      </c>
      <c r="V359" s="16">
        <v>0</v>
      </c>
      <c r="W359" s="16">
        <v>0</v>
      </c>
      <c r="X359" s="16">
        <v>0</v>
      </c>
      <c r="Y359" s="16">
        <v>0</v>
      </c>
      <c r="Z359" s="16">
        <v>0</v>
      </c>
    </row>
    <row r="360" spans="1:26" x14ac:dyDescent="0.35">
      <c r="A360" t="s">
        <v>110</v>
      </c>
      <c r="B360" s="16">
        <v>0</v>
      </c>
      <c r="C360" s="16">
        <v>0</v>
      </c>
      <c r="D360" s="16">
        <v>0</v>
      </c>
      <c r="E360" s="16">
        <v>0</v>
      </c>
      <c r="F360" s="16">
        <v>0</v>
      </c>
      <c r="G360" s="16">
        <v>0</v>
      </c>
      <c r="H360" s="16">
        <v>0</v>
      </c>
      <c r="I360" s="16">
        <v>0</v>
      </c>
      <c r="J360" s="16">
        <v>0</v>
      </c>
      <c r="K360" s="16">
        <v>0</v>
      </c>
      <c r="L360" s="16">
        <v>0</v>
      </c>
      <c r="M360" s="16">
        <v>0</v>
      </c>
      <c r="N360" s="16">
        <v>0</v>
      </c>
      <c r="O360" s="16">
        <v>0</v>
      </c>
      <c r="P360" s="16">
        <v>0</v>
      </c>
      <c r="Q360" s="16">
        <v>0</v>
      </c>
      <c r="R360" s="16">
        <v>0</v>
      </c>
      <c r="S360" s="16">
        <v>0</v>
      </c>
      <c r="T360" s="16">
        <v>0</v>
      </c>
      <c r="U360" s="16">
        <v>0</v>
      </c>
      <c r="V360" s="16">
        <v>0</v>
      </c>
      <c r="W360" s="16">
        <v>0</v>
      </c>
      <c r="X360" s="16">
        <v>0</v>
      </c>
      <c r="Y360" s="16">
        <v>0</v>
      </c>
      <c r="Z360" s="16">
        <v>0</v>
      </c>
    </row>
    <row r="361" spans="1:26" x14ac:dyDescent="0.35">
      <c r="A361" t="s">
        <v>111</v>
      </c>
      <c r="B361" s="16">
        <v>0</v>
      </c>
      <c r="C361" s="16">
        <v>0</v>
      </c>
      <c r="D361" s="16">
        <v>0</v>
      </c>
      <c r="E361" s="16">
        <v>0</v>
      </c>
      <c r="F361" s="16">
        <v>0</v>
      </c>
      <c r="G361" s="16">
        <v>0</v>
      </c>
      <c r="H361" s="16">
        <v>0</v>
      </c>
      <c r="I361" s="16">
        <v>0</v>
      </c>
      <c r="J361" s="16">
        <v>0</v>
      </c>
      <c r="K361" s="16">
        <v>0</v>
      </c>
      <c r="L361" s="16">
        <v>0</v>
      </c>
      <c r="M361" s="16">
        <v>0</v>
      </c>
      <c r="N361" s="16">
        <v>0</v>
      </c>
      <c r="O361" s="16">
        <v>0</v>
      </c>
      <c r="P361" s="16">
        <v>0</v>
      </c>
      <c r="Q361" s="16">
        <v>0</v>
      </c>
      <c r="R361" s="16">
        <v>0</v>
      </c>
      <c r="S361" s="16">
        <v>0</v>
      </c>
      <c r="T361" s="16">
        <v>0</v>
      </c>
      <c r="U361" s="16">
        <v>0</v>
      </c>
      <c r="V361" s="16">
        <v>0</v>
      </c>
      <c r="W361" s="16">
        <v>0</v>
      </c>
      <c r="X361" s="16">
        <v>0</v>
      </c>
      <c r="Y361" s="16">
        <v>0</v>
      </c>
      <c r="Z361" s="16">
        <v>0</v>
      </c>
    </row>
    <row r="362" spans="1:26" x14ac:dyDescent="0.35">
      <c r="A362" t="s">
        <v>112</v>
      </c>
      <c r="B362" s="16">
        <v>0</v>
      </c>
      <c r="C362" s="16">
        <v>0</v>
      </c>
      <c r="D362" s="16">
        <v>0</v>
      </c>
      <c r="E362" s="16">
        <v>0</v>
      </c>
      <c r="F362" s="16">
        <v>0</v>
      </c>
      <c r="G362" s="16">
        <v>0</v>
      </c>
      <c r="H362" s="16">
        <v>0</v>
      </c>
      <c r="I362" s="16">
        <v>0</v>
      </c>
      <c r="J362" s="16">
        <v>0</v>
      </c>
      <c r="K362" s="16">
        <v>0</v>
      </c>
      <c r="L362" s="16">
        <v>0</v>
      </c>
      <c r="M362" s="16">
        <v>0</v>
      </c>
      <c r="N362" s="16">
        <v>0</v>
      </c>
      <c r="O362" s="16">
        <v>0</v>
      </c>
      <c r="P362" s="16">
        <v>0</v>
      </c>
      <c r="Q362" s="16">
        <v>0</v>
      </c>
      <c r="R362" s="16">
        <v>0</v>
      </c>
      <c r="S362" s="16">
        <v>0</v>
      </c>
      <c r="T362" s="16">
        <v>0</v>
      </c>
      <c r="U362" s="16">
        <v>0</v>
      </c>
      <c r="V362" s="16">
        <v>0</v>
      </c>
      <c r="W362" s="16">
        <v>0</v>
      </c>
      <c r="X362" s="16">
        <v>0</v>
      </c>
      <c r="Y362" s="16">
        <v>0</v>
      </c>
      <c r="Z362" s="16">
        <v>0</v>
      </c>
    </row>
    <row r="363" spans="1:26" x14ac:dyDescent="0.35">
      <c r="A363" t="s">
        <v>113</v>
      </c>
      <c r="B363" s="16">
        <v>0</v>
      </c>
      <c r="C363" s="16">
        <v>0</v>
      </c>
      <c r="D363" s="16">
        <v>0</v>
      </c>
      <c r="E363" s="16">
        <v>0</v>
      </c>
      <c r="F363" s="16">
        <v>0</v>
      </c>
      <c r="G363" s="16">
        <v>0</v>
      </c>
      <c r="H363" s="16">
        <v>0</v>
      </c>
      <c r="I363" s="16">
        <v>0</v>
      </c>
      <c r="J363" s="16">
        <v>0</v>
      </c>
      <c r="K363" s="16">
        <v>0</v>
      </c>
      <c r="L363" s="16">
        <v>0</v>
      </c>
      <c r="M363" s="16">
        <v>0</v>
      </c>
      <c r="N363" s="16">
        <v>0</v>
      </c>
      <c r="O363" s="16">
        <v>0</v>
      </c>
      <c r="P363" s="16">
        <v>0</v>
      </c>
      <c r="Q363" s="16">
        <v>0</v>
      </c>
      <c r="R363" s="16">
        <v>0</v>
      </c>
      <c r="S363" s="16">
        <v>0</v>
      </c>
      <c r="T363" s="16">
        <v>0</v>
      </c>
      <c r="U363" s="16">
        <v>0</v>
      </c>
      <c r="V363" s="16">
        <v>0</v>
      </c>
      <c r="W363" s="16">
        <v>0</v>
      </c>
      <c r="X363" s="16">
        <v>0</v>
      </c>
      <c r="Y363" s="16">
        <v>0</v>
      </c>
      <c r="Z363" s="16">
        <v>0</v>
      </c>
    </row>
    <row r="364" spans="1:26" x14ac:dyDescent="0.35">
      <c r="A364" t="s">
        <v>114</v>
      </c>
      <c r="B364" s="16">
        <v>0</v>
      </c>
      <c r="C364" s="16">
        <v>0</v>
      </c>
      <c r="D364" s="16">
        <v>0</v>
      </c>
      <c r="E364" s="16">
        <v>0</v>
      </c>
      <c r="F364" s="16">
        <v>0</v>
      </c>
      <c r="G364" s="16">
        <v>0</v>
      </c>
      <c r="H364" s="16">
        <v>0</v>
      </c>
      <c r="I364" s="16">
        <v>0</v>
      </c>
      <c r="J364" s="16">
        <v>0</v>
      </c>
      <c r="K364" s="16">
        <v>0</v>
      </c>
      <c r="L364" s="16">
        <v>0</v>
      </c>
      <c r="M364" s="16">
        <v>0</v>
      </c>
      <c r="N364" s="16">
        <v>0</v>
      </c>
      <c r="O364" s="16">
        <v>0</v>
      </c>
      <c r="P364" s="16">
        <v>0</v>
      </c>
      <c r="Q364" s="16">
        <v>0</v>
      </c>
      <c r="R364" s="16">
        <v>0</v>
      </c>
      <c r="S364" s="16">
        <v>0</v>
      </c>
      <c r="T364" s="16">
        <v>0</v>
      </c>
      <c r="U364" s="16">
        <v>0</v>
      </c>
      <c r="V364" s="16">
        <v>0</v>
      </c>
      <c r="W364" s="16">
        <v>0</v>
      </c>
      <c r="X364" s="16">
        <v>0</v>
      </c>
      <c r="Y364" s="16">
        <v>0</v>
      </c>
      <c r="Z364" s="16">
        <v>0</v>
      </c>
    </row>
    <row r="365" spans="1:26" x14ac:dyDescent="0.35">
      <c r="A365" t="s">
        <v>115</v>
      </c>
      <c r="B365" s="16">
        <v>0</v>
      </c>
      <c r="C365" s="16">
        <v>0</v>
      </c>
      <c r="D365" s="16">
        <v>0</v>
      </c>
      <c r="E365" s="16">
        <v>0</v>
      </c>
      <c r="F365" s="16">
        <v>0</v>
      </c>
      <c r="G365" s="16">
        <v>0</v>
      </c>
      <c r="H365" s="16">
        <v>0</v>
      </c>
      <c r="I365" s="16">
        <v>0</v>
      </c>
      <c r="J365" s="16">
        <v>0</v>
      </c>
      <c r="K365" s="16">
        <v>0</v>
      </c>
      <c r="L365" s="16">
        <v>0</v>
      </c>
      <c r="M365" s="16">
        <v>0</v>
      </c>
      <c r="N365" s="16">
        <v>0</v>
      </c>
      <c r="O365" s="16">
        <v>0</v>
      </c>
      <c r="P365" s="16">
        <v>0</v>
      </c>
      <c r="Q365" s="16">
        <v>0</v>
      </c>
      <c r="R365" s="16">
        <v>0</v>
      </c>
      <c r="S365" s="16">
        <v>0</v>
      </c>
      <c r="T365" s="16">
        <v>0</v>
      </c>
      <c r="U365" s="16">
        <v>0</v>
      </c>
      <c r="V365" s="16">
        <v>0</v>
      </c>
      <c r="W365" s="16">
        <v>0</v>
      </c>
      <c r="X365" s="16">
        <v>0</v>
      </c>
      <c r="Y365" s="16">
        <v>0</v>
      </c>
      <c r="Z365" s="16">
        <v>0</v>
      </c>
    </row>
    <row r="366" spans="1:26" x14ac:dyDescent="0.35">
      <c r="A366" t="s">
        <v>116</v>
      </c>
      <c r="B366" s="16">
        <v>0</v>
      </c>
      <c r="C366" s="16">
        <v>0</v>
      </c>
      <c r="D366" s="16">
        <v>0</v>
      </c>
      <c r="E366" s="16">
        <v>0</v>
      </c>
      <c r="F366" s="16">
        <v>0</v>
      </c>
      <c r="G366" s="16">
        <v>0</v>
      </c>
      <c r="H366" s="16">
        <v>0</v>
      </c>
      <c r="I366" s="16">
        <v>0</v>
      </c>
      <c r="J366" s="16">
        <v>0</v>
      </c>
      <c r="K366" s="16">
        <v>0</v>
      </c>
      <c r="L366" s="16">
        <v>0</v>
      </c>
      <c r="M366" s="16">
        <v>0</v>
      </c>
      <c r="N366" s="16">
        <v>0</v>
      </c>
      <c r="O366" s="16">
        <v>0</v>
      </c>
      <c r="P366" s="16">
        <v>0</v>
      </c>
      <c r="Q366" s="16">
        <v>0</v>
      </c>
      <c r="R366" s="16">
        <v>0</v>
      </c>
      <c r="S366" s="16">
        <v>0</v>
      </c>
      <c r="T366" s="16">
        <v>0</v>
      </c>
      <c r="U366" s="16">
        <v>0</v>
      </c>
      <c r="V366" s="16">
        <v>0</v>
      </c>
      <c r="W366" s="16">
        <v>0</v>
      </c>
      <c r="X366" s="16">
        <v>0</v>
      </c>
      <c r="Y366" s="16">
        <v>0</v>
      </c>
      <c r="Z366" s="16">
        <v>0</v>
      </c>
    </row>
    <row r="367" spans="1:26" x14ac:dyDescent="0.35">
      <c r="A367" t="s">
        <v>117</v>
      </c>
      <c r="B367" s="16">
        <v>0</v>
      </c>
      <c r="C367" s="16">
        <v>0</v>
      </c>
      <c r="D367" s="16">
        <v>0</v>
      </c>
      <c r="E367" s="16">
        <v>0</v>
      </c>
      <c r="F367" s="16">
        <v>0</v>
      </c>
      <c r="G367" s="16">
        <v>0</v>
      </c>
      <c r="H367" s="16">
        <v>0</v>
      </c>
      <c r="I367" s="16">
        <v>0</v>
      </c>
      <c r="J367" s="16">
        <v>0</v>
      </c>
      <c r="K367" s="16">
        <v>0</v>
      </c>
      <c r="L367" s="16">
        <v>0</v>
      </c>
      <c r="M367" s="16">
        <v>0</v>
      </c>
      <c r="N367" s="16">
        <v>0</v>
      </c>
      <c r="O367" s="16">
        <v>0</v>
      </c>
      <c r="P367" s="16">
        <v>0</v>
      </c>
      <c r="Q367" s="16">
        <v>0</v>
      </c>
      <c r="R367" s="16">
        <v>0</v>
      </c>
      <c r="S367" s="16">
        <v>0</v>
      </c>
      <c r="T367" s="16">
        <v>0</v>
      </c>
      <c r="U367" s="16">
        <v>0</v>
      </c>
      <c r="V367" s="16">
        <v>0</v>
      </c>
      <c r="W367" s="16">
        <v>0</v>
      </c>
      <c r="X367" s="16">
        <v>0</v>
      </c>
      <c r="Y367" s="16">
        <v>0</v>
      </c>
      <c r="Z367" s="16">
        <v>0</v>
      </c>
    </row>
    <row r="368" spans="1:26" x14ac:dyDescent="0.35">
      <c r="A368" t="s">
        <v>118</v>
      </c>
      <c r="B368" s="16">
        <v>0</v>
      </c>
      <c r="C368" s="16">
        <v>0</v>
      </c>
      <c r="D368" s="16">
        <v>0</v>
      </c>
      <c r="E368" s="16">
        <v>0</v>
      </c>
      <c r="F368" s="16">
        <v>0</v>
      </c>
      <c r="G368" s="16">
        <v>0</v>
      </c>
      <c r="H368" s="16">
        <v>0</v>
      </c>
      <c r="I368" s="16">
        <v>0</v>
      </c>
      <c r="J368" s="16">
        <v>0</v>
      </c>
      <c r="K368" s="16">
        <v>0</v>
      </c>
      <c r="L368" s="16">
        <v>0</v>
      </c>
      <c r="M368" s="16">
        <v>0</v>
      </c>
      <c r="N368" s="16">
        <v>0</v>
      </c>
      <c r="O368" s="16">
        <v>0</v>
      </c>
      <c r="P368" s="16">
        <v>0</v>
      </c>
      <c r="Q368" s="16">
        <v>0</v>
      </c>
      <c r="R368" s="16">
        <v>0</v>
      </c>
      <c r="S368" s="16">
        <v>0</v>
      </c>
      <c r="T368" s="16">
        <v>0</v>
      </c>
      <c r="U368" s="16">
        <v>0</v>
      </c>
      <c r="V368" s="16">
        <v>0</v>
      </c>
      <c r="W368" s="16">
        <v>0</v>
      </c>
      <c r="X368" s="16">
        <v>0</v>
      </c>
      <c r="Y368" s="16">
        <v>0</v>
      </c>
      <c r="Z368" s="16">
        <v>0</v>
      </c>
    </row>
    <row r="369" spans="1:26" x14ac:dyDescent="0.35">
      <c r="A369" t="s">
        <v>119</v>
      </c>
      <c r="B369" s="16">
        <v>0</v>
      </c>
      <c r="C369" s="16">
        <v>0</v>
      </c>
      <c r="D369" s="16">
        <v>0</v>
      </c>
      <c r="E369" s="16">
        <v>0</v>
      </c>
      <c r="F369" s="16">
        <v>0</v>
      </c>
      <c r="G369" s="16">
        <v>0</v>
      </c>
      <c r="H369" s="16">
        <v>0</v>
      </c>
      <c r="I369" s="16">
        <v>0</v>
      </c>
      <c r="J369" s="16">
        <v>0</v>
      </c>
      <c r="K369" s="16">
        <v>0</v>
      </c>
      <c r="L369" s="16">
        <v>0</v>
      </c>
      <c r="M369" s="16">
        <v>0</v>
      </c>
      <c r="N369" s="16">
        <v>0</v>
      </c>
      <c r="O369" s="16">
        <v>0</v>
      </c>
      <c r="P369" s="16">
        <v>0.107785275201362</v>
      </c>
      <c r="Q369" s="16">
        <v>4.9864918390892798E-2</v>
      </c>
      <c r="R369" s="16">
        <v>0</v>
      </c>
      <c r="S369" s="16">
        <v>0.38081508380047102</v>
      </c>
      <c r="T369" s="16">
        <v>1.2401484688207299E-2</v>
      </c>
      <c r="U369" s="16">
        <v>0</v>
      </c>
      <c r="V369" s="16">
        <v>1.0785099852453699</v>
      </c>
      <c r="W369" s="16">
        <v>9.6285543260199308E-3</v>
      </c>
      <c r="X369" s="16">
        <v>1.21823700211641</v>
      </c>
      <c r="Y369" s="16">
        <v>1.0697930690805699</v>
      </c>
      <c r="Z369" s="16">
        <v>2.53042069066132</v>
      </c>
    </row>
    <row r="370" spans="1:26" x14ac:dyDescent="0.35">
      <c r="A370" t="s">
        <v>120</v>
      </c>
      <c r="B370" s="16">
        <v>0</v>
      </c>
      <c r="C370" s="16">
        <v>0</v>
      </c>
      <c r="D370" s="16">
        <v>0</v>
      </c>
      <c r="E370" s="16">
        <v>0</v>
      </c>
      <c r="F370" s="16">
        <v>0</v>
      </c>
      <c r="G370" s="16">
        <v>0</v>
      </c>
      <c r="H370" s="16">
        <v>0</v>
      </c>
      <c r="I370" s="16">
        <v>0</v>
      </c>
      <c r="J370" s="16">
        <v>0</v>
      </c>
      <c r="K370" s="16">
        <v>0</v>
      </c>
      <c r="L370" s="16">
        <v>0</v>
      </c>
      <c r="M370" s="16">
        <v>0</v>
      </c>
      <c r="N370" s="16">
        <v>0</v>
      </c>
      <c r="O370" s="16">
        <v>0</v>
      </c>
      <c r="P370" s="16">
        <v>0</v>
      </c>
      <c r="Q370" s="16">
        <v>0</v>
      </c>
      <c r="R370" s="16">
        <v>0</v>
      </c>
      <c r="S370" s="16">
        <v>0</v>
      </c>
      <c r="T370" s="16">
        <v>0</v>
      </c>
      <c r="U370" s="16">
        <v>0</v>
      </c>
      <c r="V370" s="16">
        <v>0</v>
      </c>
      <c r="W370" s="16">
        <v>0</v>
      </c>
      <c r="X370" s="16">
        <v>0</v>
      </c>
      <c r="Y370" s="16">
        <v>0</v>
      </c>
      <c r="Z370" s="16">
        <v>0</v>
      </c>
    </row>
    <row r="371" spans="1:26" x14ac:dyDescent="0.35">
      <c r="A371" t="s">
        <v>121</v>
      </c>
      <c r="B371" s="16">
        <v>0</v>
      </c>
      <c r="C371" s="16">
        <v>0</v>
      </c>
      <c r="D371" s="16">
        <v>0</v>
      </c>
      <c r="E371" s="16">
        <v>0</v>
      </c>
      <c r="F371" s="16">
        <v>0</v>
      </c>
      <c r="G371" s="16">
        <v>0</v>
      </c>
      <c r="H371" s="16">
        <v>0</v>
      </c>
      <c r="I371" s="16">
        <v>0</v>
      </c>
      <c r="J371" s="16">
        <v>0</v>
      </c>
      <c r="K371" s="16">
        <v>0</v>
      </c>
      <c r="L371" s="16">
        <v>0</v>
      </c>
      <c r="M371" s="16">
        <v>0</v>
      </c>
      <c r="N371" s="16">
        <v>0</v>
      </c>
      <c r="O371" s="16">
        <v>0</v>
      </c>
      <c r="P371" s="16">
        <v>0</v>
      </c>
      <c r="Q371" s="16">
        <v>0</v>
      </c>
      <c r="R371" s="16">
        <v>0</v>
      </c>
      <c r="S371" s="16">
        <v>0</v>
      </c>
      <c r="T371" s="16">
        <v>0</v>
      </c>
      <c r="U371" s="16">
        <v>0</v>
      </c>
      <c r="V371" s="16">
        <v>0</v>
      </c>
      <c r="W371" s="16">
        <v>0</v>
      </c>
      <c r="X371" s="16">
        <v>0</v>
      </c>
      <c r="Y371" s="16">
        <v>0</v>
      </c>
      <c r="Z371" s="16">
        <v>0</v>
      </c>
    </row>
    <row r="372" spans="1:26" x14ac:dyDescent="0.35">
      <c r="A372" t="s">
        <v>122</v>
      </c>
      <c r="B372" s="16">
        <v>0</v>
      </c>
      <c r="C372" s="16">
        <v>0</v>
      </c>
      <c r="D372" s="16">
        <v>0</v>
      </c>
      <c r="E372" s="16">
        <v>0</v>
      </c>
      <c r="F372" s="16">
        <v>0</v>
      </c>
      <c r="G372" s="16">
        <v>0</v>
      </c>
      <c r="H372" s="16">
        <v>0</v>
      </c>
      <c r="I372" s="16">
        <v>0</v>
      </c>
      <c r="J372" s="16">
        <v>0</v>
      </c>
      <c r="K372" s="16">
        <v>0</v>
      </c>
      <c r="L372" s="16">
        <v>0</v>
      </c>
      <c r="M372" s="16">
        <v>0</v>
      </c>
      <c r="N372" s="16">
        <v>0</v>
      </c>
      <c r="O372" s="16">
        <v>0</v>
      </c>
      <c r="P372" s="16">
        <v>0</v>
      </c>
      <c r="Q372" s="16">
        <v>0</v>
      </c>
      <c r="R372" s="16">
        <v>0</v>
      </c>
      <c r="S372" s="16">
        <v>0</v>
      </c>
      <c r="T372" s="16">
        <v>0</v>
      </c>
      <c r="U372" s="16">
        <v>0</v>
      </c>
      <c r="V372" s="16">
        <v>0</v>
      </c>
      <c r="W372" s="16">
        <v>0</v>
      </c>
      <c r="X372" s="16">
        <v>0</v>
      </c>
      <c r="Y372" s="16">
        <v>0</v>
      </c>
      <c r="Z372" s="16">
        <v>0</v>
      </c>
    </row>
    <row r="373" spans="1:26" x14ac:dyDescent="0.35">
      <c r="A373" t="s">
        <v>123</v>
      </c>
      <c r="B373" s="16">
        <v>0</v>
      </c>
      <c r="C373" s="16">
        <v>0</v>
      </c>
      <c r="D373" s="16">
        <v>0</v>
      </c>
      <c r="E373" s="16">
        <v>0</v>
      </c>
      <c r="F373" s="16">
        <v>0</v>
      </c>
      <c r="G373" s="16">
        <v>0</v>
      </c>
      <c r="H373" s="16">
        <v>0</v>
      </c>
      <c r="I373" s="16">
        <v>0</v>
      </c>
      <c r="J373" s="16">
        <v>0</v>
      </c>
      <c r="K373" s="16">
        <v>0</v>
      </c>
      <c r="L373" s="16">
        <v>0</v>
      </c>
      <c r="M373" s="16">
        <v>0</v>
      </c>
      <c r="N373" s="16">
        <v>0</v>
      </c>
      <c r="O373" s="16">
        <v>0</v>
      </c>
      <c r="P373" s="16">
        <v>0</v>
      </c>
      <c r="Q373" s="16">
        <v>0</v>
      </c>
      <c r="R373" s="16">
        <v>9.5583660274930597</v>
      </c>
      <c r="S373" s="16">
        <v>0</v>
      </c>
      <c r="T373" s="16">
        <v>0</v>
      </c>
      <c r="U373" s="16">
        <v>0</v>
      </c>
      <c r="V373" s="16">
        <v>0</v>
      </c>
      <c r="W373" s="16">
        <v>0</v>
      </c>
      <c r="X373" s="16">
        <v>0</v>
      </c>
      <c r="Y373" s="16">
        <v>0</v>
      </c>
      <c r="Z373" s="16">
        <v>0</v>
      </c>
    </row>
    <row r="374" spans="1:26" x14ac:dyDescent="0.35">
      <c r="A374" t="s">
        <v>124</v>
      </c>
      <c r="B374" s="16">
        <v>0</v>
      </c>
      <c r="C374" s="16">
        <v>0</v>
      </c>
      <c r="D374" s="16">
        <v>0</v>
      </c>
      <c r="E374" s="16">
        <v>0</v>
      </c>
      <c r="F374" s="16">
        <v>0</v>
      </c>
      <c r="G374" s="16">
        <v>0</v>
      </c>
      <c r="H374" s="16">
        <v>0</v>
      </c>
      <c r="I374" s="16">
        <v>0</v>
      </c>
      <c r="J374" s="16">
        <v>0</v>
      </c>
      <c r="K374" s="16">
        <v>0</v>
      </c>
      <c r="L374" s="16">
        <v>0</v>
      </c>
      <c r="M374" s="16">
        <v>0</v>
      </c>
      <c r="N374" s="16">
        <v>0</v>
      </c>
      <c r="O374" s="16">
        <v>0</v>
      </c>
      <c r="P374" s="16">
        <v>0</v>
      </c>
      <c r="Q374" s="16">
        <v>1.1835063079730199</v>
      </c>
      <c r="R374" s="16">
        <v>0</v>
      </c>
      <c r="S374" s="16">
        <v>0</v>
      </c>
      <c r="T374" s="16">
        <v>3.8149316058329399</v>
      </c>
      <c r="U374" s="16">
        <v>0</v>
      </c>
      <c r="V374" s="16">
        <v>0</v>
      </c>
      <c r="W374" s="16">
        <v>0</v>
      </c>
      <c r="X374" s="16">
        <v>0</v>
      </c>
      <c r="Y374" s="16">
        <v>0</v>
      </c>
      <c r="Z374" s="16">
        <v>0</v>
      </c>
    </row>
    <row r="375" spans="1:26" x14ac:dyDescent="0.35">
      <c r="A375" t="s">
        <v>125</v>
      </c>
      <c r="B375" s="16">
        <v>0</v>
      </c>
      <c r="C375" s="16">
        <v>0</v>
      </c>
      <c r="D375" s="16">
        <v>0</v>
      </c>
      <c r="E375" s="16">
        <v>0</v>
      </c>
      <c r="F375" s="16">
        <v>0</v>
      </c>
      <c r="G375" s="16">
        <v>0</v>
      </c>
      <c r="H375" s="16">
        <v>0</v>
      </c>
      <c r="I375" s="16">
        <v>0</v>
      </c>
      <c r="J375" s="16">
        <v>0</v>
      </c>
      <c r="K375" s="16">
        <v>0</v>
      </c>
      <c r="L375" s="16">
        <v>0</v>
      </c>
      <c r="M375" s="16">
        <v>0</v>
      </c>
      <c r="N375" s="16">
        <v>0</v>
      </c>
      <c r="O375" s="16">
        <v>0</v>
      </c>
      <c r="P375" s="16">
        <v>20.528990758316599</v>
      </c>
      <c r="Q375" s="16">
        <v>0</v>
      </c>
      <c r="R375" s="16">
        <v>0</v>
      </c>
      <c r="S375" s="16">
        <v>20.549985392930498</v>
      </c>
      <c r="T375" s="16">
        <v>8.4646787712906502</v>
      </c>
      <c r="U375" s="16">
        <v>0</v>
      </c>
      <c r="V375" s="16">
        <v>1.8336246567002199</v>
      </c>
      <c r="W375" s="16">
        <v>1.3492610106271601</v>
      </c>
      <c r="X375" s="16">
        <v>3.33547872374792</v>
      </c>
      <c r="Y375" s="16">
        <v>0</v>
      </c>
      <c r="Z375" s="16">
        <v>0</v>
      </c>
    </row>
    <row r="376" spans="1:26" x14ac:dyDescent="0.35">
      <c r="A376" t="s">
        <v>126</v>
      </c>
      <c r="B376" s="16">
        <v>0</v>
      </c>
      <c r="C376" s="16">
        <v>0</v>
      </c>
      <c r="D376" s="16">
        <v>0</v>
      </c>
      <c r="E376" s="16">
        <v>0</v>
      </c>
      <c r="F376" s="16">
        <v>0</v>
      </c>
      <c r="G376" s="16">
        <v>0</v>
      </c>
      <c r="H376" s="16">
        <v>0</v>
      </c>
      <c r="I376" s="16">
        <v>0</v>
      </c>
      <c r="J376" s="16">
        <v>0</v>
      </c>
      <c r="K376" s="16">
        <v>0</v>
      </c>
      <c r="L376" s="16">
        <v>0</v>
      </c>
      <c r="M376" s="16">
        <v>0</v>
      </c>
      <c r="N376" s="16">
        <v>0</v>
      </c>
      <c r="O376" s="16">
        <v>0</v>
      </c>
      <c r="P376" s="16">
        <v>0</v>
      </c>
      <c r="Q376" s="16">
        <v>0</v>
      </c>
      <c r="R376" s="16">
        <v>0</v>
      </c>
      <c r="S376" s="16">
        <v>0</v>
      </c>
      <c r="T376" s="16">
        <v>0</v>
      </c>
      <c r="U376" s="16">
        <v>0</v>
      </c>
      <c r="V376" s="16">
        <v>0</v>
      </c>
      <c r="W376" s="16">
        <v>0</v>
      </c>
      <c r="X376" s="16">
        <v>0</v>
      </c>
      <c r="Y376" s="16">
        <v>0</v>
      </c>
      <c r="Z376" s="16">
        <v>0</v>
      </c>
    </row>
    <row r="377" spans="1:26" x14ac:dyDescent="0.35">
      <c r="A377" s="56" t="s">
        <v>127</v>
      </c>
      <c r="B377" s="57">
        <f t="shared" ref="B377:Z377" si="14">SUM(B356:B376)</f>
        <v>0</v>
      </c>
      <c r="C377" s="57">
        <f t="shared" si="14"/>
        <v>0</v>
      </c>
      <c r="D377" s="57">
        <f t="shared" si="14"/>
        <v>0</v>
      </c>
      <c r="E377" s="57">
        <f t="shared" si="14"/>
        <v>0</v>
      </c>
      <c r="F377" s="57">
        <f t="shared" si="14"/>
        <v>0</v>
      </c>
      <c r="G377" s="57">
        <f t="shared" si="14"/>
        <v>0</v>
      </c>
      <c r="H377" s="57">
        <f t="shared" si="14"/>
        <v>0</v>
      </c>
      <c r="I377" s="57">
        <f t="shared" si="14"/>
        <v>0</v>
      </c>
      <c r="J377" s="57">
        <f t="shared" si="14"/>
        <v>0</v>
      </c>
      <c r="K377" s="57">
        <f t="shared" si="14"/>
        <v>0</v>
      </c>
      <c r="L377" s="57">
        <f t="shared" si="14"/>
        <v>0</v>
      </c>
      <c r="M377" s="57">
        <f t="shared" si="14"/>
        <v>0</v>
      </c>
      <c r="N377" s="57">
        <f t="shared" si="14"/>
        <v>0</v>
      </c>
      <c r="O377" s="57">
        <f t="shared" si="14"/>
        <v>0</v>
      </c>
      <c r="P377" s="57">
        <f t="shared" si="14"/>
        <v>20.636776033517961</v>
      </c>
      <c r="Q377" s="57">
        <f t="shared" si="14"/>
        <v>22.75583671693451</v>
      </c>
      <c r="R377" s="57">
        <f t="shared" si="14"/>
        <v>9.5583660274930597</v>
      </c>
      <c r="S377" s="57">
        <f t="shared" si="14"/>
        <v>20.930800476730969</v>
      </c>
      <c r="T377" s="57">
        <f t="shared" si="14"/>
        <v>33.340951810431896</v>
      </c>
      <c r="U377" s="57">
        <f t="shared" si="14"/>
        <v>0</v>
      </c>
      <c r="V377" s="57">
        <f t="shared" si="14"/>
        <v>2.91213464194559</v>
      </c>
      <c r="W377" s="57">
        <f t="shared" si="14"/>
        <v>1.35888956495318</v>
      </c>
      <c r="X377" s="57">
        <f t="shared" si="14"/>
        <v>4.5537157258643299</v>
      </c>
      <c r="Y377" s="57">
        <f t="shared" si="14"/>
        <v>1.0697930690805699</v>
      </c>
      <c r="Z377" s="57">
        <f t="shared" si="14"/>
        <v>2.53042069066132</v>
      </c>
    </row>
    <row r="379" spans="1:26" x14ac:dyDescent="0.35">
      <c r="A379" s="53" t="s">
        <v>143</v>
      </c>
    </row>
    <row r="380" spans="1:26" x14ac:dyDescent="0.35">
      <c r="A380" s="54" t="s">
        <v>104</v>
      </c>
      <c r="B380" s="55">
        <v>1990</v>
      </c>
      <c r="C380" s="55">
        <v>1991</v>
      </c>
      <c r="D380" s="55">
        <v>1992</v>
      </c>
      <c r="E380" s="55">
        <v>1993</v>
      </c>
      <c r="F380" s="55">
        <v>1994</v>
      </c>
      <c r="G380" s="55">
        <v>1995</v>
      </c>
      <c r="H380" s="55">
        <v>1996</v>
      </c>
      <c r="I380" s="55">
        <v>1997</v>
      </c>
      <c r="J380" s="55">
        <v>1998</v>
      </c>
      <c r="K380" s="55" t="s">
        <v>105</v>
      </c>
      <c r="L380" s="55">
        <v>2000</v>
      </c>
      <c r="M380" s="55">
        <v>2001</v>
      </c>
      <c r="N380" s="55">
        <v>2002</v>
      </c>
      <c r="O380" s="55">
        <v>2003</v>
      </c>
      <c r="P380" s="55">
        <v>2004</v>
      </c>
      <c r="Q380" s="55">
        <v>2005</v>
      </c>
      <c r="R380" s="55">
        <v>2006</v>
      </c>
      <c r="S380" s="55">
        <v>2007</v>
      </c>
      <c r="T380" s="55">
        <f>S380+1</f>
        <v>2008</v>
      </c>
      <c r="U380" s="55">
        <v>2009</v>
      </c>
      <c r="V380" s="55">
        <v>2010</v>
      </c>
      <c r="W380" s="55">
        <v>2011</v>
      </c>
      <c r="X380" s="55">
        <v>2012</v>
      </c>
      <c r="Y380" s="55">
        <v>2013</v>
      </c>
      <c r="Z380" s="55">
        <v>2014</v>
      </c>
    </row>
    <row r="381" spans="1:26" x14ac:dyDescent="0.35">
      <c r="A381" t="s">
        <v>106</v>
      </c>
      <c r="B381" s="16">
        <v>0</v>
      </c>
      <c r="C381" s="16">
        <v>0</v>
      </c>
      <c r="D381" s="16">
        <v>0</v>
      </c>
      <c r="E381" s="16">
        <v>0</v>
      </c>
      <c r="F381" s="16">
        <v>0</v>
      </c>
      <c r="G381" s="16">
        <v>0</v>
      </c>
      <c r="H381" s="16">
        <v>0</v>
      </c>
      <c r="I381" s="16">
        <v>0</v>
      </c>
      <c r="J381" s="16">
        <v>0</v>
      </c>
      <c r="K381" s="16">
        <v>0</v>
      </c>
      <c r="L381" s="16">
        <v>0</v>
      </c>
      <c r="M381" s="16">
        <v>0</v>
      </c>
      <c r="N381" s="16">
        <v>0</v>
      </c>
      <c r="O381" s="16">
        <v>0</v>
      </c>
      <c r="P381" s="16">
        <v>0</v>
      </c>
      <c r="Q381" s="16">
        <v>4148.3710716584501</v>
      </c>
      <c r="R381" s="16">
        <v>0</v>
      </c>
      <c r="S381" s="16">
        <v>0</v>
      </c>
      <c r="T381" s="16">
        <v>3519.63870007575</v>
      </c>
      <c r="U381" s="16">
        <v>0</v>
      </c>
      <c r="V381" s="16">
        <v>0</v>
      </c>
      <c r="W381" s="16">
        <v>0</v>
      </c>
      <c r="X381" s="16">
        <v>0</v>
      </c>
      <c r="Y381" s="16">
        <v>0</v>
      </c>
      <c r="Z381" s="16">
        <v>0</v>
      </c>
    </row>
    <row r="382" spans="1:26" x14ac:dyDescent="0.35">
      <c r="A382" t="s">
        <v>107</v>
      </c>
      <c r="B382" s="16">
        <v>0</v>
      </c>
      <c r="C382" s="16">
        <v>0</v>
      </c>
      <c r="D382" s="16">
        <v>0</v>
      </c>
      <c r="E382" s="16">
        <v>0</v>
      </c>
      <c r="F382" s="16">
        <v>0</v>
      </c>
      <c r="G382" s="16">
        <v>0</v>
      </c>
      <c r="H382" s="16">
        <v>0</v>
      </c>
      <c r="I382" s="16">
        <v>0</v>
      </c>
      <c r="J382" s="16">
        <v>0</v>
      </c>
      <c r="K382" s="16">
        <v>0</v>
      </c>
      <c r="L382" s="16">
        <v>0</v>
      </c>
      <c r="M382" s="16">
        <v>0</v>
      </c>
      <c r="N382" s="16">
        <v>0</v>
      </c>
      <c r="O382" s="16">
        <v>0</v>
      </c>
      <c r="P382" s="16">
        <v>0</v>
      </c>
      <c r="Q382" s="16">
        <v>0</v>
      </c>
      <c r="R382" s="16">
        <v>0</v>
      </c>
      <c r="S382" s="16">
        <v>0</v>
      </c>
      <c r="T382" s="16">
        <v>0</v>
      </c>
      <c r="U382" s="16">
        <v>0</v>
      </c>
      <c r="V382" s="16">
        <v>0</v>
      </c>
      <c r="W382" s="16">
        <v>0</v>
      </c>
      <c r="X382" s="16">
        <v>0</v>
      </c>
      <c r="Y382" s="16">
        <v>0</v>
      </c>
      <c r="Z382" s="16">
        <v>0</v>
      </c>
    </row>
    <row r="383" spans="1:26" x14ac:dyDescent="0.35">
      <c r="A383" t="s">
        <v>108</v>
      </c>
      <c r="B383" s="16">
        <v>0</v>
      </c>
      <c r="C383" s="16">
        <v>0</v>
      </c>
      <c r="D383" s="16">
        <v>0</v>
      </c>
      <c r="E383" s="16">
        <v>0</v>
      </c>
      <c r="F383" s="16">
        <v>0</v>
      </c>
      <c r="G383" s="16">
        <v>0</v>
      </c>
      <c r="H383" s="16">
        <v>0</v>
      </c>
      <c r="I383" s="16">
        <v>0</v>
      </c>
      <c r="J383" s="16">
        <v>0</v>
      </c>
      <c r="K383" s="16">
        <v>0</v>
      </c>
      <c r="L383" s="16">
        <v>0</v>
      </c>
      <c r="M383" s="16">
        <v>0</v>
      </c>
      <c r="N383" s="16">
        <v>0</v>
      </c>
      <c r="O383" s="16">
        <v>0</v>
      </c>
      <c r="P383" s="16">
        <v>0</v>
      </c>
      <c r="Q383" s="16">
        <v>0</v>
      </c>
      <c r="R383" s="16">
        <v>0</v>
      </c>
      <c r="S383" s="16">
        <v>0</v>
      </c>
      <c r="T383" s="16">
        <v>0</v>
      </c>
      <c r="U383" s="16">
        <v>0</v>
      </c>
      <c r="V383" s="16">
        <v>0</v>
      </c>
      <c r="W383" s="16">
        <v>0</v>
      </c>
      <c r="X383" s="16">
        <v>0</v>
      </c>
      <c r="Y383" s="16">
        <v>0</v>
      </c>
      <c r="Z383" s="16">
        <v>0</v>
      </c>
    </row>
    <row r="384" spans="1:26" x14ac:dyDescent="0.35">
      <c r="A384" t="s">
        <v>109</v>
      </c>
      <c r="B384" s="16">
        <v>0</v>
      </c>
      <c r="C384" s="16">
        <v>0</v>
      </c>
      <c r="D384" s="16">
        <v>0</v>
      </c>
      <c r="E384" s="16">
        <v>0</v>
      </c>
      <c r="F384" s="16">
        <v>0</v>
      </c>
      <c r="G384" s="16">
        <v>0</v>
      </c>
      <c r="H384" s="16">
        <v>0</v>
      </c>
      <c r="I384" s="16">
        <v>0</v>
      </c>
      <c r="J384" s="16">
        <v>0</v>
      </c>
      <c r="K384" s="16">
        <v>0</v>
      </c>
      <c r="L384" s="16">
        <v>0</v>
      </c>
      <c r="M384" s="16">
        <v>0</v>
      </c>
      <c r="N384" s="16">
        <v>0</v>
      </c>
      <c r="O384" s="16">
        <v>0</v>
      </c>
      <c r="P384" s="16">
        <v>0</v>
      </c>
      <c r="Q384" s="16">
        <v>0</v>
      </c>
      <c r="R384" s="16">
        <v>0</v>
      </c>
      <c r="S384" s="16">
        <v>0</v>
      </c>
      <c r="T384" s="16">
        <v>0</v>
      </c>
      <c r="U384" s="16">
        <v>0</v>
      </c>
      <c r="V384" s="16">
        <v>0</v>
      </c>
      <c r="W384" s="16">
        <v>0</v>
      </c>
      <c r="X384" s="16">
        <v>0</v>
      </c>
      <c r="Y384" s="16">
        <v>0</v>
      </c>
      <c r="Z384" s="16">
        <v>0</v>
      </c>
    </row>
    <row r="385" spans="1:26" x14ac:dyDescent="0.35">
      <c r="A385" t="s">
        <v>110</v>
      </c>
      <c r="B385" s="16">
        <v>0</v>
      </c>
      <c r="C385" s="16">
        <v>0</v>
      </c>
      <c r="D385" s="16">
        <v>0</v>
      </c>
      <c r="E385" s="16">
        <v>0</v>
      </c>
      <c r="F385" s="16">
        <v>0</v>
      </c>
      <c r="G385" s="16">
        <v>0</v>
      </c>
      <c r="H385" s="16">
        <v>0</v>
      </c>
      <c r="I385" s="16">
        <v>0</v>
      </c>
      <c r="J385" s="16">
        <v>0</v>
      </c>
      <c r="K385" s="16">
        <v>0</v>
      </c>
      <c r="L385" s="16">
        <v>0</v>
      </c>
      <c r="M385" s="16">
        <v>0</v>
      </c>
      <c r="N385" s="16">
        <v>0</v>
      </c>
      <c r="O385" s="16">
        <v>0</v>
      </c>
      <c r="P385" s="16">
        <v>0</v>
      </c>
      <c r="Q385" s="16">
        <v>0</v>
      </c>
      <c r="R385" s="16">
        <v>0</v>
      </c>
      <c r="S385" s="16">
        <v>1033.0962175388599</v>
      </c>
      <c r="T385" s="16">
        <v>0</v>
      </c>
      <c r="U385" s="16">
        <v>0</v>
      </c>
      <c r="V385" s="16">
        <v>0</v>
      </c>
      <c r="W385" s="16">
        <v>0</v>
      </c>
      <c r="X385" s="16">
        <v>0</v>
      </c>
      <c r="Y385" s="16">
        <v>0</v>
      </c>
      <c r="Z385" s="16">
        <v>0</v>
      </c>
    </row>
    <row r="386" spans="1:26" x14ac:dyDescent="0.35">
      <c r="A386" t="s">
        <v>111</v>
      </c>
      <c r="B386" s="16">
        <v>0</v>
      </c>
      <c r="C386" s="16">
        <v>0</v>
      </c>
      <c r="D386" s="16">
        <v>0</v>
      </c>
      <c r="E386" s="16">
        <v>0</v>
      </c>
      <c r="F386" s="16">
        <v>0</v>
      </c>
      <c r="G386" s="16">
        <v>0</v>
      </c>
      <c r="H386" s="16">
        <v>0</v>
      </c>
      <c r="I386" s="16">
        <v>0</v>
      </c>
      <c r="J386" s="16">
        <v>0</v>
      </c>
      <c r="K386" s="16">
        <v>0</v>
      </c>
      <c r="L386" s="16">
        <v>0</v>
      </c>
      <c r="M386" s="16">
        <v>0</v>
      </c>
      <c r="N386" s="16">
        <v>0</v>
      </c>
      <c r="O386" s="16">
        <v>0</v>
      </c>
      <c r="P386" s="16">
        <v>0</v>
      </c>
      <c r="Q386" s="16">
        <v>0</v>
      </c>
      <c r="R386" s="16">
        <v>0</v>
      </c>
      <c r="S386" s="16">
        <v>23912.3978157165</v>
      </c>
      <c r="T386" s="16">
        <v>0</v>
      </c>
      <c r="U386" s="16">
        <v>0</v>
      </c>
      <c r="V386" s="16">
        <v>0</v>
      </c>
      <c r="W386" s="16">
        <v>0</v>
      </c>
      <c r="X386" s="16">
        <v>0</v>
      </c>
      <c r="Y386" s="16">
        <v>0</v>
      </c>
      <c r="Z386" s="16">
        <v>0</v>
      </c>
    </row>
    <row r="387" spans="1:26" x14ac:dyDescent="0.35">
      <c r="A387" t="s">
        <v>112</v>
      </c>
      <c r="B387" s="16">
        <v>0</v>
      </c>
      <c r="C387" s="16">
        <v>0</v>
      </c>
      <c r="D387" s="16">
        <v>0</v>
      </c>
      <c r="E387" s="16">
        <v>0</v>
      </c>
      <c r="F387" s="16">
        <v>0</v>
      </c>
      <c r="G387" s="16">
        <v>0</v>
      </c>
      <c r="H387" s="16">
        <v>0</v>
      </c>
      <c r="I387" s="16">
        <v>0</v>
      </c>
      <c r="J387" s="16">
        <v>0</v>
      </c>
      <c r="K387" s="16">
        <v>0</v>
      </c>
      <c r="L387" s="16">
        <v>0</v>
      </c>
      <c r="M387" s="16">
        <v>0</v>
      </c>
      <c r="N387" s="16">
        <v>0</v>
      </c>
      <c r="O387" s="16">
        <v>0</v>
      </c>
      <c r="P387" s="16">
        <v>0</v>
      </c>
      <c r="Q387" s="16">
        <v>914.19404073969997</v>
      </c>
      <c r="R387" s="16">
        <v>0</v>
      </c>
      <c r="S387" s="16">
        <v>0</v>
      </c>
      <c r="T387" s="16">
        <v>1674.6070446676199</v>
      </c>
      <c r="U387" s="16">
        <v>0</v>
      </c>
      <c r="V387" s="16">
        <v>0</v>
      </c>
      <c r="W387" s="16">
        <v>0</v>
      </c>
      <c r="X387" s="16">
        <v>0</v>
      </c>
      <c r="Y387" s="16">
        <v>0</v>
      </c>
      <c r="Z387" s="16">
        <v>0</v>
      </c>
    </row>
    <row r="388" spans="1:26" x14ac:dyDescent="0.35">
      <c r="A388" t="s">
        <v>113</v>
      </c>
      <c r="B388" s="16">
        <v>0</v>
      </c>
      <c r="C388" s="16">
        <v>0</v>
      </c>
      <c r="D388" s="16">
        <v>0</v>
      </c>
      <c r="E388" s="16">
        <v>0</v>
      </c>
      <c r="F388" s="16">
        <v>0</v>
      </c>
      <c r="G388" s="16">
        <v>0</v>
      </c>
      <c r="H388" s="16">
        <v>0</v>
      </c>
      <c r="I388" s="16">
        <v>0</v>
      </c>
      <c r="J388" s="16">
        <v>0</v>
      </c>
      <c r="K388" s="16">
        <v>0</v>
      </c>
      <c r="L388" s="16">
        <v>0</v>
      </c>
      <c r="M388" s="16">
        <v>0</v>
      </c>
      <c r="N388" s="16">
        <v>0</v>
      </c>
      <c r="O388" s="16">
        <v>0</v>
      </c>
      <c r="P388" s="16">
        <v>0</v>
      </c>
      <c r="Q388" s="16">
        <v>0</v>
      </c>
      <c r="R388" s="16">
        <v>0</v>
      </c>
      <c r="S388" s="16">
        <v>0</v>
      </c>
      <c r="T388" s="16">
        <v>0</v>
      </c>
      <c r="U388" s="16">
        <v>0</v>
      </c>
      <c r="V388" s="16">
        <v>0</v>
      </c>
      <c r="W388" s="16">
        <v>0</v>
      </c>
      <c r="X388" s="16">
        <v>0</v>
      </c>
      <c r="Y388" s="16">
        <v>0</v>
      </c>
      <c r="Z388" s="16">
        <v>0</v>
      </c>
    </row>
    <row r="389" spans="1:26" x14ac:dyDescent="0.35">
      <c r="A389" t="s">
        <v>114</v>
      </c>
      <c r="B389" s="16">
        <v>0</v>
      </c>
      <c r="C389" s="16">
        <v>0</v>
      </c>
      <c r="D389" s="16">
        <v>0</v>
      </c>
      <c r="E389" s="16">
        <v>0</v>
      </c>
      <c r="F389" s="16">
        <v>0</v>
      </c>
      <c r="G389" s="16">
        <v>0</v>
      </c>
      <c r="H389" s="16">
        <v>0</v>
      </c>
      <c r="I389" s="16">
        <v>0</v>
      </c>
      <c r="J389" s="16">
        <v>0</v>
      </c>
      <c r="K389" s="16">
        <v>0</v>
      </c>
      <c r="L389" s="16">
        <v>0</v>
      </c>
      <c r="M389" s="16">
        <v>0</v>
      </c>
      <c r="N389" s="16">
        <v>0</v>
      </c>
      <c r="O389" s="16">
        <v>0</v>
      </c>
      <c r="P389" s="16">
        <v>0</v>
      </c>
      <c r="Q389" s="16">
        <v>0</v>
      </c>
      <c r="R389" s="16">
        <v>0</v>
      </c>
      <c r="S389" s="16">
        <v>0</v>
      </c>
      <c r="T389" s="16">
        <v>0</v>
      </c>
      <c r="U389" s="16">
        <v>0</v>
      </c>
      <c r="V389" s="16">
        <v>0</v>
      </c>
      <c r="W389" s="16">
        <v>0</v>
      </c>
      <c r="X389" s="16">
        <v>0</v>
      </c>
      <c r="Y389" s="16">
        <v>0</v>
      </c>
      <c r="Z389" s="16">
        <v>0</v>
      </c>
    </row>
    <row r="390" spans="1:26" x14ac:dyDescent="0.35">
      <c r="A390" t="s">
        <v>115</v>
      </c>
      <c r="B390" s="16">
        <v>0</v>
      </c>
      <c r="C390" s="16">
        <v>0</v>
      </c>
      <c r="D390" s="16">
        <v>0</v>
      </c>
      <c r="E390" s="16">
        <v>0</v>
      </c>
      <c r="F390" s="16">
        <v>0</v>
      </c>
      <c r="G390" s="16">
        <v>0</v>
      </c>
      <c r="H390" s="16">
        <v>0</v>
      </c>
      <c r="I390" s="16">
        <v>0</v>
      </c>
      <c r="J390" s="16">
        <v>0</v>
      </c>
      <c r="K390" s="16">
        <v>0</v>
      </c>
      <c r="L390" s="16">
        <v>0</v>
      </c>
      <c r="M390" s="16">
        <v>0</v>
      </c>
      <c r="N390" s="16">
        <v>0</v>
      </c>
      <c r="O390" s="16">
        <v>0</v>
      </c>
      <c r="P390" s="16">
        <v>0</v>
      </c>
      <c r="Q390" s="16">
        <v>0</v>
      </c>
      <c r="R390" s="16">
        <v>0</v>
      </c>
      <c r="S390" s="16">
        <v>0</v>
      </c>
      <c r="T390" s="16">
        <v>0</v>
      </c>
      <c r="U390" s="16">
        <v>0</v>
      </c>
      <c r="V390" s="16">
        <v>0</v>
      </c>
      <c r="W390" s="16">
        <v>0</v>
      </c>
      <c r="X390" s="16">
        <v>0</v>
      </c>
      <c r="Y390" s="16">
        <v>0</v>
      </c>
      <c r="Z390" s="16">
        <v>0</v>
      </c>
    </row>
    <row r="391" spans="1:26" x14ac:dyDescent="0.35">
      <c r="A391" t="s">
        <v>116</v>
      </c>
      <c r="B391" s="16">
        <v>0</v>
      </c>
      <c r="C391" s="16">
        <v>0</v>
      </c>
      <c r="D391" s="16">
        <v>0</v>
      </c>
      <c r="E391" s="16">
        <v>0</v>
      </c>
      <c r="F391" s="16">
        <v>0</v>
      </c>
      <c r="G391" s="16">
        <v>0</v>
      </c>
      <c r="H391" s="16">
        <v>0</v>
      </c>
      <c r="I391" s="16">
        <v>0</v>
      </c>
      <c r="J391" s="16">
        <v>0</v>
      </c>
      <c r="K391" s="16">
        <v>0</v>
      </c>
      <c r="L391" s="16">
        <v>0</v>
      </c>
      <c r="M391" s="16">
        <v>0</v>
      </c>
      <c r="N391" s="16">
        <v>0</v>
      </c>
      <c r="O391" s="16">
        <v>0</v>
      </c>
      <c r="P391" s="16">
        <v>3032.5534536287801</v>
      </c>
      <c r="Q391" s="16">
        <v>1342.1008116662199</v>
      </c>
      <c r="R391" s="16">
        <v>4788.5760975029998</v>
      </c>
      <c r="S391" s="16">
        <v>1161.0186334344201</v>
      </c>
      <c r="T391" s="16">
        <v>151.80675243948301</v>
      </c>
      <c r="U391" s="16">
        <v>1533.1521333838</v>
      </c>
      <c r="V391" s="16">
        <v>938.31552952571997</v>
      </c>
      <c r="W391" s="16">
        <v>505.787168209664</v>
      </c>
      <c r="X391" s="16">
        <v>763.87841365207998</v>
      </c>
      <c r="Y391" s="16">
        <v>360.36546111029998</v>
      </c>
      <c r="Z391" s="16">
        <v>458.36421458104002</v>
      </c>
    </row>
    <row r="392" spans="1:26" x14ac:dyDescent="0.35">
      <c r="A392" t="s">
        <v>117</v>
      </c>
      <c r="B392" s="16">
        <v>0</v>
      </c>
      <c r="C392" s="16">
        <v>0</v>
      </c>
      <c r="D392" s="16">
        <v>0</v>
      </c>
      <c r="E392" s="16">
        <v>0</v>
      </c>
      <c r="F392" s="16">
        <v>0</v>
      </c>
      <c r="G392" s="16">
        <v>0</v>
      </c>
      <c r="H392" s="16">
        <v>0</v>
      </c>
      <c r="I392" s="16">
        <v>0</v>
      </c>
      <c r="J392" s="16">
        <v>0</v>
      </c>
      <c r="K392" s="16">
        <v>0</v>
      </c>
      <c r="L392" s="16">
        <v>0</v>
      </c>
      <c r="M392" s="16">
        <v>0</v>
      </c>
      <c r="N392" s="16">
        <v>0</v>
      </c>
      <c r="O392" s="16">
        <v>0</v>
      </c>
      <c r="P392" s="16">
        <v>0</v>
      </c>
      <c r="Q392" s="16">
        <v>0</v>
      </c>
      <c r="R392" s="16">
        <v>0</v>
      </c>
      <c r="S392" s="16">
        <v>0</v>
      </c>
      <c r="T392" s="16">
        <v>0</v>
      </c>
      <c r="U392" s="16">
        <v>0</v>
      </c>
      <c r="V392" s="16">
        <v>0</v>
      </c>
      <c r="W392" s="16">
        <v>0</v>
      </c>
      <c r="X392" s="16">
        <v>0</v>
      </c>
      <c r="Y392" s="16">
        <v>0</v>
      </c>
      <c r="Z392" s="16">
        <v>0</v>
      </c>
    </row>
    <row r="393" spans="1:26" x14ac:dyDescent="0.35">
      <c r="A393" t="s">
        <v>118</v>
      </c>
      <c r="B393" s="16">
        <v>0</v>
      </c>
      <c r="C393" s="16">
        <v>0</v>
      </c>
      <c r="D393" s="16">
        <v>0</v>
      </c>
      <c r="E393" s="16">
        <v>0</v>
      </c>
      <c r="F393" s="16">
        <v>0</v>
      </c>
      <c r="G393" s="16">
        <v>0</v>
      </c>
      <c r="H393" s="16">
        <v>0</v>
      </c>
      <c r="I393" s="16">
        <v>0</v>
      </c>
      <c r="J393" s="16">
        <v>0</v>
      </c>
      <c r="K393" s="16">
        <v>0</v>
      </c>
      <c r="L393" s="16">
        <v>0</v>
      </c>
      <c r="M393" s="16">
        <v>0</v>
      </c>
      <c r="N393" s="16">
        <v>0</v>
      </c>
      <c r="O393" s="16">
        <v>0</v>
      </c>
      <c r="P393" s="16">
        <v>0</v>
      </c>
      <c r="Q393" s="16">
        <v>0</v>
      </c>
      <c r="R393" s="16">
        <v>0</v>
      </c>
      <c r="S393" s="16">
        <v>0</v>
      </c>
      <c r="T393" s="16">
        <v>0</v>
      </c>
      <c r="U393" s="16">
        <v>0</v>
      </c>
      <c r="V393" s="16">
        <v>0</v>
      </c>
      <c r="W393" s="16">
        <v>0</v>
      </c>
      <c r="X393" s="16">
        <v>0</v>
      </c>
      <c r="Y393" s="16">
        <v>0</v>
      </c>
      <c r="Z393" s="16">
        <v>0</v>
      </c>
    </row>
    <row r="394" spans="1:26" x14ac:dyDescent="0.35">
      <c r="A394" t="s">
        <v>119</v>
      </c>
      <c r="B394" s="16">
        <v>0</v>
      </c>
      <c r="C394" s="16">
        <v>0</v>
      </c>
      <c r="D394" s="16">
        <v>0</v>
      </c>
      <c r="E394" s="16">
        <v>0</v>
      </c>
      <c r="F394" s="16">
        <v>0</v>
      </c>
      <c r="G394" s="16">
        <v>0</v>
      </c>
      <c r="H394" s="16">
        <v>0</v>
      </c>
      <c r="I394" s="16">
        <v>0</v>
      </c>
      <c r="J394" s="16">
        <v>0</v>
      </c>
      <c r="K394" s="16">
        <v>0</v>
      </c>
      <c r="L394" s="16">
        <v>0</v>
      </c>
      <c r="M394" s="16">
        <v>0</v>
      </c>
      <c r="N394" s="16">
        <v>0</v>
      </c>
      <c r="O394" s="16">
        <v>0</v>
      </c>
      <c r="P394" s="16">
        <v>23788.293558405399</v>
      </c>
      <c r="Q394" s="16">
        <v>15198.764689183499</v>
      </c>
      <c r="R394" s="16">
        <v>66800.636560166793</v>
      </c>
      <c r="S394" s="16">
        <v>17440.953132231101</v>
      </c>
      <c r="T394" s="16">
        <v>1210.1110435032999</v>
      </c>
      <c r="U394" s="16">
        <v>11568.1611998971</v>
      </c>
      <c r="V394" s="16">
        <v>27651.245250625201</v>
      </c>
      <c r="W394" s="16">
        <v>18202.590474091001</v>
      </c>
      <c r="X394" s="16">
        <v>29203.2727745542</v>
      </c>
      <c r="Y394" s="16">
        <v>20648.9409216202</v>
      </c>
      <c r="Z394" s="16">
        <v>22077.175472940002</v>
      </c>
    </row>
    <row r="395" spans="1:26" x14ac:dyDescent="0.35">
      <c r="A395" t="s">
        <v>120</v>
      </c>
      <c r="B395" s="16">
        <v>0</v>
      </c>
      <c r="C395" s="16">
        <v>0</v>
      </c>
      <c r="D395" s="16">
        <v>0</v>
      </c>
      <c r="E395" s="16">
        <v>0</v>
      </c>
      <c r="F395" s="16">
        <v>0</v>
      </c>
      <c r="G395" s="16">
        <v>0</v>
      </c>
      <c r="H395" s="16">
        <v>0</v>
      </c>
      <c r="I395" s="16">
        <v>0</v>
      </c>
      <c r="J395" s="16">
        <v>0</v>
      </c>
      <c r="K395" s="16">
        <v>0</v>
      </c>
      <c r="L395" s="16">
        <v>0</v>
      </c>
      <c r="M395" s="16">
        <v>0</v>
      </c>
      <c r="N395" s="16">
        <v>0</v>
      </c>
      <c r="O395" s="16">
        <v>0</v>
      </c>
      <c r="P395" s="16">
        <v>0</v>
      </c>
      <c r="Q395" s="16">
        <v>0</v>
      </c>
      <c r="R395" s="16">
        <v>0</v>
      </c>
      <c r="S395" s="16">
        <v>0</v>
      </c>
      <c r="T395" s="16">
        <v>0</v>
      </c>
      <c r="U395" s="16">
        <v>0</v>
      </c>
      <c r="V395" s="16">
        <v>0</v>
      </c>
      <c r="W395" s="16">
        <v>0</v>
      </c>
      <c r="X395" s="16">
        <v>0</v>
      </c>
      <c r="Y395" s="16">
        <v>0</v>
      </c>
      <c r="Z395" s="16">
        <v>0</v>
      </c>
    </row>
    <row r="396" spans="1:26" x14ac:dyDescent="0.35">
      <c r="A396" t="s">
        <v>121</v>
      </c>
      <c r="B396" s="16">
        <v>0</v>
      </c>
      <c r="C396" s="16">
        <v>0</v>
      </c>
      <c r="D396" s="16">
        <v>0</v>
      </c>
      <c r="E396" s="16">
        <v>0</v>
      </c>
      <c r="F396" s="16">
        <v>0</v>
      </c>
      <c r="G396" s="16">
        <v>0</v>
      </c>
      <c r="H396" s="16">
        <v>0</v>
      </c>
      <c r="I396" s="16">
        <v>0</v>
      </c>
      <c r="J396" s="16">
        <v>0</v>
      </c>
      <c r="K396" s="16">
        <v>0</v>
      </c>
      <c r="L396" s="16">
        <v>0</v>
      </c>
      <c r="M396" s="16">
        <v>0</v>
      </c>
      <c r="N396" s="16">
        <v>0</v>
      </c>
      <c r="O396" s="16">
        <v>0</v>
      </c>
      <c r="P396" s="16">
        <v>1165.8079743890301</v>
      </c>
      <c r="Q396" s="16">
        <v>487.18493687011198</v>
      </c>
      <c r="R396" s="16">
        <v>1113.8644400713499</v>
      </c>
      <c r="S396" s="16">
        <v>439.30434778599601</v>
      </c>
      <c r="T396" s="16">
        <v>44.219392128015997</v>
      </c>
      <c r="U396" s="16">
        <v>563.57708409755196</v>
      </c>
      <c r="V396" s="16">
        <v>1174.9703312202601</v>
      </c>
      <c r="W396" s="16">
        <v>1977.1680211832299</v>
      </c>
      <c r="X396" s="16">
        <v>5819.5473882178203</v>
      </c>
      <c r="Y396" s="16">
        <v>5225.2991860993498</v>
      </c>
      <c r="Z396" s="16">
        <v>4575.2317932492797</v>
      </c>
    </row>
    <row r="397" spans="1:26" x14ac:dyDescent="0.35">
      <c r="A397" t="s">
        <v>122</v>
      </c>
      <c r="B397" s="16">
        <v>0</v>
      </c>
      <c r="C397" s="16">
        <v>0</v>
      </c>
      <c r="D397" s="16">
        <v>0</v>
      </c>
      <c r="E397" s="16">
        <v>0</v>
      </c>
      <c r="F397" s="16">
        <v>0</v>
      </c>
      <c r="G397" s="16">
        <v>0</v>
      </c>
      <c r="H397" s="16">
        <v>0</v>
      </c>
      <c r="I397" s="16">
        <v>0</v>
      </c>
      <c r="J397" s="16">
        <v>0</v>
      </c>
      <c r="K397" s="16">
        <v>0</v>
      </c>
      <c r="L397" s="16">
        <v>0</v>
      </c>
      <c r="M397" s="16">
        <v>0</v>
      </c>
      <c r="N397" s="16">
        <v>0</v>
      </c>
      <c r="O397" s="16">
        <v>0</v>
      </c>
      <c r="P397" s="16">
        <v>0</v>
      </c>
      <c r="Q397" s="16">
        <v>0</v>
      </c>
      <c r="R397" s="16">
        <v>0</v>
      </c>
      <c r="S397" s="16">
        <v>0</v>
      </c>
      <c r="T397" s="16">
        <v>0</v>
      </c>
      <c r="U397" s="16">
        <v>0</v>
      </c>
      <c r="V397" s="16">
        <v>0</v>
      </c>
      <c r="W397" s="16">
        <v>0</v>
      </c>
      <c r="X397" s="16">
        <v>0</v>
      </c>
      <c r="Y397" s="16">
        <v>0</v>
      </c>
      <c r="Z397" s="16">
        <v>0</v>
      </c>
    </row>
    <row r="398" spans="1:26" x14ac:dyDescent="0.35">
      <c r="A398" t="s">
        <v>123</v>
      </c>
      <c r="B398" s="16">
        <v>0</v>
      </c>
      <c r="C398" s="16">
        <v>0</v>
      </c>
      <c r="D398" s="16">
        <v>0</v>
      </c>
      <c r="E398" s="16">
        <v>0</v>
      </c>
      <c r="F398" s="16">
        <v>0</v>
      </c>
      <c r="G398" s="16">
        <v>0</v>
      </c>
      <c r="H398" s="16">
        <v>0</v>
      </c>
      <c r="I398" s="16">
        <v>0</v>
      </c>
      <c r="J398" s="16">
        <v>0</v>
      </c>
      <c r="K398" s="16">
        <v>0</v>
      </c>
      <c r="L398" s="16">
        <v>0</v>
      </c>
      <c r="M398" s="16">
        <v>0</v>
      </c>
      <c r="N398" s="16">
        <v>0</v>
      </c>
      <c r="O398" s="16">
        <v>0</v>
      </c>
      <c r="P398" s="16">
        <v>0</v>
      </c>
      <c r="Q398" s="16">
        <v>0</v>
      </c>
      <c r="R398" s="16">
        <v>3636.1397192762201</v>
      </c>
      <c r="S398" s="16">
        <v>0</v>
      </c>
      <c r="T398" s="16">
        <v>0</v>
      </c>
      <c r="U398" s="16">
        <v>0</v>
      </c>
      <c r="V398" s="16">
        <v>0</v>
      </c>
      <c r="W398" s="16">
        <v>0</v>
      </c>
      <c r="X398" s="16">
        <v>0</v>
      </c>
      <c r="Y398" s="16">
        <v>0</v>
      </c>
      <c r="Z398" s="16">
        <v>0</v>
      </c>
    </row>
    <row r="399" spans="1:26" x14ac:dyDescent="0.35">
      <c r="A399" t="s">
        <v>124</v>
      </c>
      <c r="B399" s="16">
        <v>0</v>
      </c>
      <c r="C399" s="16">
        <v>0</v>
      </c>
      <c r="D399" s="16">
        <v>0</v>
      </c>
      <c r="E399" s="16">
        <v>0</v>
      </c>
      <c r="F399" s="16">
        <v>0</v>
      </c>
      <c r="G399" s="16">
        <v>0</v>
      </c>
      <c r="H399" s="16">
        <v>0</v>
      </c>
      <c r="I399" s="16">
        <v>0</v>
      </c>
      <c r="J399" s="16">
        <v>0</v>
      </c>
      <c r="K399" s="16">
        <v>0</v>
      </c>
      <c r="L399" s="16">
        <v>0</v>
      </c>
      <c r="M399" s="16">
        <v>0</v>
      </c>
      <c r="N399" s="16">
        <v>0</v>
      </c>
      <c r="O399" s="16">
        <v>0</v>
      </c>
      <c r="P399" s="16">
        <v>0</v>
      </c>
      <c r="Q399" s="16">
        <v>603.71304577149999</v>
      </c>
      <c r="R399" s="16">
        <v>0</v>
      </c>
      <c r="S399" s="16">
        <v>0</v>
      </c>
      <c r="T399" s="16">
        <v>1637.5582162457699</v>
      </c>
      <c r="U399" s="16">
        <v>0</v>
      </c>
      <c r="V399" s="16">
        <v>0</v>
      </c>
      <c r="W399" s="16">
        <v>0</v>
      </c>
      <c r="X399" s="16">
        <v>0</v>
      </c>
      <c r="Y399" s="16">
        <v>0</v>
      </c>
      <c r="Z399" s="16">
        <v>0</v>
      </c>
    </row>
    <row r="400" spans="1:26" x14ac:dyDescent="0.35">
      <c r="A400" t="s">
        <v>125</v>
      </c>
      <c r="B400" s="16">
        <v>0</v>
      </c>
      <c r="C400" s="16">
        <v>0</v>
      </c>
      <c r="D400" s="16">
        <v>0</v>
      </c>
      <c r="E400" s="16">
        <v>0</v>
      </c>
      <c r="F400" s="16">
        <v>0</v>
      </c>
      <c r="G400" s="16">
        <v>0</v>
      </c>
      <c r="H400" s="16">
        <v>0</v>
      </c>
      <c r="I400" s="16">
        <v>0</v>
      </c>
      <c r="J400" s="16">
        <v>0</v>
      </c>
      <c r="K400" s="16">
        <v>0</v>
      </c>
      <c r="L400" s="16">
        <v>0</v>
      </c>
      <c r="M400" s="16">
        <v>0</v>
      </c>
      <c r="N400" s="16">
        <v>0</v>
      </c>
      <c r="O400" s="16">
        <v>0</v>
      </c>
      <c r="P400" s="16">
        <v>2693.7018041931901</v>
      </c>
      <c r="Q400" s="16">
        <v>0</v>
      </c>
      <c r="R400" s="16">
        <v>0</v>
      </c>
      <c r="S400" s="16">
        <v>2885.5367280871801</v>
      </c>
      <c r="T400" s="16">
        <v>1218.0073635261499</v>
      </c>
      <c r="U400" s="16">
        <v>0</v>
      </c>
      <c r="V400" s="16">
        <v>365.36179910736001</v>
      </c>
      <c r="W400" s="16">
        <v>212.66051390633601</v>
      </c>
      <c r="X400" s="16">
        <v>703.57222310060001</v>
      </c>
      <c r="Y400" s="16">
        <v>0</v>
      </c>
      <c r="Z400" s="16">
        <v>0</v>
      </c>
    </row>
    <row r="401" spans="1:26" x14ac:dyDescent="0.35">
      <c r="A401" t="s">
        <v>126</v>
      </c>
      <c r="B401" s="16">
        <v>0</v>
      </c>
      <c r="C401" s="16">
        <v>0</v>
      </c>
      <c r="D401" s="16">
        <v>0</v>
      </c>
      <c r="E401" s="16">
        <v>0</v>
      </c>
      <c r="F401" s="16">
        <v>0</v>
      </c>
      <c r="G401" s="16">
        <v>0</v>
      </c>
      <c r="H401" s="16">
        <v>0</v>
      </c>
      <c r="I401" s="16">
        <v>0</v>
      </c>
      <c r="J401" s="16">
        <v>0</v>
      </c>
      <c r="K401" s="16">
        <v>0</v>
      </c>
      <c r="L401" s="16">
        <v>0</v>
      </c>
      <c r="M401" s="16">
        <v>0</v>
      </c>
      <c r="N401" s="16">
        <v>0</v>
      </c>
      <c r="O401" s="16">
        <v>0</v>
      </c>
      <c r="P401" s="16">
        <v>0</v>
      </c>
      <c r="Q401" s="16">
        <v>0</v>
      </c>
      <c r="R401" s="16">
        <v>0</v>
      </c>
      <c r="S401" s="16">
        <v>0</v>
      </c>
      <c r="T401" s="16">
        <v>0</v>
      </c>
      <c r="U401" s="16">
        <v>0</v>
      </c>
      <c r="V401" s="16">
        <v>0</v>
      </c>
      <c r="W401" s="16">
        <v>0</v>
      </c>
      <c r="X401" s="16">
        <v>0</v>
      </c>
      <c r="Y401" s="16">
        <v>0</v>
      </c>
      <c r="Z401" s="16">
        <v>0</v>
      </c>
    </row>
    <row r="402" spans="1:26" x14ac:dyDescent="0.35">
      <c r="A402" s="56" t="s">
        <v>127</v>
      </c>
      <c r="B402" s="57">
        <f t="shared" ref="B402:Z402" si="15">SUM(B381:B401)</f>
        <v>0</v>
      </c>
      <c r="C402" s="57">
        <f t="shared" si="15"/>
        <v>0</v>
      </c>
      <c r="D402" s="57">
        <f t="shared" si="15"/>
        <v>0</v>
      </c>
      <c r="E402" s="57">
        <f t="shared" si="15"/>
        <v>0</v>
      </c>
      <c r="F402" s="57">
        <f t="shared" si="15"/>
        <v>0</v>
      </c>
      <c r="G402" s="57">
        <f t="shared" si="15"/>
        <v>0</v>
      </c>
      <c r="H402" s="57">
        <f t="shared" si="15"/>
        <v>0</v>
      </c>
      <c r="I402" s="57">
        <f t="shared" si="15"/>
        <v>0</v>
      </c>
      <c r="J402" s="57">
        <f t="shared" si="15"/>
        <v>0</v>
      </c>
      <c r="K402" s="57">
        <f t="shared" si="15"/>
        <v>0</v>
      </c>
      <c r="L402" s="57">
        <f t="shared" si="15"/>
        <v>0</v>
      </c>
      <c r="M402" s="57">
        <f t="shared" si="15"/>
        <v>0</v>
      </c>
      <c r="N402" s="57">
        <f t="shared" si="15"/>
        <v>0</v>
      </c>
      <c r="O402" s="57">
        <f t="shared" si="15"/>
        <v>0</v>
      </c>
      <c r="P402" s="57">
        <f t="shared" si="15"/>
        <v>30680.356790616403</v>
      </c>
      <c r="Q402" s="57">
        <f t="shared" si="15"/>
        <v>22694.328595889478</v>
      </c>
      <c r="R402" s="57">
        <f t="shared" si="15"/>
        <v>76339.216817017368</v>
      </c>
      <c r="S402" s="57">
        <f t="shared" si="15"/>
        <v>46872.306874794056</v>
      </c>
      <c r="T402" s="57">
        <f t="shared" si="15"/>
        <v>9455.9485125860883</v>
      </c>
      <c r="U402" s="57">
        <f t="shared" si="15"/>
        <v>13664.890417378454</v>
      </c>
      <c r="V402" s="57">
        <f t="shared" si="15"/>
        <v>30129.892910478538</v>
      </c>
      <c r="W402" s="57">
        <f t="shared" si="15"/>
        <v>20898.206177390228</v>
      </c>
      <c r="X402" s="57">
        <f t="shared" si="15"/>
        <v>36490.270799524704</v>
      </c>
      <c r="Y402" s="57">
        <f t="shared" si="15"/>
        <v>26234.605568829851</v>
      </c>
      <c r="Z402" s="57">
        <f t="shared" si="15"/>
        <v>27110.771480770323</v>
      </c>
    </row>
    <row r="404" spans="1:26" x14ac:dyDescent="0.35">
      <c r="A404" s="53" t="s">
        <v>144</v>
      </c>
    </row>
    <row r="405" spans="1:26" x14ac:dyDescent="0.35">
      <c r="A405" s="54" t="s">
        <v>104</v>
      </c>
      <c r="B405" s="55">
        <v>1990</v>
      </c>
      <c r="C405" s="55">
        <v>1991</v>
      </c>
      <c r="D405" s="55">
        <v>1992</v>
      </c>
      <c r="E405" s="55">
        <v>1993</v>
      </c>
      <c r="F405" s="55">
        <v>1994</v>
      </c>
      <c r="G405" s="55">
        <v>1995</v>
      </c>
      <c r="H405" s="55">
        <v>1996</v>
      </c>
      <c r="I405" s="55">
        <v>1997</v>
      </c>
      <c r="J405" s="55">
        <v>1998</v>
      </c>
      <c r="K405" s="55" t="s">
        <v>105</v>
      </c>
      <c r="L405" s="55">
        <v>2000</v>
      </c>
      <c r="M405" s="55">
        <v>2001</v>
      </c>
      <c r="N405" s="55">
        <v>2002</v>
      </c>
      <c r="O405" s="55">
        <v>2003</v>
      </c>
      <c r="P405" s="55">
        <v>2004</v>
      </c>
      <c r="Q405" s="55">
        <v>2005</v>
      </c>
      <c r="R405" s="55">
        <v>2006</v>
      </c>
      <c r="S405" s="55">
        <v>2007</v>
      </c>
      <c r="T405" s="55">
        <f>S405+1</f>
        <v>2008</v>
      </c>
      <c r="U405" s="55">
        <v>2009</v>
      </c>
      <c r="V405" s="55">
        <v>2010</v>
      </c>
      <c r="W405" s="55">
        <v>2011</v>
      </c>
      <c r="X405" s="55">
        <v>2012</v>
      </c>
      <c r="Y405" s="55">
        <v>2013</v>
      </c>
      <c r="Z405" s="55">
        <v>2014</v>
      </c>
    </row>
    <row r="406" spans="1:26" x14ac:dyDescent="0.35">
      <c r="A406" t="s">
        <v>106</v>
      </c>
      <c r="B406" s="16">
        <v>23.537190359268401</v>
      </c>
      <c r="C406" s="16">
        <v>42.507416020149101</v>
      </c>
      <c r="D406" s="16">
        <v>29.243891301936401</v>
      </c>
      <c r="E406" s="16">
        <v>21.059125344644201</v>
      </c>
      <c r="F406" s="16">
        <v>24.765267720124001</v>
      </c>
      <c r="G406" s="16">
        <v>11.4748651764535</v>
      </c>
      <c r="H406" s="16">
        <v>20.1891228054346</v>
      </c>
      <c r="I406" s="16">
        <v>17.897481095938598</v>
      </c>
      <c r="J406" s="16">
        <v>16.672518790299499</v>
      </c>
      <c r="K406" s="16">
        <v>15.951508202426901</v>
      </c>
      <c r="L406" s="16">
        <v>19.321996959306102</v>
      </c>
      <c r="M406" s="16">
        <v>17.705834427973102</v>
      </c>
      <c r="N406" s="16">
        <v>13.8190103616132</v>
      </c>
      <c r="O406" s="16">
        <v>9.6771035613167697</v>
      </c>
      <c r="P406" s="16">
        <v>14.170747182524501</v>
      </c>
      <c r="Q406" s="16">
        <v>19.723382462368701</v>
      </c>
      <c r="R406" s="16">
        <v>14.644928500892901</v>
      </c>
      <c r="S406" s="16">
        <v>21.602629486403799</v>
      </c>
      <c r="T406" s="16">
        <v>18.179804009950601</v>
      </c>
      <c r="U406" s="16">
        <v>25.715443034523901</v>
      </c>
      <c r="V406" s="16">
        <v>18.504364192648499</v>
      </c>
      <c r="W406" s="16">
        <v>20.276606168675301</v>
      </c>
      <c r="X406" s="16">
        <v>25.217398194007199</v>
      </c>
      <c r="Y406" s="16">
        <v>32.921668735755503</v>
      </c>
      <c r="Z406" s="16">
        <v>21.772323839697901</v>
      </c>
    </row>
    <row r="407" spans="1:26" x14ac:dyDescent="0.35">
      <c r="A407" t="s">
        <v>107</v>
      </c>
      <c r="B407" s="16">
        <v>0</v>
      </c>
      <c r="C407" s="16">
        <v>0</v>
      </c>
      <c r="D407" s="16">
        <v>0</v>
      </c>
      <c r="E407" s="16">
        <v>0</v>
      </c>
      <c r="F407" s="16">
        <v>0</v>
      </c>
      <c r="G407" s="16">
        <v>0</v>
      </c>
      <c r="H407" s="16">
        <v>0</v>
      </c>
      <c r="I407" s="16">
        <v>0</v>
      </c>
      <c r="J407" s="16">
        <v>0</v>
      </c>
      <c r="K407" s="16">
        <v>0</v>
      </c>
      <c r="L407" s="16">
        <v>0</v>
      </c>
      <c r="M407" s="16">
        <v>0</v>
      </c>
      <c r="N407" s="16">
        <v>0</v>
      </c>
      <c r="O407" s="16">
        <v>0</v>
      </c>
      <c r="P407" s="16">
        <v>0</v>
      </c>
      <c r="Q407" s="16">
        <v>0</v>
      </c>
      <c r="R407" s="16">
        <v>0</v>
      </c>
      <c r="S407" s="16">
        <v>0</v>
      </c>
      <c r="T407" s="16">
        <v>0</v>
      </c>
      <c r="U407" s="16">
        <v>0</v>
      </c>
      <c r="V407" s="16">
        <v>0</v>
      </c>
      <c r="W407" s="16">
        <v>0</v>
      </c>
      <c r="X407" s="16">
        <v>0</v>
      </c>
      <c r="Y407" s="16">
        <v>0</v>
      </c>
      <c r="Z407" s="16">
        <v>0</v>
      </c>
    </row>
    <row r="408" spans="1:26" x14ac:dyDescent="0.35">
      <c r="A408" t="s">
        <v>108</v>
      </c>
      <c r="B408" s="16">
        <v>8.8512440797296996</v>
      </c>
      <c r="C408" s="16">
        <v>7.5169620535031898</v>
      </c>
      <c r="D408" s="16">
        <v>10.008866642570499</v>
      </c>
      <c r="E408" s="16">
        <v>9.1521537624226799</v>
      </c>
      <c r="F408" s="16">
        <v>13.0257487572944</v>
      </c>
      <c r="G408" s="16">
        <v>6.7695862695137698</v>
      </c>
      <c r="H408" s="16">
        <v>8.6463529007870399</v>
      </c>
      <c r="I408" s="16">
        <v>9.2116796484007804</v>
      </c>
      <c r="J408" s="16">
        <v>6.2950149061156502</v>
      </c>
      <c r="K408" s="16">
        <v>3.9430572261675598</v>
      </c>
      <c r="L408" s="16">
        <v>15.866895346543901</v>
      </c>
      <c r="M408" s="16">
        <v>10.4022317920614</v>
      </c>
      <c r="N408" s="16">
        <v>5.4055369179248398</v>
      </c>
      <c r="O408" s="16">
        <v>11.9231202329173</v>
      </c>
      <c r="P408" s="16">
        <v>11.7280188320027</v>
      </c>
      <c r="Q408" s="16">
        <v>11.8141637039879</v>
      </c>
      <c r="R408" s="16">
        <v>8.6507896933950796</v>
      </c>
      <c r="S408" s="16">
        <v>8.8001712044056504</v>
      </c>
      <c r="T408" s="16">
        <v>11.059812561243699</v>
      </c>
      <c r="U408" s="16">
        <v>8.9166690287560808</v>
      </c>
      <c r="V408" s="16">
        <v>6.2248644849805803</v>
      </c>
      <c r="W408" s="16">
        <v>12.169705230932101</v>
      </c>
      <c r="X408" s="16">
        <v>9.0608357844578293</v>
      </c>
      <c r="Y408" s="16">
        <v>16.855318132892499</v>
      </c>
      <c r="Z408" s="16">
        <v>10.6834717115269</v>
      </c>
    </row>
    <row r="409" spans="1:26" x14ac:dyDescent="0.35">
      <c r="A409" t="s">
        <v>109</v>
      </c>
      <c r="B409" s="16">
        <v>0</v>
      </c>
      <c r="C409" s="16">
        <v>0</v>
      </c>
      <c r="D409" s="16">
        <v>0</v>
      </c>
      <c r="E409" s="16">
        <v>0</v>
      </c>
      <c r="F409" s="16">
        <v>0</v>
      </c>
      <c r="G409" s="16">
        <v>0</v>
      </c>
      <c r="H409" s="16">
        <v>0</v>
      </c>
      <c r="I409" s="16">
        <v>0</v>
      </c>
      <c r="J409" s="16">
        <v>0</v>
      </c>
      <c r="K409" s="16">
        <v>0</v>
      </c>
      <c r="L409" s="16">
        <v>0</v>
      </c>
      <c r="M409" s="16">
        <v>0</v>
      </c>
      <c r="N409" s="16">
        <v>0</v>
      </c>
      <c r="O409" s="16">
        <v>0</v>
      </c>
      <c r="P409" s="16">
        <v>0</v>
      </c>
      <c r="Q409" s="16">
        <v>0</v>
      </c>
      <c r="R409" s="16">
        <v>0</v>
      </c>
      <c r="S409" s="16">
        <v>0</v>
      </c>
      <c r="T409" s="16">
        <v>0</v>
      </c>
      <c r="U409" s="16">
        <v>0</v>
      </c>
      <c r="V409" s="16">
        <v>0</v>
      </c>
      <c r="W409" s="16">
        <v>0</v>
      </c>
      <c r="X409" s="16">
        <v>0</v>
      </c>
      <c r="Y409" s="16">
        <v>0</v>
      </c>
      <c r="Z409" s="16">
        <v>0</v>
      </c>
    </row>
    <row r="410" spans="1:26" x14ac:dyDescent="0.35">
      <c r="A410" t="s">
        <v>110</v>
      </c>
      <c r="B410" s="16">
        <v>0.152876394812334</v>
      </c>
      <c r="C410" s="16">
        <v>0.17954047806134199</v>
      </c>
      <c r="D410" s="16">
        <v>0.148604841947091</v>
      </c>
      <c r="E410" s="16">
        <v>0.333924331213866</v>
      </c>
      <c r="F410" s="16">
        <v>0.61632991544619098</v>
      </c>
      <c r="G410" s="16">
        <v>6.8782501964613704E-2</v>
      </c>
      <c r="H410" s="16">
        <v>0.25698541110835099</v>
      </c>
      <c r="I410" s="16">
        <v>0.18643170305053899</v>
      </c>
      <c r="J410" s="16">
        <v>0.141188729542289</v>
      </c>
      <c r="K410" s="16">
        <v>0.24150111482882899</v>
      </c>
      <c r="L410" s="16">
        <v>0.54094426185369904</v>
      </c>
      <c r="M410" s="16">
        <v>1.4402024290014099</v>
      </c>
      <c r="N410" s="16">
        <v>1.3220856875897999</v>
      </c>
      <c r="O410" s="16">
        <v>1.0166982559415001</v>
      </c>
      <c r="P410" s="16">
        <v>0.34966944822069801</v>
      </c>
      <c r="Q410" s="16">
        <v>5.49113419220843E-2</v>
      </c>
      <c r="R410" s="16">
        <v>0.45369737855279402</v>
      </c>
      <c r="S410" s="16">
        <v>5.9511024570324297E-2</v>
      </c>
      <c r="T410" s="16">
        <v>0.17849641508126701</v>
      </c>
      <c r="U410" s="16">
        <v>0.18717319715028</v>
      </c>
      <c r="V410" s="16">
        <v>4.9708506205505203E-2</v>
      </c>
      <c r="W410" s="16">
        <v>0.17130678951428399</v>
      </c>
      <c r="X410" s="16">
        <v>0.233400612057964</v>
      </c>
      <c r="Y410" s="16">
        <v>0</v>
      </c>
      <c r="Z410" s="16">
        <v>5.2797406042859797E-2</v>
      </c>
    </row>
    <row r="411" spans="1:26" x14ac:dyDescent="0.35">
      <c r="A411" t="s">
        <v>111</v>
      </c>
      <c r="B411" s="16">
        <v>0.14473125455800601</v>
      </c>
      <c r="C411" s="16">
        <v>0.38104370076990901</v>
      </c>
      <c r="D411" s="16">
        <v>0.72929765082729303</v>
      </c>
      <c r="E411" s="16">
        <v>1.10521363902948</v>
      </c>
      <c r="F411" s="16">
        <v>1.50684517153224</v>
      </c>
      <c r="G411" s="16">
        <v>0.91582298430103504</v>
      </c>
      <c r="H411" s="16">
        <v>1.00275855183325</v>
      </c>
      <c r="I411" s="16">
        <v>0.72988383017494796</v>
      </c>
      <c r="J411" s="16">
        <v>0.74037750617023002</v>
      </c>
      <c r="K411" s="16">
        <v>0.68048673453121999</v>
      </c>
      <c r="L411" s="16">
        <v>1.17882746132589</v>
      </c>
      <c r="M411" s="16">
        <v>0.82959011771527902</v>
      </c>
      <c r="N411" s="16">
        <v>1.10118113560318</v>
      </c>
      <c r="O411" s="16">
        <v>1.0586650780813001</v>
      </c>
      <c r="P411" s="16">
        <v>1.6561008218661999</v>
      </c>
      <c r="Q411" s="16">
        <v>1.27074145453107</v>
      </c>
      <c r="R411" s="16">
        <v>1.06300803367177</v>
      </c>
      <c r="S411" s="16">
        <v>0.83481748319864402</v>
      </c>
      <c r="T411" s="16">
        <v>1.10144071232376</v>
      </c>
      <c r="U411" s="16">
        <v>1.15796260924637</v>
      </c>
      <c r="V411" s="16">
        <v>1.26588485560443</v>
      </c>
      <c r="W411" s="16">
        <v>0.73340449819895404</v>
      </c>
      <c r="X411" s="16">
        <v>0.47680364366980699</v>
      </c>
      <c r="Y411" s="16">
        <v>0.47096265986040198</v>
      </c>
      <c r="Z411" s="16">
        <v>1.3809108954551299</v>
      </c>
    </row>
    <row r="412" spans="1:26" x14ac:dyDescent="0.35">
      <c r="A412" t="s">
        <v>112</v>
      </c>
      <c r="B412" s="16">
        <v>0.55926062591100401</v>
      </c>
      <c r="C412" s="16">
        <v>1.7454737402716001</v>
      </c>
      <c r="D412" s="16">
        <v>1.40882257540347</v>
      </c>
      <c r="E412" s="16">
        <v>0.866941158746935</v>
      </c>
      <c r="F412" s="16">
        <v>0.70401350712726196</v>
      </c>
      <c r="G412" s="16">
        <v>0.37881151606447599</v>
      </c>
      <c r="H412" s="16">
        <v>0.680015414605605</v>
      </c>
      <c r="I412" s="16">
        <v>0.55650119431165701</v>
      </c>
      <c r="J412" s="16">
        <v>0.18300913604771199</v>
      </c>
      <c r="K412" s="16">
        <v>0.32832357109346899</v>
      </c>
      <c r="L412" s="16">
        <v>0.34100056601824202</v>
      </c>
      <c r="M412" s="16">
        <v>0.52449178085817105</v>
      </c>
      <c r="N412" s="16">
        <v>0.16866600642011001</v>
      </c>
      <c r="O412" s="16">
        <v>0.56226002340569103</v>
      </c>
      <c r="P412" s="16">
        <v>0.27842852909149601</v>
      </c>
      <c r="Q412" s="16">
        <v>0.48008747155000397</v>
      </c>
      <c r="R412" s="16">
        <v>0.18222139954383099</v>
      </c>
      <c r="S412" s="16">
        <v>0.59688412052457196</v>
      </c>
      <c r="T412" s="16">
        <v>0.38373060317437102</v>
      </c>
      <c r="U412" s="16">
        <v>0.43599589752433299</v>
      </c>
      <c r="V412" s="16">
        <v>0.53376749961131897</v>
      </c>
      <c r="W412" s="16">
        <v>0.68248980585610897</v>
      </c>
      <c r="X412" s="16">
        <v>0.80920638476625895</v>
      </c>
      <c r="Y412" s="16">
        <v>0.36788353475826702</v>
      </c>
      <c r="Z412" s="16">
        <v>1.0509206053165201</v>
      </c>
    </row>
    <row r="413" spans="1:26" x14ac:dyDescent="0.35">
      <c r="A413" t="s">
        <v>113</v>
      </c>
      <c r="B413" s="16">
        <v>1.4171618135414901</v>
      </c>
      <c r="C413" s="16">
        <v>2.35815058538142</v>
      </c>
      <c r="D413" s="16">
        <v>3.3482914916659499</v>
      </c>
      <c r="E413" s="16">
        <v>4.02847030260072</v>
      </c>
      <c r="F413" s="16">
        <v>8.0376981172189605</v>
      </c>
      <c r="G413" s="16">
        <v>7.1872785524829901</v>
      </c>
      <c r="H413" s="16">
        <v>8.67141167810321</v>
      </c>
      <c r="I413" s="16">
        <v>8.5269193083754704</v>
      </c>
      <c r="J413" s="16">
        <v>7.22415467116251</v>
      </c>
      <c r="K413" s="16">
        <v>7.8061540755829997</v>
      </c>
      <c r="L413" s="16">
        <v>7.7110948227734504</v>
      </c>
      <c r="M413" s="16">
        <v>9.2181599894682993</v>
      </c>
      <c r="N413" s="16">
        <v>7.4260756511382198</v>
      </c>
      <c r="O413" s="16">
        <v>9.20107965377656</v>
      </c>
      <c r="P413" s="16">
        <v>7.5888449750640703</v>
      </c>
      <c r="Q413" s="16">
        <v>9.5881126669213508</v>
      </c>
      <c r="R413" s="16">
        <v>12.034892401750101</v>
      </c>
      <c r="S413" s="16">
        <v>8.6466334506045897</v>
      </c>
      <c r="T413" s="16">
        <v>8.6844986150611092</v>
      </c>
      <c r="U413" s="16">
        <v>9.7424227462497797</v>
      </c>
      <c r="V413" s="16">
        <v>11.658910289723501</v>
      </c>
      <c r="W413" s="16">
        <v>11.3854276128992</v>
      </c>
      <c r="X413" s="16">
        <v>13.904516966461101</v>
      </c>
      <c r="Y413" s="16">
        <v>9.9147930927703403</v>
      </c>
      <c r="Z413" s="16">
        <v>10.839899276275499</v>
      </c>
    </row>
    <row r="414" spans="1:26" x14ac:dyDescent="0.35">
      <c r="A414" t="s">
        <v>114</v>
      </c>
      <c r="B414" s="16">
        <v>2.1908878064976398</v>
      </c>
      <c r="C414" s="16">
        <v>2.4658143846748901</v>
      </c>
      <c r="D414" s="16">
        <v>2.0931910817426802</v>
      </c>
      <c r="E414" s="16">
        <v>2.1192913467733199</v>
      </c>
      <c r="F414" s="16">
        <v>4.1699435627145904</v>
      </c>
      <c r="G414" s="16">
        <v>4.0686863914122702</v>
      </c>
      <c r="H414" s="16">
        <v>3.6739664350201502</v>
      </c>
      <c r="I414" s="16">
        <v>3.1511439653898901</v>
      </c>
      <c r="J414" s="16">
        <v>3.7786418209129802</v>
      </c>
      <c r="K414" s="16">
        <v>4.3687639671101204</v>
      </c>
      <c r="L414" s="16">
        <v>4.1595814229110299</v>
      </c>
      <c r="M414" s="16">
        <v>4.9671017995449196</v>
      </c>
      <c r="N414" s="16">
        <v>3.98791155627677</v>
      </c>
      <c r="O414" s="16">
        <v>5.4562536655200597</v>
      </c>
      <c r="P414" s="16">
        <v>5.1375859781689401</v>
      </c>
      <c r="Q414" s="16">
        <v>5.7336077203118396</v>
      </c>
      <c r="R414" s="16">
        <v>3.34464796476232</v>
      </c>
      <c r="S414" s="16">
        <v>3.4340447178640399</v>
      </c>
      <c r="T414" s="16">
        <v>4.0292075699799899</v>
      </c>
      <c r="U414" s="16">
        <v>4.1195653785426201</v>
      </c>
      <c r="V414" s="16">
        <v>3.9467003948902599</v>
      </c>
      <c r="W414" s="16">
        <v>3.1776368134489301</v>
      </c>
      <c r="X414" s="16">
        <v>3.6668497889027898</v>
      </c>
      <c r="Y414" s="16">
        <v>4.1293674788896801</v>
      </c>
      <c r="Z414" s="16">
        <v>4.2229286914596198</v>
      </c>
    </row>
    <row r="415" spans="1:26" x14ac:dyDescent="0.35">
      <c r="A415" t="s">
        <v>115</v>
      </c>
      <c r="B415" s="16">
        <v>0.28541300502827399</v>
      </c>
      <c r="C415" s="16">
        <v>0.38450424975382302</v>
      </c>
      <c r="D415" s="16">
        <v>0.28240073587548398</v>
      </c>
      <c r="E415" s="16">
        <v>0.23893251616128</v>
      </c>
      <c r="F415" s="16">
        <v>0.49304106588490398</v>
      </c>
      <c r="G415" s="16">
        <v>0.45670480271768998</v>
      </c>
      <c r="H415" s="16">
        <v>0.59000518120799095</v>
      </c>
      <c r="I415" s="16">
        <v>0.462809898768685</v>
      </c>
      <c r="J415" s="16">
        <v>0.35273726492345903</v>
      </c>
      <c r="K415" s="16">
        <v>0.43127398787273702</v>
      </c>
      <c r="L415" s="16">
        <v>0.45473436623731101</v>
      </c>
      <c r="M415" s="16">
        <v>0.45234805197018002</v>
      </c>
      <c r="N415" s="16">
        <v>0.33674390890671602</v>
      </c>
      <c r="O415" s="16">
        <v>0.53957177176432802</v>
      </c>
      <c r="P415" s="16">
        <v>0.469793899994012</v>
      </c>
      <c r="Q415" s="16">
        <v>0.38688009789391697</v>
      </c>
      <c r="R415" s="16">
        <v>0.25854799652789501</v>
      </c>
      <c r="S415" s="16">
        <v>0.40306901694779301</v>
      </c>
      <c r="T415" s="16">
        <v>0.49404974750618502</v>
      </c>
      <c r="U415" s="16">
        <v>0.386635183516022</v>
      </c>
      <c r="V415" s="16">
        <v>0.39004284420888202</v>
      </c>
      <c r="W415" s="16">
        <v>0.30953564591418398</v>
      </c>
      <c r="X415" s="16">
        <v>0.51064291181051003</v>
      </c>
      <c r="Y415" s="16">
        <v>0.43427149856687802</v>
      </c>
      <c r="Z415" s="16">
        <v>0.30428966359235798</v>
      </c>
    </row>
    <row r="416" spans="1:26" x14ac:dyDescent="0.35">
      <c r="A416" t="s">
        <v>116</v>
      </c>
      <c r="B416" s="16">
        <v>0</v>
      </c>
      <c r="C416" s="16">
        <v>0</v>
      </c>
      <c r="D416" s="16">
        <v>0</v>
      </c>
      <c r="E416" s="16">
        <v>0</v>
      </c>
      <c r="F416" s="16">
        <v>0</v>
      </c>
      <c r="G416" s="16">
        <v>0</v>
      </c>
      <c r="H416" s="16">
        <v>0</v>
      </c>
      <c r="I416" s="16">
        <v>0</v>
      </c>
      <c r="J416" s="16">
        <v>0</v>
      </c>
      <c r="K416" s="16">
        <v>0</v>
      </c>
      <c r="L416" s="16">
        <v>0</v>
      </c>
      <c r="M416" s="16">
        <v>0</v>
      </c>
      <c r="N416" s="16">
        <v>0</v>
      </c>
      <c r="O416" s="16">
        <v>0</v>
      </c>
      <c r="P416" s="16">
        <v>0</v>
      </c>
      <c r="Q416" s="16">
        <v>0</v>
      </c>
      <c r="R416" s="16">
        <v>0</v>
      </c>
      <c r="S416" s="16">
        <v>0</v>
      </c>
      <c r="T416" s="16">
        <v>0</v>
      </c>
      <c r="U416" s="16">
        <v>0</v>
      </c>
      <c r="V416" s="16">
        <v>0</v>
      </c>
      <c r="W416" s="16">
        <v>0</v>
      </c>
      <c r="X416" s="16">
        <v>0</v>
      </c>
      <c r="Y416" s="16">
        <v>0</v>
      </c>
      <c r="Z416" s="16">
        <v>0</v>
      </c>
    </row>
    <row r="417" spans="1:26" x14ac:dyDescent="0.35">
      <c r="A417" t="s">
        <v>117</v>
      </c>
      <c r="B417" s="16">
        <v>0</v>
      </c>
      <c r="C417" s="16">
        <v>0</v>
      </c>
      <c r="D417" s="16">
        <v>0</v>
      </c>
      <c r="E417" s="16">
        <v>0</v>
      </c>
      <c r="F417" s="16">
        <v>0</v>
      </c>
      <c r="G417" s="16">
        <v>0</v>
      </c>
      <c r="H417" s="16">
        <v>0</v>
      </c>
      <c r="I417" s="16">
        <v>0</v>
      </c>
      <c r="J417" s="16">
        <v>0</v>
      </c>
      <c r="K417" s="16">
        <v>0</v>
      </c>
      <c r="L417" s="16">
        <v>0</v>
      </c>
      <c r="M417" s="16">
        <v>0</v>
      </c>
      <c r="N417" s="16">
        <v>0</v>
      </c>
      <c r="O417" s="16">
        <v>0</v>
      </c>
      <c r="P417" s="16">
        <v>0</v>
      </c>
      <c r="Q417" s="16">
        <v>0</v>
      </c>
      <c r="R417" s="16">
        <v>0</v>
      </c>
      <c r="S417" s="16">
        <v>0</v>
      </c>
      <c r="T417" s="16">
        <v>0</v>
      </c>
      <c r="U417" s="16">
        <v>0</v>
      </c>
      <c r="V417" s="16">
        <v>0</v>
      </c>
      <c r="W417" s="16">
        <v>0</v>
      </c>
      <c r="X417" s="16">
        <v>0</v>
      </c>
      <c r="Y417" s="16">
        <v>0</v>
      </c>
      <c r="Z417" s="16">
        <v>0</v>
      </c>
    </row>
    <row r="418" spans="1:26" x14ac:dyDescent="0.35">
      <c r="A418" t="s">
        <v>118</v>
      </c>
      <c r="B418" s="16">
        <v>2.1460360613323402</v>
      </c>
      <c r="C418" s="16">
        <v>2.60722260253474</v>
      </c>
      <c r="D418" s="16">
        <v>2.40584939463103</v>
      </c>
      <c r="E418" s="16">
        <v>2.1308184837116202</v>
      </c>
      <c r="F418" s="16">
        <v>1.4547161608553301</v>
      </c>
      <c r="G418" s="16">
        <v>1.4632885548553201</v>
      </c>
      <c r="H418" s="16">
        <v>2.75998667554467</v>
      </c>
      <c r="I418" s="16">
        <v>2.15449236169616</v>
      </c>
      <c r="J418" s="16">
        <v>0.80519478244365805</v>
      </c>
      <c r="K418" s="16">
        <v>0.87344024912876606</v>
      </c>
      <c r="L418" s="16">
        <v>2.0506174586040902</v>
      </c>
      <c r="M418" s="16">
        <v>1.4247959973553801</v>
      </c>
      <c r="N418" s="16">
        <v>0.56346553052067305</v>
      </c>
      <c r="O418" s="16">
        <v>0.44612773573389702</v>
      </c>
      <c r="P418" s="16">
        <v>1.0869791989314099</v>
      </c>
      <c r="Q418" s="16">
        <v>0.32083741505374203</v>
      </c>
      <c r="R418" s="16">
        <v>0.76932703599201901</v>
      </c>
      <c r="S418" s="16">
        <v>0.809258712100829</v>
      </c>
      <c r="T418" s="16">
        <v>0.40746720044417301</v>
      </c>
      <c r="U418" s="16">
        <v>0.41015520685837797</v>
      </c>
      <c r="V418" s="16">
        <v>0.56688321840724898</v>
      </c>
      <c r="W418" s="16">
        <v>0.42587617905686898</v>
      </c>
      <c r="X418" s="16">
        <v>0.203897530658047</v>
      </c>
      <c r="Y418" s="16">
        <v>0.23360631700663301</v>
      </c>
      <c r="Z418" s="16">
        <v>0</v>
      </c>
    </row>
    <row r="419" spans="1:26" x14ac:dyDescent="0.35">
      <c r="A419" t="s">
        <v>119</v>
      </c>
      <c r="B419" s="16">
        <v>0</v>
      </c>
      <c r="C419" s="16">
        <v>0</v>
      </c>
      <c r="D419" s="16">
        <v>0</v>
      </c>
      <c r="E419" s="16">
        <v>0</v>
      </c>
      <c r="F419" s="16">
        <v>0</v>
      </c>
      <c r="G419" s="16">
        <v>0</v>
      </c>
      <c r="H419" s="16">
        <v>0</v>
      </c>
      <c r="I419" s="16">
        <v>0</v>
      </c>
      <c r="J419" s="16">
        <v>0</v>
      </c>
      <c r="K419" s="16">
        <v>0</v>
      </c>
      <c r="L419" s="16">
        <v>0.78187703471037195</v>
      </c>
      <c r="M419" s="16">
        <v>9.7901007114524305E-2</v>
      </c>
      <c r="N419" s="16">
        <v>2.9238304955687799E-2</v>
      </c>
      <c r="O419" s="16">
        <v>1.1187456749726E-2</v>
      </c>
      <c r="P419" s="16">
        <v>2.4796290327586099E-2</v>
      </c>
      <c r="Q419" s="16">
        <v>2.63899899509576E-2</v>
      </c>
      <c r="R419" s="16">
        <v>0</v>
      </c>
      <c r="S419" s="16">
        <v>0</v>
      </c>
      <c r="T419" s="16">
        <v>0</v>
      </c>
      <c r="U419" s="16">
        <v>0</v>
      </c>
      <c r="V419" s="16">
        <v>0</v>
      </c>
      <c r="W419" s="16">
        <v>0</v>
      </c>
      <c r="X419" s="16">
        <v>1.37260691904009E-2</v>
      </c>
      <c r="Y419" s="16">
        <v>0.37971196421967701</v>
      </c>
      <c r="Z419" s="16">
        <v>0.18791363542873199</v>
      </c>
    </row>
    <row r="420" spans="1:26" x14ac:dyDescent="0.35">
      <c r="A420" t="s">
        <v>120</v>
      </c>
      <c r="B420" s="16">
        <v>0</v>
      </c>
      <c r="C420" s="16">
        <v>0</v>
      </c>
      <c r="D420" s="16">
        <v>0</v>
      </c>
      <c r="E420" s="16">
        <v>0</v>
      </c>
      <c r="F420" s="16">
        <v>0</v>
      </c>
      <c r="G420" s="16">
        <v>0</v>
      </c>
      <c r="H420" s="16">
        <v>0</v>
      </c>
      <c r="I420" s="16">
        <v>0</v>
      </c>
      <c r="J420" s="16">
        <v>0</v>
      </c>
      <c r="K420" s="16">
        <v>0</v>
      </c>
      <c r="L420" s="16">
        <v>0</v>
      </c>
      <c r="M420" s="16">
        <v>0</v>
      </c>
      <c r="N420" s="16">
        <v>0</v>
      </c>
      <c r="O420" s="16">
        <v>0</v>
      </c>
      <c r="P420" s="16">
        <v>0</v>
      </c>
      <c r="Q420" s="16">
        <v>0</v>
      </c>
      <c r="R420" s="16">
        <v>0</v>
      </c>
      <c r="S420" s="16">
        <v>0</v>
      </c>
      <c r="T420" s="16">
        <v>0</v>
      </c>
      <c r="U420" s="16">
        <v>0</v>
      </c>
      <c r="V420" s="16">
        <v>0</v>
      </c>
      <c r="W420" s="16">
        <v>0</v>
      </c>
      <c r="X420" s="16">
        <v>0</v>
      </c>
      <c r="Y420" s="16">
        <v>0</v>
      </c>
      <c r="Z420" s="16">
        <v>0</v>
      </c>
    </row>
    <row r="421" spans="1:26" x14ac:dyDescent="0.35">
      <c r="A421" t="s">
        <v>121</v>
      </c>
      <c r="B421" s="16">
        <v>0</v>
      </c>
      <c r="C421" s="16">
        <v>0</v>
      </c>
      <c r="D421" s="16">
        <v>0</v>
      </c>
      <c r="E421" s="16">
        <v>0</v>
      </c>
      <c r="F421" s="16">
        <v>0</v>
      </c>
      <c r="G421" s="16">
        <v>0</v>
      </c>
      <c r="H421" s="16">
        <v>0</v>
      </c>
      <c r="I421" s="16">
        <v>0</v>
      </c>
      <c r="J421" s="16">
        <v>0</v>
      </c>
      <c r="K421" s="16">
        <v>0</v>
      </c>
      <c r="L421" s="16">
        <v>0</v>
      </c>
      <c r="M421" s="16">
        <v>0</v>
      </c>
      <c r="N421" s="16">
        <v>0</v>
      </c>
      <c r="O421" s="16">
        <v>0</v>
      </c>
      <c r="P421" s="16">
        <v>0</v>
      </c>
      <c r="Q421" s="16">
        <v>0</v>
      </c>
      <c r="R421" s="16">
        <v>0</v>
      </c>
      <c r="S421" s="16">
        <v>0</v>
      </c>
      <c r="T421" s="16">
        <v>0</v>
      </c>
      <c r="U421" s="16">
        <v>0</v>
      </c>
      <c r="V421" s="16">
        <v>0</v>
      </c>
      <c r="W421" s="16">
        <v>0</v>
      </c>
      <c r="X421" s="16">
        <v>0</v>
      </c>
      <c r="Y421" s="16">
        <v>0</v>
      </c>
      <c r="Z421" s="16">
        <v>0</v>
      </c>
    </row>
    <row r="422" spans="1:26" x14ac:dyDescent="0.35">
      <c r="A422" t="s">
        <v>122</v>
      </c>
      <c r="B422" s="16">
        <v>0</v>
      </c>
      <c r="C422" s="16">
        <v>0</v>
      </c>
      <c r="D422" s="16">
        <v>0</v>
      </c>
      <c r="E422" s="16">
        <v>0</v>
      </c>
      <c r="F422" s="16">
        <v>0</v>
      </c>
      <c r="G422" s="16">
        <v>0</v>
      </c>
      <c r="H422" s="16">
        <v>0</v>
      </c>
      <c r="I422" s="16">
        <v>0</v>
      </c>
      <c r="J422" s="16">
        <v>0</v>
      </c>
      <c r="K422" s="16">
        <v>0</v>
      </c>
      <c r="L422" s="16">
        <v>0</v>
      </c>
      <c r="M422" s="16">
        <v>0</v>
      </c>
      <c r="N422" s="16">
        <v>0</v>
      </c>
      <c r="O422" s="16">
        <v>0</v>
      </c>
      <c r="P422" s="16">
        <v>0</v>
      </c>
      <c r="Q422" s="16">
        <v>0</v>
      </c>
      <c r="R422" s="16">
        <v>0</v>
      </c>
      <c r="S422" s="16">
        <v>0</v>
      </c>
      <c r="T422" s="16">
        <v>0</v>
      </c>
      <c r="U422" s="16">
        <v>0</v>
      </c>
      <c r="V422" s="16">
        <v>0</v>
      </c>
      <c r="W422" s="16">
        <v>0</v>
      </c>
      <c r="X422" s="16">
        <v>0</v>
      </c>
      <c r="Y422" s="16">
        <v>0</v>
      </c>
      <c r="Z422" s="16">
        <v>0</v>
      </c>
    </row>
    <row r="423" spans="1:26" x14ac:dyDescent="0.35">
      <c r="A423" t="s">
        <v>123</v>
      </c>
      <c r="B423" s="16">
        <v>20.0303434252274</v>
      </c>
      <c r="C423" s="16">
        <v>31.7223484035176</v>
      </c>
      <c r="D423" s="16">
        <v>40.379694303796299</v>
      </c>
      <c r="E423" s="16">
        <v>29.289513469592698</v>
      </c>
      <c r="F423" s="16">
        <v>36.150055814092603</v>
      </c>
      <c r="G423" s="16">
        <v>27.477637600876101</v>
      </c>
      <c r="H423" s="16">
        <v>28.082697451751201</v>
      </c>
      <c r="I423" s="16">
        <v>26.783436432645999</v>
      </c>
      <c r="J423" s="16">
        <v>30.467319290684301</v>
      </c>
      <c r="K423" s="16">
        <v>32.0329855012777</v>
      </c>
      <c r="L423" s="16">
        <v>22.284632844566801</v>
      </c>
      <c r="M423" s="16">
        <v>40.214004749706703</v>
      </c>
      <c r="N423" s="16">
        <v>25.7342081408108</v>
      </c>
      <c r="O423" s="16">
        <v>42.173795688627102</v>
      </c>
      <c r="P423" s="16">
        <v>36.298092360772799</v>
      </c>
      <c r="Q423" s="16">
        <v>39.749661074244102</v>
      </c>
      <c r="R423" s="16">
        <v>32.986048121561602</v>
      </c>
      <c r="S423" s="16">
        <v>32.250477509595598</v>
      </c>
      <c r="T423" s="16">
        <v>49.9009285362322</v>
      </c>
      <c r="U423" s="16">
        <v>30.8829607079218</v>
      </c>
      <c r="V423" s="16">
        <v>34.973421725945997</v>
      </c>
      <c r="W423" s="16">
        <v>36.039499790751002</v>
      </c>
      <c r="X423" s="16">
        <v>58.641606789572698</v>
      </c>
      <c r="Y423" s="16">
        <v>35.630434869723601</v>
      </c>
      <c r="Z423" s="16">
        <v>52.826500886125302</v>
      </c>
    </row>
    <row r="424" spans="1:26" x14ac:dyDescent="0.35">
      <c r="A424" t="s">
        <v>124</v>
      </c>
      <c r="B424" s="16">
        <v>4.9859287123215497</v>
      </c>
      <c r="C424" s="16">
        <v>8.37805818674547</v>
      </c>
      <c r="D424" s="16">
        <v>10.176206021065701</v>
      </c>
      <c r="E424" s="16">
        <v>4.0038168233201699</v>
      </c>
      <c r="F424" s="16">
        <v>4.8508045628213097</v>
      </c>
      <c r="G424" s="16">
        <v>2.9607910852172701</v>
      </c>
      <c r="H424" s="16">
        <v>3.5472344920931098</v>
      </c>
      <c r="I424" s="16">
        <v>3.0765829345153501</v>
      </c>
      <c r="J424" s="16">
        <v>1.9209322340564701</v>
      </c>
      <c r="K424" s="16">
        <v>1.8354295167693799</v>
      </c>
      <c r="L424" s="16">
        <v>1.6061955689121401</v>
      </c>
      <c r="M424" s="16">
        <v>1.51891492095409</v>
      </c>
      <c r="N424" s="16">
        <v>0.67865712517919696</v>
      </c>
      <c r="O424" s="16">
        <v>1.2637142674148201</v>
      </c>
      <c r="P424" s="16">
        <v>2.3004363622177499</v>
      </c>
      <c r="Q424" s="16">
        <v>1.3953906026365599</v>
      </c>
      <c r="R424" s="16">
        <v>0.69838540532995697</v>
      </c>
      <c r="S424" s="16">
        <v>3.7216153361326398</v>
      </c>
      <c r="T424" s="16">
        <v>3.06881092184079</v>
      </c>
      <c r="U424" s="16">
        <v>4.1510968283184297</v>
      </c>
      <c r="V424" s="16">
        <v>1.7876152026095</v>
      </c>
      <c r="W424" s="16">
        <v>1.0968474015934</v>
      </c>
      <c r="X424" s="16">
        <v>2.28216658334855</v>
      </c>
      <c r="Y424" s="16">
        <v>4.9143423038404297</v>
      </c>
      <c r="Z424" s="16">
        <v>5.2589585071371596</v>
      </c>
    </row>
    <row r="425" spans="1:26" x14ac:dyDescent="0.35">
      <c r="A425" t="s">
        <v>125</v>
      </c>
      <c r="B425" s="16">
        <v>9.8039502266242695E-2</v>
      </c>
      <c r="C425" s="16">
        <v>0</v>
      </c>
      <c r="D425" s="16">
        <v>0</v>
      </c>
      <c r="E425" s="16">
        <v>0</v>
      </c>
      <c r="F425" s="16">
        <v>0</v>
      </c>
      <c r="G425" s="16">
        <v>7.7758003596606701E-2</v>
      </c>
      <c r="H425" s="16">
        <v>0</v>
      </c>
      <c r="I425" s="16">
        <v>7.1722441144854002E-2</v>
      </c>
      <c r="J425" s="16">
        <v>5.3229347737462497E-2</v>
      </c>
      <c r="K425" s="16">
        <v>0</v>
      </c>
      <c r="L425" s="16">
        <v>0</v>
      </c>
      <c r="M425" s="16">
        <v>0</v>
      </c>
      <c r="N425" s="16">
        <v>0</v>
      </c>
      <c r="O425" s="16">
        <v>0</v>
      </c>
      <c r="P425" s="16">
        <v>0</v>
      </c>
      <c r="Q425" s="16">
        <v>0</v>
      </c>
      <c r="R425" s="16">
        <v>0</v>
      </c>
      <c r="S425" s="16">
        <v>0</v>
      </c>
      <c r="T425" s="16">
        <v>0</v>
      </c>
      <c r="U425" s="16">
        <v>0</v>
      </c>
      <c r="V425" s="16">
        <v>0</v>
      </c>
      <c r="W425" s="16">
        <v>0</v>
      </c>
      <c r="X425" s="16">
        <v>0</v>
      </c>
      <c r="Y425" s="16">
        <v>0</v>
      </c>
      <c r="Z425" s="16">
        <v>0</v>
      </c>
    </row>
    <row r="426" spans="1:26" x14ac:dyDescent="0.35">
      <c r="A426" t="s">
        <v>126</v>
      </c>
      <c r="B426" s="16">
        <v>0</v>
      </c>
      <c r="C426" s="16">
        <v>0</v>
      </c>
      <c r="D426" s="16">
        <v>0</v>
      </c>
      <c r="E426" s="16">
        <v>0</v>
      </c>
      <c r="F426" s="16">
        <v>0</v>
      </c>
      <c r="G426" s="16">
        <v>0</v>
      </c>
      <c r="H426" s="16">
        <v>0</v>
      </c>
      <c r="I426" s="16">
        <v>0</v>
      </c>
      <c r="J426" s="16">
        <v>0</v>
      </c>
      <c r="K426" s="16">
        <v>0</v>
      </c>
      <c r="L426" s="16">
        <v>0</v>
      </c>
      <c r="M426" s="16">
        <v>0</v>
      </c>
      <c r="N426" s="16">
        <v>0</v>
      </c>
      <c r="O426" s="16">
        <v>0</v>
      </c>
      <c r="P426" s="16">
        <v>0</v>
      </c>
      <c r="Q426" s="16">
        <v>0</v>
      </c>
      <c r="R426" s="16">
        <v>0</v>
      </c>
      <c r="S426" s="16">
        <v>0</v>
      </c>
      <c r="T426" s="16">
        <v>0</v>
      </c>
      <c r="U426" s="16">
        <v>0</v>
      </c>
      <c r="V426" s="16">
        <v>0</v>
      </c>
      <c r="W426" s="16">
        <v>0</v>
      </c>
      <c r="X426" s="16">
        <v>0</v>
      </c>
      <c r="Y426" s="16">
        <v>0</v>
      </c>
      <c r="Z426" s="16">
        <v>0</v>
      </c>
    </row>
    <row r="427" spans="1:26" x14ac:dyDescent="0.35">
      <c r="A427" s="56" t="s">
        <v>127</v>
      </c>
      <c r="B427" s="57">
        <f t="shared" ref="B427:Z427" si="16">SUM(B406:B426)</f>
        <v>64.399113040494385</v>
      </c>
      <c r="C427" s="57">
        <f t="shared" si="16"/>
        <v>100.24653440536309</v>
      </c>
      <c r="D427" s="57">
        <f t="shared" si="16"/>
        <v>100.22511604146189</v>
      </c>
      <c r="E427" s="57">
        <f t="shared" si="16"/>
        <v>74.328201178216958</v>
      </c>
      <c r="F427" s="57">
        <f t="shared" si="16"/>
        <v>95.774464355111803</v>
      </c>
      <c r="G427" s="57">
        <f t="shared" si="16"/>
        <v>63.300013439455647</v>
      </c>
      <c r="H427" s="57">
        <f t="shared" si="16"/>
        <v>78.100536997489172</v>
      </c>
      <c r="I427" s="57">
        <f t="shared" si="16"/>
        <v>72.809084814412913</v>
      </c>
      <c r="J427" s="57">
        <f t="shared" si="16"/>
        <v>68.634318480096212</v>
      </c>
      <c r="K427" s="57">
        <f t="shared" si="16"/>
        <v>68.492924146789676</v>
      </c>
      <c r="L427" s="57">
        <f t="shared" si="16"/>
        <v>76.298398113763028</v>
      </c>
      <c r="M427" s="57">
        <f t="shared" si="16"/>
        <v>88.795577063723456</v>
      </c>
      <c r="N427" s="57">
        <f t="shared" si="16"/>
        <v>60.572780326939203</v>
      </c>
      <c r="O427" s="57">
        <f t="shared" si="16"/>
        <v>83.32957739124906</v>
      </c>
      <c r="P427" s="57">
        <f t="shared" si="16"/>
        <v>81.089493879182172</v>
      </c>
      <c r="Q427" s="57">
        <f t="shared" si="16"/>
        <v>90.544166001372218</v>
      </c>
      <c r="R427" s="57">
        <f t="shared" si="16"/>
        <v>75.086493931980272</v>
      </c>
      <c r="S427" s="57">
        <f t="shared" si="16"/>
        <v>81.159112062348484</v>
      </c>
      <c r="T427" s="57">
        <f t="shared" si="16"/>
        <v>97.488246892838148</v>
      </c>
      <c r="U427" s="57">
        <f t="shared" si="16"/>
        <v>86.106079818607995</v>
      </c>
      <c r="V427" s="57">
        <f t="shared" si="16"/>
        <v>79.902163214835724</v>
      </c>
      <c r="W427" s="57">
        <f t="shared" si="16"/>
        <v>86.468335936840319</v>
      </c>
      <c r="X427" s="57">
        <f t="shared" si="16"/>
        <v>115.02105125890314</v>
      </c>
      <c r="Y427" s="57">
        <f t="shared" si="16"/>
        <v>106.25236058828391</v>
      </c>
      <c r="Z427" s="57">
        <f t="shared" si="16"/>
        <v>108.580915118058</v>
      </c>
    </row>
    <row r="429" spans="1:26" x14ac:dyDescent="0.35">
      <c r="A429" s="53" t="s">
        <v>145</v>
      </c>
    </row>
    <row r="430" spans="1:26" x14ac:dyDescent="0.35">
      <c r="A430" s="54" t="s">
        <v>104</v>
      </c>
      <c r="B430" s="55">
        <v>1990</v>
      </c>
      <c r="C430" s="55">
        <v>1991</v>
      </c>
      <c r="D430" s="55">
        <v>1992</v>
      </c>
      <c r="E430" s="55">
        <v>1993</v>
      </c>
      <c r="F430" s="55">
        <v>1994</v>
      </c>
      <c r="G430" s="55">
        <v>1995</v>
      </c>
      <c r="H430" s="55">
        <v>1996</v>
      </c>
      <c r="I430" s="55">
        <v>1997</v>
      </c>
      <c r="J430" s="55">
        <v>1998</v>
      </c>
      <c r="K430" s="55" t="s">
        <v>105</v>
      </c>
      <c r="L430" s="55">
        <v>2000</v>
      </c>
      <c r="M430" s="55">
        <v>2001</v>
      </c>
      <c r="N430" s="55">
        <v>2002</v>
      </c>
      <c r="O430" s="55">
        <v>2003</v>
      </c>
      <c r="P430" s="55">
        <v>2004</v>
      </c>
      <c r="Q430" s="55">
        <v>2005</v>
      </c>
      <c r="R430" s="55">
        <v>2006</v>
      </c>
      <c r="S430" s="55">
        <v>2007</v>
      </c>
      <c r="T430" s="55">
        <f>S430+1</f>
        <v>2008</v>
      </c>
      <c r="U430" s="55">
        <v>2009</v>
      </c>
      <c r="V430" s="55">
        <v>2010</v>
      </c>
      <c r="W430" s="55">
        <v>2011</v>
      </c>
      <c r="X430" s="55">
        <v>2012</v>
      </c>
      <c r="Y430" s="55">
        <v>2013</v>
      </c>
      <c r="Z430" s="55">
        <v>2014</v>
      </c>
    </row>
    <row r="431" spans="1:26" x14ac:dyDescent="0.35">
      <c r="A431" t="s">
        <v>106</v>
      </c>
      <c r="B431" s="16">
        <v>6238.4821262799996</v>
      </c>
      <c r="C431" s="16">
        <v>7782.6031725599996</v>
      </c>
      <c r="D431" s="16">
        <v>5347.8889858700004</v>
      </c>
      <c r="E431" s="16">
        <v>5459.2991242600001</v>
      </c>
      <c r="F431" s="16">
        <v>4255.8834739499998</v>
      </c>
      <c r="G431" s="16">
        <v>2353.9792698400001</v>
      </c>
      <c r="H431" s="16">
        <v>3885.1503545199998</v>
      </c>
      <c r="I431" s="16">
        <v>3174.0355881599999</v>
      </c>
      <c r="J431" s="16">
        <v>3564.2341186200001</v>
      </c>
      <c r="K431" s="16">
        <v>2858.1374623800002</v>
      </c>
      <c r="L431" s="16">
        <v>3261.0836112900001</v>
      </c>
      <c r="M431" s="16">
        <v>2400.8014747500001</v>
      </c>
      <c r="N431" s="16">
        <v>2300.3988037200002</v>
      </c>
      <c r="O431" s="16">
        <v>1392.16134063</v>
      </c>
      <c r="P431" s="16">
        <v>2031.88944367</v>
      </c>
      <c r="Q431" s="16">
        <v>2898.7679668999999</v>
      </c>
      <c r="R431" s="16">
        <v>2435.48309066</v>
      </c>
      <c r="S431" s="16">
        <v>3130.61274817</v>
      </c>
      <c r="T431" s="16">
        <v>2397.15929805</v>
      </c>
      <c r="U431" s="16">
        <v>3330.4873117400002</v>
      </c>
      <c r="V431" s="16">
        <v>2305.2550393199999</v>
      </c>
      <c r="W431" s="16">
        <v>2353.6555208</v>
      </c>
      <c r="X431" s="16">
        <v>2560.7739691400002</v>
      </c>
      <c r="Y431" s="16">
        <v>3433.9655986500002</v>
      </c>
      <c r="Z431" s="16">
        <v>2316.9504733899998</v>
      </c>
    </row>
    <row r="432" spans="1:26" x14ac:dyDescent="0.35">
      <c r="A432" t="s">
        <v>107</v>
      </c>
      <c r="B432" s="16">
        <v>0</v>
      </c>
      <c r="C432" s="16">
        <v>0</v>
      </c>
      <c r="D432" s="16">
        <v>0</v>
      </c>
      <c r="E432" s="16">
        <v>0</v>
      </c>
      <c r="F432" s="16">
        <v>0</v>
      </c>
      <c r="G432" s="16">
        <v>0</v>
      </c>
      <c r="H432" s="16">
        <v>0</v>
      </c>
      <c r="I432" s="16">
        <v>0</v>
      </c>
      <c r="J432" s="16">
        <v>0</v>
      </c>
      <c r="K432" s="16">
        <v>0</v>
      </c>
      <c r="L432" s="16">
        <v>0</v>
      </c>
      <c r="M432" s="16">
        <v>0</v>
      </c>
      <c r="N432" s="16">
        <v>0</v>
      </c>
      <c r="O432" s="16">
        <v>0</v>
      </c>
      <c r="P432" s="16">
        <v>0</v>
      </c>
      <c r="Q432" s="16">
        <v>0</v>
      </c>
      <c r="R432" s="16">
        <v>0</v>
      </c>
      <c r="S432" s="16">
        <v>0</v>
      </c>
      <c r="T432" s="16">
        <v>0</v>
      </c>
      <c r="U432" s="16">
        <v>0</v>
      </c>
      <c r="V432" s="16">
        <v>0</v>
      </c>
      <c r="W432" s="16">
        <v>0</v>
      </c>
      <c r="X432" s="16">
        <v>0</v>
      </c>
      <c r="Y432" s="16">
        <v>0</v>
      </c>
      <c r="Z432" s="16">
        <v>0</v>
      </c>
    </row>
    <row r="433" spans="1:26" x14ac:dyDescent="0.35">
      <c r="A433" t="s">
        <v>108</v>
      </c>
      <c r="B433" s="16">
        <v>4184.1730615899996</v>
      </c>
      <c r="C433" s="16">
        <v>3774.87333777</v>
      </c>
      <c r="D433" s="16">
        <v>3593.3310635900002</v>
      </c>
      <c r="E433" s="16">
        <v>4104.8545467900003</v>
      </c>
      <c r="F433" s="16">
        <v>4275.0656045699998</v>
      </c>
      <c r="G433" s="16">
        <v>2982.3761564800002</v>
      </c>
      <c r="H433" s="16">
        <v>3040.8533268299998</v>
      </c>
      <c r="I433" s="16">
        <v>3514.2958291999998</v>
      </c>
      <c r="J433" s="16">
        <v>2445.43837364</v>
      </c>
      <c r="K433" s="16">
        <v>1525.06032155</v>
      </c>
      <c r="L433" s="16">
        <v>4912.0013721400001</v>
      </c>
      <c r="M433" s="16">
        <v>3281.5607380699998</v>
      </c>
      <c r="N433" s="16">
        <v>2132.7777382600002</v>
      </c>
      <c r="O433" s="16">
        <v>4364.8654945400003</v>
      </c>
      <c r="P433" s="16">
        <v>4389.7941706199999</v>
      </c>
      <c r="Q433" s="16">
        <v>3780.41754008</v>
      </c>
      <c r="R433" s="16">
        <v>2954.3313958899998</v>
      </c>
      <c r="S433" s="16">
        <v>3635.4589074199998</v>
      </c>
      <c r="T433" s="16">
        <v>3417.9400211699999</v>
      </c>
      <c r="U433" s="16">
        <v>3549.01791374</v>
      </c>
      <c r="V433" s="16">
        <v>2634.7101561499999</v>
      </c>
      <c r="W433" s="16">
        <v>3599.6037012400002</v>
      </c>
      <c r="X433" s="16">
        <v>3054.8554728099998</v>
      </c>
      <c r="Y433" s="16">
        <v>4666.1949135200002</v>
      </c>
      <c r="Z433" s="16">
        <v>3612.9988177700002</v>
      </c>
    </row>
    <row r="434" spans="1:26" x14ac:dyDescent="0.35">
      <c r="A434" t="s">
        <v>109</v>
      </c>
      <c r="B434" s="16">
        <v>0</v>
      </c>
      <c r="C434" s="16">
        <v>13.152304750000001</v>
      </c>
      <c r="D434" s="16">
        <v>41.116128080000003</v>
      </c>
      <c r="E434" s="16">
        <v>1.9829628699999999</v>
      </c>
      <c r="F434" s="16">
        <v>0.97124712000000002</v>
      </c>
      <c r="G434" s="16">
        <v>16.187452</v>
      </c>
      <c r="H434" s="16">
        <v>0</v>
      </c>
      <c r="I434" s="16">
        <v>6.3131062800000004</v>
      </c>
      <c r="J434" s="16">
        <v>0</v>
      </c>
      <c r="K434" s="16">
        <v>0</v>
      </c>
      <c r="L434" s="16">
        <v>7.3652906600000003</v>
      </c>
      <c r="M434" s="16">
        <v>3.8849884800000001</v>
      </c>
      <c r="N434" s="16">
        <v>0</v>
      </c>
      <c r="O434" s="16">
        <v>66.93511402</v>
      </c>
      <c r="P434" s="16">
        <v>0</v>
      </c>
      <c r="Q434" s="16">
        <v>4.3706120400000001</v>
      </c>
      <c r="R434" s="16">
        <v>0</v>
      </c>
      <c r="S434" s="16">
        <v>0</v>
      </c>
      <c r="T434" s="16">
        <v>0</v>
      </c>
      <c r="U434" s="16">
        <v>2.9137413599999999</v>
      </c>
      <c r="V434" s="16">
        <v>7.7699769600000002</v>
      </c>
      <c r="W434" s="16">
        <v>5.3418591600000003</v>
      </c>
      <c r="X434" s="16">
        <v>9.2268476400000008</v>
      </c>
      <c r="Y434" s="16">
        <v>5.3418591600000003</v>
      </c>
      <c r="Z434" s="16">
        <v>0</v>
      </c>
    </row>
    <row r="435" spans="1:26" x14ac:dyDescent="0.35">
      <c r="A435" t="s">
        <v>110</v>
      </c>
      <c r="B435" s="16">
        <v>85.105528890000002</v>
      </c>
      <c r="C435" s="16">
        <v>116.10449946999999</v>
      </c>
      <c r="D435" s="16">
        <v>69.322763190000003</v>
      </c>
      <c r="E435" s="16">
        <v>170.77761860000001</v>
      </c>
      <c r="F435" s="16">
        <v>286.23461999</v>
      </c>
      <c r="G435" s="16">
        <v>42.856279170000001</v>
      </c>
      <c r="H435" s="16">
        <v>126.46446874999999</v>
      </c>
      <c r="I435" s="16">
        <v>102.95219471999999</v>
      </c>
      <c r="J435" s="16">
        <v>86.805211349999993</v>
      </c>
      <c r="K435" s="16">
        <v>141.27598732999999</v>
      </c>
      <c r="L435" s="16">
        <v>231.27822044999999</v>
      </c>
      <c r="M435" s="16">
        <v>704.55884830000002</v>
      </c>
      <c r="N435" s="16">
        <v>681.77500960999998</v>
      </c>
      <c r="O435" s="16">
        <v>571.70033601</v>
      </c>
      <c r="P435" s="16">
        <v>226.74573389</v>
      </c>
      <c r="Q435" s="16">
        <v>27.356793880000001</v>
      </c>
      <c r="R435" s="16">
        <v>264.38155978999998</v>
      </c>
      <c r="S435" s="16">
        <v>33.912711940000001</v>
      </c>
      <c r="T435" s="16">
        <v>76.000087140000005</v>
      </c>
      <c r="U435" s="16">
        <v>101.5762613</v>
      </c>
      <c r="V435" s="16">
        <v>27.599605660000002</v>
      </c>
      <c r="W435" s="16">
        <v>84.579436700000002</v>
      </c>
      <c r="X435" s="16">
        <v>142.73285801</v>
      </c>
      <c r="Y435" s="16">
        <v>0</v>
      </c>
      <c r="Z435" s="16">
        <v>31.1608451</v>
      </c>
    </row>
    <row r="436" spans="1:26" x14ac:dyDescent="0.35">
      <c r="A436" t="s">
        <v>111</v>
      </c>
      <c r="B436" s="16">
        <v>116.1449681</v>
      </c>
      <c r="C436" s="16">
        <v>339.24852528999998</v>
      </c>
      <c r="D436" s="16">
        <v>540.01339872000005</v>
      </c>
      <c r="E436" s="16">
        <v>847.04889452999998</v>
      </c>
      <c r="F436" s="16">
        <v>1012.07996767</v>
      </c>
      <c r="G436" s="16">
        <v>809.53447452</v>
      </c>
      <c r="H436" s="16">
        <v>692.33732204</v>
      </c>
      <c r="I436" s="16">
        <v>606.46288918000005</v>
      </c>
      <c r="J436" s="16">
        <v>651.58541162999995</v>
      </c>
      <c r="K436" s="16">
        <v>590.03262540000003</v>
      </c>
      <c r="L436" s="16">
        <v>836.00095854000006</v>
      </c>
      <c r="M436" s="16">
        <v>599.98790838000002</v>
      </c>
      <c r="N436" s="16">
        <v>1237.6925799200001</v>
      </c>
      <c r="O436" s="16">
        <v>1198.2761343</v>
      </c>
      <c r="P436" s="16">
        <v>1276.17824705</v>
      </c>
      <c r="Q436" s="16">
        <v>858.42057955999996</v>
      </c>
      <c r="R436" s="16">
        <v>733.25110697000002</v>
      </c>
      <c r="S436" s="16">
        <v>753.52589060000003</v>
      </c>
      <c r="T436" s="16">
        <v>661.86444365</v>
      </c>
      <c r="U436" s="16">
        <v>1005.40264372</v>
      </c>
      <c r="V436" s="16">
        <v>968.37384727000006</v>
      </c>
      <c r="W436" s="16">
        <v>490.03464066999999</v>
      </c>
      <c r="X436" s="16">
        <v>371.94717832999999</v>
      </c>
      <c r="Y436" s="16">
        <v>329.61699134999998</v>
      </c>
      <c r="Z436" s="16">
        <v>933.48988821</v>
      </c>
    </row>
    <row r="437" spans="1:26" x14ac:dyDescent="0.35">
      <c r="A437" t="s">
        <v>112</v>
      </c>
      <c r="B437" s="16">
        <v>278.62651755000002</v>
      </c>
      <c r="C437" s="16">
        <v>495.65978023999998</v>
      </c>
      <c r="D437" s="16">
        <v>449.56601067000003</v>
      </c>
      <c r="E437" s="16">
        <v>385.94932431000001</v>
      </c>
      <c r="F437" s="16">
        <v>209.38469162000001</v>
      </c>
      <c r="G437" s="16">
        <v>135.52944187</v>
      </c>
      <c r="H437" s="16">
        <v>269.39966991</v>
      </c>
      <c r="I437" s="16">
        <v>178.061972</v>
      </c>
      <c r="J437" s="16">
        <v>53.90421516</v>
      </c>
      <c r="K437" s="16">
        <v>126.70728053000001</v>
      </c>
      <c r="L437" s="16">
        <v>109.87233045000001</v>
      </c>
      <c r="M437" s="16">
        <v>153.53798222</v>
      </c>
      <c r="N437" s="16">
        <v>70.496353459999995</v>
      </c>
      <c r="O437" s="16">
        <v>183.72758020000001</v>
      </c>
      <c r="P437" s="16">
        <v>102.14282212000001</v>
      </c>
      <c r="Q437" s="16">
        <v>161.38889644</v>
      </c>
      <c r="R437" s="16">
        <v>52.042658179999997</v>
      </c>
      <c r="S437" s="16">
        <v>153.82126263000001</v>
      </c>
      <c r="T437" s="16">
        <v>136.70303214</v>
      </c>
      <c r="U437" s="16">
        <v>142.20676581999999</v>
      </c>
      <c r="V437" s="16">
        <v>149.41018195999999</v>
      </c>
      <c r="W437" s="16">
        <v>272.67762893999998</v>
      </c>
      <c r="X437" s="16">
        <v>180.36868390999999</v>
      </c>
      <c r="Y437" s="16">
        <v>97.367523779999999</v>
      </c>
      <c r="Z437" s="16">
        <v>368.91203108000002</v>
      </c>
    </row>
    <row r="438" spans="1:26" x14ac:dyDescent="0.35">
      <c r="A438" t="s">
        <v>113</v>
      </c>
      <c r="B438" s="16">
        <v>2471.3382968400001</v>
      </c>
      <c r="C438" s="16">
        <v>2771.2917824000001</v>
      </c>
      <c r="D438" s="16">
        <v>4170.1304469799998</v>
      </c>
      <c r="E438" s="16">
        <v>6665.2238296300002</v>
      </c>
      <c r="F438" s="16">
        <v>9215.4354863400004</v>
      </c>
      <c r="G438" s="16">
        <v>11046.721931100001</v>
      </c>
      <c r="H438" s="16">
        <v>10920.095587829999</v>
      </c>
      <c r="I438" s="16">
        <v>12532.082526620001</v>
      </c>
      <c r="J438" s="16">
        <v>11931.528057420001</v>
      </c>
      <c r="K438" s="16">
        <v>12989.499451510001</v>
      </c>
      <c r="L438" s="16">
        <v>12446.16762513</v>
      </c>
      <c r="M438" s="16">
        <v>12293.11526647</v>
      </c>
      <c r="N438" s="16">
        <v>12845.026442410001</v>
      </c>
      <c r="O438" s="16">
        <v>11364.926768789999</v>
      </c>
      <c r="P438" s="16">
        <v>10906.86234582</v>
      </c>
      <c r="Q438" s="16">
        <v>10643.12828411</v>
      </c>
      <c r="R438" s="16">
        <v>13953.705029889999</v>
      </c>
      <c r="S438" s="16">
        <v>10287.692306819999</v>
      </c>
      <c r="T438" s="16">
        <v>10024.808086339999</v>
      </c>
      <c r="U438" s="16">
        <v>10370.77440421</v>
      </c>
      <c r="V438" s="16">
        <v>13639.951741499999</v>
      </c>
      <c r="W438" s="16">
        <v>13891.74755736</v>
      </c>
      <c r="X438" s="16">
        <v>12278.26327926</v>
      </c>
      <c r="Y438" s="16">
        <v>11391.23137829</v>
      </c>
      <c r="Z438" s="16">
        <v>11373.99174191</v>
      </c>
    </row>
    <row r="439" spans="1:26" x14ac:dyDescent="0.35">
      <c r="A439" t="s">
        <v>114</v>
      </c>
      <c r="B439" s="16">
        <v>541.55120666000005</v>
      </c>
      <c r="C439" s="16">
        <v>406.58832561000003</v>
      </c>
      <c r="D439" s="16">
        <v>376.15591584999999</v>
      </c>
      <c r="E439" s="16">
        <v>550.29243073999999</v>
      </c>
      <c r="F439" s="16">
        <v>689.99014150000005</v>
      </c>
      <c r="G439" s="16">
        <v>798.97216208999998</v>
      </c>
      <c r="H439" s="16">
        <v>652.23290970999994</v>
      </c>
      <c r="I439" s="16">
        <v>595.13167278000003</v>
      </c>
      <c r="J439" s="16">
        <v>809.73681767000005</v>
      </c>
      <c r="K439" s="16">
        <v>868.21398801999999</v>
      </c>
      <c r="L439" s="16">
        <v>851.58138109000004</v>
      </c>
      <c r="M439" s="16">
        <v>811.03181383000003</v>
      </c>
      <c r="N439" s="16">
        <v>808.68463328999997</v>
      </c>
      <c r="O439" s="16">
        <v>905.48559624999996</v>
      </c>
      <c r="P439" s="16">
        <v>942.23111229000006</v>
      </c>
      <c r="Q439" s="16">
        <v>950.60811869999998</v>
      </c>
      <c r="R439" s="16">
        <v>918.31415196</v>
      </c>
      <c r="S439" s="16">
        <v>891.15970123</v>
      </c>
      <c r="T439" s="16">
        <v>928.06709178999995</v>
      </c>
      <c r="U439" s="16">
        <v>886.30346563000001</v>
      </c>
      <c r="V439" s="16">
        <v>779.58768831999998</v>
      </c>
      <c r="W439" s="16">
        <v>700.06683037000005</v>
      </c>
      <c r="X439" s="16">
        <v>739.56421324999997</v>
      </c>
      <c r="Y439" s="16">
        <v>754.53760635000003</v>
      </c>
      <c r="Z439" s="16">
        <v>811.31509424000001</v>
      </c>
    </row>
    <row r="440" spans="1:26" x14ac:dyDescent="0.35">
      <c r="A440" t="s">
        <v>115</v>
      </c>
      <c r="B440" s="16">
        <v>109.75092456</v>
      </c>
      <c r="C440" s="16">
        <v>93.846752969999997</v>
      </c>
      <c r="D440" s="16">
        <v>93.563472559999994</v>
      </c>
      <c r="E440" s="16">
        <v>114.84997194</v>
      </c>
      <c r="F440" s="16">
        <v>141.43786184999999</v>
      </c>
      <c r="G440" s="16">
        <v>146.61784649000001</v>
      </c>
      <c r="H440" s="16">
        <v>160.45811795</v>
      </c>
      <c r="I440" s="16">
        <v>110.19607949</v>
      </c>
      <c r="J440" s="16">
        <v>119.86808206000001</v>
      </c>
      <c r="K440" s="16">
        <v>122.74135479</v>
      </c>
      <c r="L440" s="16">
        <v>115.94262495</v>
      </c>
      <c r="M440" s="16">
        <v>109.02248922</v>
      </c>
      <c r="N440" s="16">
        <v>103.51875554</v>
      </c>
      <c r="O440" s="16">
        <v>122.25573122999999</v>
      </c>
      <c r="P440" s="16">
        <v>116.99480933</v>
      </c>
      <c r="Q440" s="16">
        <v>87.735989840000002</v>
      </c>
      <c r="R440" s="16">
        <v>105.90640471</v>
      </c>
      <c r="S440" s="16">
        <v>177.05025624999999</v>
      </c>
      <c r="T440" s="16">
        <v>142.04489129999999</v>
      </c>
      <c r="U440" s="16">
        <v>122.29619986</v>
      </c>
      <c r="V440" s="16">
        <v>105.78499882</v>
      </c>
      <c r="W440" s="16">
        <v>115.74028180000001</v>
      </c>
      <c r="X440" s="16">
        <v>132.29195146999999</v>
      </c>
      <c r="Y440" s="16">
        <v>112.05763647000001</v>
      </c>
      <c r="Z440" s="16">
        <v>81.180071780000006</v>
      </c>
    </row>
    <row r="441" spans="1:26" x14ac:dyDescent="0.35">
      <c r="A441" t="s">
        <v>116</v>
      </c>
      <c r="B441" s="16">
        <v>85.753026969999993</v>
      </c>
      <c r="C441" s="16">
        <v>87.007554499999998</v>
      </c>
      <c r="D441" s="16">
        <v>122.70088616</v>
      </c>
      <c r="E441" s="16">
        <v>184.61789006000001</v>
      </c>
      <c r="F441" s="16">
        <v>134.15350845</v>
      </c>
      <c r="G441" s="16">
        <v>154.46876071</v>
      </c>
      <c r="H441" s="16">
        <v>180.24727802000001</v>
      </c>
      <c r="I441" s="16">
        <v>228.44541634999999</v>
      </c>
      <c r="J441" s="16">
        <v>26.223672239999999</v>
      </c>
      <c r="K441" s="16">
        <v>177.33353665999999</v>
      </c>
      <c r="L441" s="16">
        <v>98.986268980000006</v>
      </c>
      <c r="M441" s="16">
        <v>200.23878124000001</v>
      </c>
      <c r="N441" s="16">
        <v>272.55622305000003</v>
      </c>
      <c r="O441" s="16">
        <v>204.56892465000001</v>
      </c>
      <c r="P441" s="16">
        <v>241.80006424999999</v>
      </c>
      <c r="Q441" s="16">
        <v>249.16535490999999</v>
      </c>
      <c r="R441" s="16">
        <v>239.93850727</v>
      </c>
      <c r="S441" s="16">
        <v>69.606043600000007</v>
      </c>
      <c r="T441" s="16">
        <v>211.2462486</v>
      </c>
      <c r="U441" s="16">
        <v>284.00884533999999</v>
      </c>
      <c r="V441" s="16">
        <v>67.623080729999998</v>
      </c>
      <c r="W441" s="16">
        <v>98.136427749999996</v>
      </c>
      <c r="X441" s="16">
        <v>425.00155225999998</v>
      </c>
      <c r="Y441" s="16">
        <v>366.52438190999999</v>
      </c>
      <c r="Z441" s="16">
        <v>184.09179786999999</v>
      </c>
    </row>
    <row r="442" spans="1:26" x14ac:dyDescent="0.35">
      <c r="A442" t="s">
        <v>117</v>
      </c>
      <c r="B442" s="16">
        <v>0</v>
      </c>
      <c r="C442" s="16">
        <v>0</v>
      </c>
      <c r="D442" s="16">
        <v>0</v>
      </c>
      <c r="E442" s="16">
        <v>0</v>
      </c>
      <c r="F442" s="16">
        <v>0</v>
      </c>
      <c r="G442" s="16">
        <v>5.09904738</v>
      </c>
      <c r="H442" s="16">
        <v>4.0468630000000001</v>
      </c>
      <c r="I442" s="16">
        <v>9.1054417500000007</v>
      </c>
      <c r="J442" s="16">
        <v>12.140589</v>
      </c>
      <c r="K442" s="16">
        <v>20.355720890000001</v>
      </c>
      <c r="L442" s="16">
        <v>30.715690169999998</v>
      </c>
      <c r="M442" s="16">
        <v>33.50802564</v>
      </c>
      <c r="N442" s="16">
        <v>31.444125509999999</v>
      </c>
      <c r="O442" s="16">
        <v>29.01600771</v>
      </c>
      <c r="P442" s="16">
        <v>31.484594139999999</v>
      </c>
      <c r="Q442" s="16">
        <v>32.617715779999997</v>
      </c>
      <c r="R442" s="16">
        <v>23.79555444</v>
      </c>
      <c r="S442" s="16">
        <v>15.863702959999999</v>
      </c>
      <c r="T442" s="16">
        <v>12.464338039999999</v>
      </c>
      <c r="U442" s="16">
        <v>20.39618952</v>
      </c>
      <c r="V442" s="16">
        <v>11.331216400000001</v>
      </c>
      <c r="W442" s="16">
        <v>11.331216400000001</v>
      </c>
      <c r="X442" s="16">
        <v>6.79872984</v>
      </c>
      <c r="Y442" s="16">
        <v>0</v>
      </c>
      <c r="Z442" s="16">
        <v>3.9659257399999999</v>
      </c>
    </row>
    <row r="443" spans="1:26" x14ac:dyDescent="0.35">
      <c r="A443" t="s">
        <v>118</v>
      </c>
      <c r="B443" s="16">
        <v>906.49731199999997</v>
      </c>
      <c r="C443" s="16">
        <v>1319.1559321100001</v>
      </c>
      <c r="D443" s="16">
        <v>1067.52199077</v>
      </c>
      <c r="E443" s="16">
        <v>956.59747593999998</v>
      </c>
      <c r="F443" s="16">
        <v>686.38843342999996</v>
      </c>
      <c r="G443" s="16">
        <v>759.83899687999997</v>
      </c>
      <c r="H443" s="16">
        <v>1130.4102417900001</v>
      </c>
      <c r="I443" s="16">
        <v>1056.3121802600001</v>
      </c>
      <c r="J443" s="16">
        <v>367.53609766</v>
      </c>
      <c r="K443" s="16">
        <v>460.49254077000001</v>
      </c>
      <c r="L443" s="16">
        <v>958.66137606999996</v>
      </c>
      <c r="M443" s="16">
        <v>588.61622335000004</v>
      </c>
      <c r="N443" s="16">
        <v>299.42739337</v>
      </c>
      <c r="O443" s="16">
        <v>209.74890929</v>
      </c>
      <c r="P443" s="16">
        <v>546.65025404000005</v>
      </c>
      <c r="Q443" s="16">
        <v>187.24835100999999</v>
      </c>
      <c r="R443" s="16">
        <v>446.81414382999998</v>
      </c>
      <c r="S443" s="16">
        <v>387.36572636</v>
      </c>
      <c r="T443" s="16">
        <v>198.01300659</v>
      </c>
      <c r="U443" s="16">
        <v>204.44751876000001</v>
      </c>
      <c r="V443" s="16">
        <v>249.24629217</v>
      </c>
      <c r="W443" s="16">
        <v>188.66475306000001</v>
      </c>
      <c r="X443" s="16">
        <v>91.135354759999998</v>
      </c>
      <c r="Y443" s="16">
        <v>138.76693227000001</v>
      </c>
      <c r="Z443" s="16">
        <v>0</v>
      </c>
    </row>
    <row r="444" spans="1:26" x14ac:dyDescent="0.35">
      <c r="A444" t="s">
        <v>119</v>
      </c>
      <c r="B444" s="16">
        <v>885.81784206999998</v>
      </c>
      <c r="C444" s="16">
        <v>1009.6923185000001</v>
      </c>
      <c r="D444" s="16">
        <v>1313.6117297999999</v>
      </c>
      <c r="E444" s="16">
        <v>1047.24720714</v>
      </c>
      <c r="F444" s="16">
        <v>854.09043614999996</v>
      </c>
      <c r="G444" s="16">
        <v>682.05829001999996</v>
      </c>
      <c r="H444" s="16">
        <v>866.83805459999996</v>
      </c>
      <c r="I444" s="16">
        <v>1044.29299715</v>
      </c>
      <c r="J444" s="16">
        <v>525.12094288000003</v>
      </c>
      <c r="K444" s="16">
        <v>685.13390589999995</v>
      </c>
      <c r="L444" s="16">
        <v>815.84758079999995</v>
      </c>
      <c r="M444" s="16">
        <v>803.62605454000004</v>
      </c>
      <c r="N444" s="16">
        <v>650.29041546999997</v>
      </c>
      <c r="O444" s="16">
        <v>1011.10872055</v>
      </c>
      <c r="P444" s="16">
        <v>880.35457701999997</v>
      </c>
      <c r="Q444" s="16">
        <v>893.91156807000004</v>
      </c>
      <c r="R444" s="16">
        <v>582.34358569999995</v>
      </c>
      <c r="S444" s="16">
        <v>1060.76372956</v>
      </c>
      <c r="T444" s="16">
        <v>858.98714038000003</v>
      </c>
      <c r="U444" s="16">
        <v>1008.19497919</v>
      </c>
      <c r="V444" s="16">
        <v>704.35650514999998</v>
      </c>
      <c r="W444" s="16">
        <v>547.13587759999996</v>
      </c>
      <c r="X444" s="16">
        <v>924.62725823999995</v>
      </c>
      <c r="Y444" s="16">
        <v>1454.0378759</v>
      </c>
      <c r="Z444" s="16">
        <v>1116.4485644399999</v>
      </c>
    </row>
    <row r="445" spans="1:26" x14ac:dyDescent="0.35">
      <c r="A445" t="s">
        <v>120</v>
      </c>
      <c r="B445" s="16">
        <v>0</v>
      </c>
      <c r="C445" s="16">
        <v>0</v>
      </c>
      <c r="D445" s="16">
        <v>0</v>
      </c>
      <c r="E445" s="16">
        <v>0</v>
      </c>
      <c r="F445" s="16">
        <v>0</v>
      </c>
      <c r="G445" s="16">
        <v>0</v>
      </c>
      <c r="H445" s="16">
        <v>0</v>
      </c>
      <c r="I445" s="16">
        <v>0</v>
      </c>
      <c r="J445" s="16">
        <v>0</v>
      </c>
      <c r="K445" s="16">
        <v>0</v>
      </c>
      <c r="L445" s="16">
        <v>0</v>
      </c>
      <c r="M445" s="16">
        <v>0</v>
      </c>
      <c r="N445" s="16">
        <v>0</v>
      </c>
      <c r="O445" s="16">
        <v>0</v>
      </c>
      <c r="P445" s="16">
        <v>0</v>
      </c>
      <c r="Q445" s="16">
        <v>0</v>
      </c>
      <c r="R445" s="16">
        <v>0</v>
      </c>
      <c r="S445" s="16">
        <v>0</v>
      </c>
      <c r="T445" s="16">
        <v>0</v>
      </c>
      <c r="U445" s="16">
        <v>0</v>
      </c>
      <c r="V445" s="16">
        <v>0</v>
      </c>
      <c r="W445" s="16">
        <v>0</v>
      </c>
      <c r="X445" s="16">
        <v>0</v>
      </c>
      <c r="Y445" s="16">
        <v>0</v>
      </c>
      <c r="Z445" s="16">
        <v>0</v>
      </c>
    </row>
    <row r="446" spans="1:26" x14ac:dyDescent="0.35">
      <c r="A446" t="s">
        <v>121</v>
      </c>
      <c r="B446" s="16">
        <v>0</v>
      </c>
      <c r="C446" s="16">
        <v>0</v>
      </c>
      <c r="D446" s="16">
        <v>0</v>
      </c>
      <c r="E446" s="16">
        <v>0</v>
      </c>
      <c r="F446" s="16">
        <v>0</v>
      </c>
      <c r="G446" s="16">
        <v>0</v>
      </c>
      <c r="H446" s="16">
        <v>0</v>
      </c>
      <c r="I446" s="16">
        <v>0</v>
      </c>
      <c r="J446" s="16">
        <v>0</v>
      </c>
      <c r="K446" s="16">
        <v>0</v>
      </c>
      <c r="L446" s="16">
        <v>0</v>
      </c>
      <c r="M446" s="16">
        <v>0</v>
      </c>
      <c r="N446" s="16">
        <v>0</v>
      </c>
      <c r="O446" s="16">
        <v>0</v>
      </c>
      <c r="P446" s="16">
        <v>0</v>
      </c>
      <c r="Q446" s="16">
        <v>0</v>
      </c>
      <c r="R446" s="16">
        <v>0</v>
      </c>
      <c r="S446" s="16">
        <v>0</v>
      </c>
      <c r="T446" s="16">
        <v>0</v>
      </c>
      <c r="U446" s="16">
        <v>0</v>
      </c>
      <c r="V446" s="16">
        <v>319.82358289000001</v>
      </c>
      <c r="W446" s="16">
        <v>0</v>
      </c>
      <c r="X446" s="16">
        <v>14.690112689999999</v>
      </c>
      <c r="Y446" s="16">
        <v>78.913828499999994</v>
      </c>
      <c r="Z446" s="16">
        <v>11.12887325</v>
      </c>
    </row>
    <row r="447" spans="1:26" x14ac:dyDescent="0.35">
      <c r="A447" t="s">
        <v>122</v>
      </c>
      <c r="B447" s="16">
        <v>0</v>
      </c>
      <c r="C447" s="16">
        <v>0</v>
      </c>
      <c r="D447" s="16">
        <v>0</v>
      </c>
      <c r="E447" s="16">
        <v>0</v>
      </c>
      <c r="F447" s="16">
        <v>0</v>
      </c>
      <c r="G447" s="16">
        <v>0</v>
      </c>
      <c r="H447" s="16">
        <v>0</v>
      </c>
      <c r="I447" s="16">
        <v>0</v>
      </c>
      <c r="J447" s="16">
        <v>0</v>
      </c>
      <c r="K447" s="16">
        <v>0</v>
      </c>
      <c r="L447" s="16">
        <v>0</v>
      </c>
      <c r="M447" s="16">
        <v>0</v>
      </c>
      <c r="N447" s="16">
        <v>0</v>
      </c>
      <c r="O447" s="16">
        <v>0</v>
      </c>
      <c r="P447" s="16">
        <v>0</v>
      </c>
      <c r="Q447" s="16">
        <v>0</v>
      </c>
      <c r="R447" s="16">
        <v>0</v>
      </c>
      <c r="S447" s="16">
        <v>0</v>
      </c>
      <c r="T447" s="16">
        <v>0</v>
      </c>
      <c r="U447" s="16">
        <v>0</v>
      </c>
      <c r="V447" s="16">
        <v>0</v>
      </c>
      <c r="W447" s="16">
        <v>0</v>
      </c>
      <c r="X447" s="16">
        <v>0</v>
      </c>
      <c r="Y447" s="16">
        <v>0</v>
      </c>
      <c r="Z447" s="16">
        <v>0</v>
      </c>
    </row>
    <row r="448" spans="1:26" x14ac:dyDescent="0.35">
      <c r="A448" t="s">
        <v>123</v>
      </c>
      <c r="B448" s="16">
        <v>10740.13159022</v>
      </c>
      <c r="C448" s="16">
        <v>12203.801000060001</v>
      </c>
      <c r="D448" s="16">
        <v>14078.71262796</v>
      </c>
      <c r="E448" s="16">
        <v>14010.846735450001</v>
      </c>
      <c r="F448" s="16">
        <v>11915.057325010001</v>
      </c>
      <c r="G448" s="16">
        <v>10836.082711950001</v>
      </c>
      <c r="H448" s="16">
        <v>9913.5598224700007</v>
      </c>
      <c r="I448" s="16">
        <v>9851.5618813100009</v>
      </c>
      <c r="J448" s="16">
        <v>10085.551499970001</v>
      </c>
      <c r="K448" s="16">
        <v>11847.070026609999</v>
      </c>
      <c r="L448" s="16">
        <v>7861.8002814700003</v>
      </c>
      <c r="M448" s="16">
        <v>11497.05684574</v>
      </c>
      <c r="N448" s="16">
        <v>9455.7382112800005</v>
      </c>
      <c r="O448" s="16">
        <v>11571.92381124</v>
      </c>
      <c r="P448" s="16">
        <v>11504.30073051</v>
      </c>
      <c r="Q448" s="16">
        <v>13167.56142351</v>
      </c>
      <c r="R448" s="16">
        <v>11235.7104332</v>
      </c>
      <c r="S448" s="16">
        <v>9938.7717789599992</v>
      </c>
      <c r="T448" s="16">
        <v>13763.785749299999</v>
      </c>
      <c r="U448" s="16">
        <v>8236.1351089700001</v>
      </c>
      <c r="V448" s="16">
        <v>9378.5645338699997</v>
      </c>
      <c r="W448" s="16">
        <v>9410.1300652699992</v>
      </c>
      <c r="X448" s="16">
        <v>12280.48905391</v>
      </c>
      <c r="Y448" s="16">
        <v>7634.5284553900001</v>
      </c>
      <c r="Z448" s="16">
        <v>12171.830782360001</v>
      </c>
    </row>
    <row r="449" spans="1:26" x14ac:dyDescent="0.35">
      <c r="A449" t="s">
        <v>124</v>
      </c>
      <c r="B449" s="16">
        <v>5845.5317289799996</v>
      </c>
      <c r="C449" s="16">
        <v>5091.0750598900004</v>
      </c>
      <c r="D449" s="16">
        <v>5713.19930888</v>
      </c>
      <c r="E449" s="16">
        <v>3815.9894658500002</v>
      </c>
      <c r="F449" s="16">
        <v>2571.4981560900001</v>
      </c>
      <c r="G449" s="16">
        <v>1798.91154076</v>
      </c>
      <c r="H449" s="16">
        <v>2213.06750018</v>
      </c>
      <c r="I449" s="16">
        <v>2328.2816897900002</v>
      </c>
      <c r="J449" s="16">
        <v>1485.3605955200001</v>
      </c>
      <c r="K449" s="16">
        <v>1569.0901909900001</v>
      </c>
      <c r="L449" s="16">
        <v>1103.6200087300001</v>
      </c>
      <c r="M449" s="16">
        <v>949.63687158000005</v>
      </c>
      <c r="N449" s="16">
        <v>486.23058945000002</v>
      </c>
      <c r="O449" s="16">
        <v>619.93894296999997</v>
      </c>
      <c r="P449" s="16">
        <v>1205.9247053700001</v>
      </c>
      <c r="Q449" s="16">
        <v>857.53026969999996</v>
      </c>
      <c r="R449" s="16">
        <v>451.54897354000002</v>
      </c>
      <c r="S449" s="16">
        <v>2005.0182733500001</v>
      </c>
      <c r="T449" s="16">
        <v>1597.9038555499999</v>
      </c>
      <c r="U449" s="16">
        <v>1879.56552035</v>
      </c>
      <c r="V449" s="16">
        <v>1111.02576802</v>
      </c>
      <c r="W449" s="16">
        <v>810.86993930999995</v>
      </c>
      <c r="X449" s="16">
        <v>1021.99478202</v>
      </c>
      <c r="Y449" s="16">
        <v>1990.6519097</v>
      </c>
      <c r="Z449" s="16">
        <v>2168.0259149899998</v>
      </c>
    </row>
    <row r="450" spans="1:26" x14ac:dyDescent="0.35">
      <c r="A450" t="s">
        <v>125</v>
      </c>
      <c r="B450" s="16">
        <v>52.447344479999998</v>
      </c>
      <c r="C450" s="16">
        <v>4.0873316300000004</v>
      </c>
      <c r="D450" s="16">
        <v>9.5101280500000005</v>
      </c>
      <c r="E450" s="16">
        <v>7.4866965499999996</v>
      </c>
      <c r="F450" s="16">
        <v>6.5559180599999998</v>
      </c>
      <c r="G450" s="16">
        <v>16.673075560000001</v>
      </c>
      <c r="H450" s="16">
        <v>3.39936492</v>
      </c>
      <c r="I450" s="16">
        <v>14.973393099999999</v>
      </c>
      <c r="J450" s="16">
        <v>14.447300909999999</v>
      </c>
      <c r="K450" s="16">
        <v>0</v>
      </c>
      <c r="L450" s="16">
        <v>0</v>
      </c>
      <c r="M450" s="16">
        <v>0</v>
      </c>
      <c r="N450" s="16">
        <v>0</v>
      </c>
      <c r="O450" s="16">
        <v>0</v>
      </c>
      <c r="P450" s="16">
        <v>0</v>
      </c>
      <c r="Q450" s="16">
        <v>0</v>
      </c>
      <c r="R450" s="16">
        <v>0</v>
      </c>
      <c r="S450" s="16">
        <v>0</v>
      </c>
      <c r="T450" s="16">
        <v>0</v>
      </c>
      <c r="U450" s="16">
        <v>0</v>
      </c>
      <c r="V450" s="16">
        <v>119.09917809</v>
      </c>
      <c r="W450" s="16">
        <v>0</v>
      </c>
      <c r="X450" s="16">
        <v>39.902069179999998</v>
      </c>
      <c r="Y450" s="16">
        <v>258.10892214</v>
      </c>
      <c r="Z450" s="16">
        <v>94.291907899999998</v>
      </c>
    </row>
    <row r="451" spans="1:26" x14ac:dyDescent="0.35">
      <c r="A451" t="s">
        <v>126</v>
      </c>
      <c r="B451" s="16">
        <v>0</v>
      </c>
      <c r="C451" s="16">
        <v>0</v>
      </c>
      <c r="D451" s="16">
        <v>0</v>
      </c>
      <c r="E451" s="16">
        <v>0</v>
      </c>
      <c r="F451" s="16">
        <v>0</v>
      </c>
      <c r="G451" s="16">
        <v>0</v>
      </c>
      <c r="H451" s="16">
        <v>0</v>
      </c>
      <c r="I451" s="16">
        <v>0</v>
      </c>
      <c r="J451" s="16">
        <v>0</v>
      </c>
      <c r="K451" s="16">
        <v>0</v>
      </c>
      <c r="L451" s="16">
        <v>0</v>
      </c>
      <c r="M451" s="16">
        <v>0</v>
      </c>
      <c r="N451" s="16">
        <v>0</v>
      </c>
      <c r="O451" s="16">
        <v>0</v>
      </c>
      <c r="P451" s="16">
        <v>0</v>
      </c>
      <c r="Q451" s="16">
        <v>0</v>
      </c>
      <c r="R451" s="16">
        <v>0</v>
      </c>
      <c r="S451" s="16">
        <v>0</v>
      </c>
      <c r="T451" s="16">
        <v>0</v>
      </c>
      <c r="U451" s="16">
        <v>0</v>
      </c>
      <c r="V451" s="16">
        <v>0</v>
      </c>
      <c r="W451" s="16">
        <v>0</v>
      </c>
      <c r="X451" s="16">
        <v>0</v>
      </c>
      <c r="Y451" s="16">
        <v>0</v>
      </c>
      <c r="Z451" s="16">
        <v>0</v>
      </c>
    </row>
    <row r="452" spans="1:26" x14ac:dyDescent="0.35">
      <c r="A452" s="56" t="s">
        <v>127</v>
      </c>
      <c r="B452" s="57">
        <f t="shared" ref="B452:Z452" si="17">SUM(B431:B451)</f>
        <v>32541.351475189997</v>
      </c>
      <c r="C452" s="57">
        <f t="shared" si="17"/>
        <v>35508.18767775</v>
      </c>
      <c r="D452" s="57">
        <f t="shared" si="17"/>
        <v>36986.344857130003</v>
      </c>
      <c r="E452" s="57">
        <f t="shared" si="17"/>
        <v>38323.064174659994</v>
      </c>
      <c r="F452" s="57">
        <f t="shared" si="17"/>
        <v>36254.226871799998</v>
      </c>
      <c r="G452" s="57">
        <f t="shared" si="17"/>
        <v>32585.907436819998</v>
      </c>
      <c r="H452" s="57">
        <f t="shared" si="17"/>
        <v>34058.560882519996</v>
      </c>
      <c r="I452" s="57">
        <f t="shared" si="17"/>
        <v>35352.504858140004</v>
      </c>
      <c r="J452" s="57">
        <f t="shared" si="17"/>
        <v>32179.480985729999</v>
      </c>
      <c r="K452" s="57">
        <f t="shared" si="17"/>
        <v>33981.144393329996</v>
      </c>
      <c r="L452" s="57">
        <f t="shared" si="17"/>
        <v>33640.924620919999</v>
      </c>
      <c r="M452" s="57">
        <f t="shared" si="17"/>
        <v>34430.184311810001</v>
      </c>
      <c r="N452" s="57">
        <f t="shared" si="17"/>
        <v>31376.057274339997</v>
      </c>
      <c r="O452" s="57">
        <f t="shared" si="17"/>
        <v>33816.639412380006</v>
      </c>
      <c r="P452" s="57">
        <f t="shared" si="17"/>
        <v>34403.353610120008</v>
      </c>
      <c r="Q452" s="57">
        <f t="shared" si="17"/>
        <v>34800.229464529999</v>
      </c>
      <c r="R452" s="57">
        <f t="shared" si="17"/>
        <v>34397.566596029996</v>
      </c>
      <c r="S452" s="57">
        <f t="shared" si="17"/>
        <v>32540.623039850001</v>
      </c>
      <c r="T452" s="57">
        <f t="shared" si="17"/>
        <v>34426.987290040001</v>
      </c>
      <c r="U452" s="57">
        <f t="shared" si="17"/>
        <v>31143.726869510003</v>
      </c>
      <c r="V452" s="57">
        <f t="shared" si="17"/>
        <v>32579.513393280002</v>
      </c>
      <c r="W452" s="57">
        <f t="shared" si="17"/>
        <v>32579.715736430004</v>
      </c>
      <c r="X452" s="57">
        <f t="shared" si="17"/>
        <v>34274.663366720015</v>
      </c>
      <c r="Y452" s="57">
        <f t="shared" si="17"/>
        <v>32711.845813379998</v>
      </c>
      <c r="Z452" s="57">
        <f t="shared" si="17"/>
        <v>35279.782730030005</v>
      </c>
    </row>
    <row r="454" spans="1:26" x14ac:dyDescent="0.35">
      <c r="A454" s="53" t="s">
        <v>146</v>
      </c>
    </row>
    <row r="455" spans="1:26" x14ac:dyDescent="0.35">
      <c r="A455" s="54" t="s">
        <v>104</v>
      </c>
      <c r="B455" s="55">
        <v>1990</v>
      </c>
      <c r="C455" s="55">
        <v>1991</v>
      </c>
      <c r="D455" s="55">
        <v>1992</v>
      </c>
      <c r="E455" s="55">
        <v>1993</v>
      </c>
      <c r="F455" s="55">
        <v>1994</v>
      </c>
      <c r="G455" s="55">
        <v>1995</v>
      </c>
      <c r="H455" s="55">
        <v>1996</v>
      </c>
      <c r="I455" s="55">
        <v>1997</v>
      </c>
      <c r="J455" s="55">
        <v>1998</v>
      </c>
      <c r="K455" s="55" t="s">
        <v>105</v>
      </c>
      <c r="L455" s="55">
        <v>2000</v>
      </c>
      <c r="M455" s="55">
        <v>2001</v>
      </c>
      <c r="N455" s="55">
        <v>2002</v>
      </c>
      <c r="O455" s="55">
        <v>2003</v>
      </c>
      <c r="P455" s="55">
        <v>2004</v>
      </c>
      <c r="Q455" s="55">
        <v>2005</v>
      </c>
      <c r="R455" s="55">
        <v>2006</v>
      </c>
      <c r="S455" s="55">
        <v>2007</v>
      </c>
      <c r="T455" s="55">
        <f>S455+1</f>
        <v>2008</v>
      </c>
      <c r="U455" s="55">
        <v>2009</v>
      </c>
      <c r="V455" s="55">
        <v>2010</v>
      </c>
      <c r="W455" s="55">
        <v>2011</v>
      </c>
      <c r="X455" s="55">
        <v>2012</v>
      </c>
      <c r="Y455" s="55">
        <v>2013</v>
      </c>
      <c r="Z455" s="55">
        <v>2014</v>
      </c>
    </row>
    <row r="456" spans="1:26" x14ac:dyDescent="0.35">
      <c r="A456" t="s">
        <v>106</v>
      </c>
      <c r="B456" s="16">
        <v>3.2106127900243502</v>
      </c>
      <c r="C456" s="16">
        <v>3.3345539067690599</v>
      </c>
      <c r="D456" s="16">
        <v>3.8904388339641698</v>
      </c>
      <c r="E456" s="16">
        <v>2.8195997607619199</v>
      </c>
      <c r="F456" s="16">
        <v>2.2350578983658398</v>
      </c>
      <c r="G456" s="16">
        <v>2.1499433777116801</v>
      </c>
      <c r="H456" s="16">
        <v>2.15244371332397</v>
      </c>
      <c r="I456" s="16">
        <v>3.4778985753365901</v>
      </c>
      <c r="J456" s="16">
        <v>4.1922249630437003</v>
      </c>
      <c r="K456" s="16">
        <v>3.84846617762281</v>
      </c>
      <c r="L456" s="16">
        <v>5.6685764997959298</v>
      </c>
      <c r="M456" s="16">
        <v>4.7693256317798003</v>
      </c>
      <c r="N456" s="16">
        <v>5.1793866740996499</v>
      </c>
      <c r="O456" s="16">
        <v>4.66620525602979</v>
      </c>
      <c r="P456" s="16">
        <v>5.6173553481706904</v>
      </c>
      <c r="Q456" s="16">
        <v>4.6611189409806801</v>
      </c>
      <c r="R456" s="16">
        <v>5.7472113655632198</v>
      </c>
      <c r="S456" s="16">
        <v>6.6009439658335003</v>
      </c>
      <c r="T456" s="16">
        <v>6.8820761600922902</v>
      </c>
      <c r="U456" s="16">
        <v>6.5842177466178304</v>
      </c>
      <c r="V456" s="16">
        <v>6.3686873771943304</v>
      </c>
      <c r="W456" s="16">
        <v>7.5575631111167896</v>
      </c>
      <c r="X456" s="16">
        <v>9.8126794800213109</v>
      </c>
      <c r="Y456" s="16">
        <v>7.0689775859901598</v>
      </c>
      <c r="Z456" s="16">
        <v>6.4302732021970401</v>
      </c>
    </row>
    <row r="457" spans="1:26" x14ac:dyDescent="0.35">
      <c r="A457" t="s">
        <v>107</v>
      </c>
      <c r="B457" s="16">
        <v>0</v>
      </c>
      <c r="C457" s="16">
        <v>0</v>
      </c>
      <c r="D457" s="16">
        <v>0</v>
      </c>
      <c r="E457" s="16">
        <v>0</v>
      </c>
      <c r="F457" s="16">
        <v>0</v>
      </c>
      <c r="G457" s="16">
        <v>0</v>
      </c>
      <c r="H457" s="16">
        <v>0</v>
      </c>
      <c r="I457" s="16">
        <v>0</v>
      </c>
      <c r="J457" s="16">
        <v>0</v>
      </c>
      <c r="K457" s="16">
        <v>0</v>
      </c>
      <c r="L457" s="16">
        <v>0</v>
      </c>
      <c r="M457" s="16">
        <v>0</v>
      </c>
      <c r="N457" s="16">
        <v>0</v>
      </c>
      <c r="O457" s="16">
        <v>0</v>
      </c>
      <c r="P457" s="16">
        <v>0</v>
      </c>
      <c r="Q457" s="16">
        <v>0</v>
      </c>
      <c r="R457" s="16">
        <v>0</v>
      </c>
      <c r="S457" s="16">
        <v>0</v>
      </c>
      <c r="T457" s="16">
        <v>0</v>
      </c>
      <c r="U457" s="16">
        <v>0</v>
      </c>
      <c r="V457" s="16">
        <v>0</v>
      </c>
      <c r="W457" s="16">
        <v>0</v>
      </c>
      <c r="X457" s="16">
        <v>0</v>
      </c>
      <c r="Y457" s="16">
        <v>0</v>
      </c>
      <c r="Z457" s="16">
        <v>0</v>
      </c>
    </row>
    <row r="458" spans="1:26" x14ac:dyDescent="0.35">
      <c r="A458" t="s">
        <v>108</v>
      </c>
      <c r="B458" s="16">
        <v>21.583421580201101</v>
      </c>
      <c r="C458" s="16">
        <v>21.206660064639401</v>
      </c>
      <c r="D458" s="16">
        <v>28.634715994500599</v>
      </c>
      <c r="E458" s="16">
        <v>30.869171557147901</v>
      </c>
      <c r="F458" s="16">
        <v>22.9973623546535</v>
      </c>
      <c r="G458" s="16">
        <v>22.851722136483801</v>
      </c>
      <c r="H458" s="16">
        <v>29.897340607986099</v>
      </c>
      <c r="I458" s="16">
        <v>33.042888454037403</v>
      </c>
      <c r="J458" s="16">
        <v>27.755428388710399</v>
      </c>
      <c r="K458" s="16">
        <v>25.398798976312499</v>
      </c>
      <c r="L458" s="16">
        <v>27.226480803244701</v>
      </c>
      <c r="M458" s="16">
        <v>20.8134596765811</v>
      </c>
      <c r="N458" s="16">
        <v>20.554814420574299</v>
      </c>
      <c r="O458" s="16">
        <v>25.491684192913201</v>
      </c>
      <c r="P458" s="16">
        <v>23.2708792701332</v>
      </c>
      <c r="Q458" s="16">
        <v>26.441770109682398</v>
      </c>
      <c r="R458" s="16">
        <v>24.818632483086699</v>
      </c>
      <c r="S458" s="16">
        <v>22.0880639923855</v>
      </c>
      <c r="T458" s="16">
        <v>26.900838370555199</v>
      </c>
      <c r="U458" s="16">
        <v>27.312541607443301</v>
      </c>
      <c r="V458" s="16">
        <v>24.290279077389801</v>
      </c>
      <c r="W458" s="16">
        <v>32.1283592213194</v>
      </c>
      <c r="X458" s="16">
        <v>26.0824914874113</v>
      </c>
      <c r="Y458" s="16">
        <v>29.143275334141698</v>
      </c>
      <c r="Z458" s="16">
        <v>28.3568395003952</v>
      </c>
    </row>
    <row r="459" spans="1:26" x14ac:dyDescent="0.35">
      <c r="A459" t="s">
        <v>109</v>
      </c>
      <c r="B459" s="16">
        <v>4.4510747799339399</v>
      </c>
      <c r="C459" s="16">
        <v>4.8725372059485696</v>
      </c>
      <c r="D459" s="16">
        <v>5.0625037042681598</v>
      </c>
      <c r="E459" s="16">
        <v>5.9406153226941196</v>
      </c>
      <c r="F459" s="16">
        <v>3.9574229861124901</v>
      </c>
      <c r="G459" s="16">
        <v>4.4821752121119003</v>
      </c>
      <c r="H459" s="16">
        <v>4.0256260704279896</v>
      </c>
      <c r="I459" s="16">
        <v>5.1544961926932604</v>
      </c>
      <c r="J459" s="16">
        <v>4.6520395681541196</v>
      </c>
      <c r="K459" s="16">
        <v>4.1632974877012296</v>
      </c>
      <c r="L459" s="16">
        <v>4.8462360150176602</v>
      </c>
      <c r="M459" s="16">
        <v>4.6072260179680598</v>
      </c>
      <c r="N459" s="16">
        <v>5.2066925727894304</v>
      </c>
      <c r="O459" s="16">
        <v>3.97334464887822</v>
      </c>
      <c r="P459" s="16">
        <v>5.4476763416136098</v>
      </c>
      <c r="Q459" s="16">
        <v>5.96312869592251</v>
      </c>
      <c r="R459" s="16">
        <v>4.1257362890650704</v>
      </c>
      <c r="S459" s="16">
        <v>3.1643579338704599</v>
      </c>
      <c r="T459" s="16">
        <v>3.2665099369920698</v>
      </c>
      <c r="U459" s="16">
        <v>3.7550246860333201</v>
      </c>
      <c r="V459" s="16">
        <v>4.2413610433421898</v>
      </c>
      <c r="W459" s="16">
        <v>4.02936924500474</v>
      </c>
      <c r="X459" s="16">
        <v>4.8096433128319598</v>
      </c>
      <c r="Y459" s="16">
        <v>5.4809959113724904</v>
      </c>
      <c r="Z459" s="16">
        <v>4.7923107589636302</v>
      </c>
    </row>
    <row r="460" spans="1:26" x14ac:dyDescent="0.35">
      <c r="A460" t="s">
        <v>110</v>
      </c>
      <c r="B460" s="16">
        <v>0.108260999377239</v>
      </c>
      <c r="C460" s="16">
        <v>0.120678676311372</v>
      </c>
      <c r="D460" s="16">
        <v>0.108527704964964</v>
      </c>
      <c r="E460" s="16">
        <v>0.243179084480731</v>
      </c>
      <c r="F460" s="16">
        <v>0.19389316792634101</v>
      </c>
      <c r="G460" s="16">
        <v>0.121321120563003</v>
      </c>
      <c r="H460" s="16">
        <v>0.10261189210145299</v>
      </c>
      <c r="I460" s="16">
        <v>0.12929666064812301</v>
      </c>
      <c r="J460" s="16">
        <v>0.109337427714827</v>
      </c>
      <c r="K460" s="16">
        <v>0.23445978557528099</v>
      </c>
      <c r="L460" s="16">
        <v>0.17501214619422301</v>
      </c>
      <c r="M460" s="16">
        <v>0.59115795583319197</v>
      </c>
      <c r="N460" s="16">
        <v>0.53267345141102096</v>
      </c>
      <c r="O460" s="16">
        <v>0.30710340707558498</v>
      </c>
      <c r="P460" s="16">
        <v>0.18129342133915399</v>
      </c>
      <c r="Q460" s="16">
        <v>0.151898474142344</v>
      </c>
      <c r="R460" s="16">
        <v>0.223703076668543</v>
      </c>
      <c r="S460" s="16">
        <v>0.24763556554846</v>
      </c>
      <c r="T460" s="16">
        <v>0.11024286936069901</v>
      </c>
      <c r="U460" s="16">
        <v>0.32394920021405499</v>
      </c>
      <c r="V460" s="16">
        <v>0.32730127713507601</v>
      </c>
      <c r="W460" s="16">
        <v>0.171854373613852</v>
      </c>
      <c r="X460" s="16">
        <v>0.105142895418568</v>
      </c>
      <c r="Y460" s="16">
        <v>0.320255938721483</v>
      </c>
      <c r="Z460" s="16">
        <v>0.185191757214206</v>
      </c>
    </row>
    <row r="461" spans="1:26" x14ac:dyDescent="0.35">
      <c r="A461" t="s">
        <v>111</v>
      </c>
      <c r="B461" s="16">
        <v>0</v>
      </c>
      <c r="C461" s="16">
        <v>0</v>
      </c>
      <c r="D461" s="16">
        <v>0</v>
      </c>
      <c r="E461" s="16">
        <v>0</v>
      </c>
      <c r="F461" s="16">
        <v>0</v>
      </c>
      <c r="G461" s="16">
        <v>0</v>
      </c>
      <c r="H461" s="16">
        <v>0</v>
      </c>
      <c r="I461" s="16">
        <v>0</v>
      </c>
      <c r="J461" s="16">
        <v>0</v>
      </c>
      <c r="K461" s="16">
        <v>0</v>
      </c>
      <c r="L461" s="16">
        <v>0</v>
      </c>
      <c r="M461" s="16">
        <v>0</v>
      </c>
      <c r="N461" s="16">
        <v>0</v>
      </c>
      <c r="O461" s="16">
        <v>0</v>
      </c>
      <c r="P461" s="16">
        <v>0</v>
      </c>
      <c r="Q461" s="16">
        <v>0</v>
      </c>
      <c r="R461" s="16">
        <v>0</v>
      </c>
      <c r="S461" s="16">
        <v>0</v>
      </c>
      <c r="T461" s="16">
        <v>0</v>
      </c>
      <c r="U461" s="16">
        <v>0</v>
      </c>
      <c r="V461" s="16">
        <v>0</v>
      </c>
      <c r="W461" s="16">
        <v>0</v>
      </c>
      <c r="X461" s="16">
        <v>0</v>
      </c>
      <c r="Y461" s="16">
        <v>0</v>
      </c>
      <c r="Z461" s="16">
        <v>0</v>
      </c>
    </row>
    <row r="462" spans="1:26" x14ac:dyDescent="0.35">
      <c r="A462" t="s">
        <v>112</v>
      </c>
      <c r="B462" s="16">
        <v>0</v>
      </c>
      <c r="C462" s="16">
        <v>0</v>
      </c>
      <c r="D462" s="16">
        <v>0</v>
      </c>
      <c r="E462" s="16">
        <v>0</v>
      </c>
      <c r="F462" s="16">
        <v>0</v>
      </c>
      <c r="G462" s="16">
        <v>0</v>
      </c>
      <c r="H462" s="16">
        <v>0</v>
      </c>
      <c r="I462" s="16">
        <v>0</v>
      </c>
      <c r="J462" s="16">
        <v>0</v>
      </c>
      <c r="K462" s="16">
        <v>0</v>
      </c>
      <c r="L462" s="16">
        <v>0</v>
      </c>
      <c r="M462" s="16">
        <v>0</v>
      </c>
      <c r="N462" s="16">
        <v>0</v>
      </c>
      <c r="O462" s="16">
        <v>0</v>
      </c>
      <c r="P462" s="16">
        <v>0</v>
      </c>
      <c r="Q462" s="16">
        <v>0</v>
      </c>
      <c r="R462" s="16">
        <v>0</v>
      </c>
      <c r="S462" s="16">
        <v>0</v>
      </c>
      <c r="T462" s="16">
        <v>0</v>
      </c>
      <c r="U462" s="16">
        <v>0</v>
      </c>
      <c r="V462" s="16">
        <v>0</v>
      </c>
      <c r="W462" s="16">
        <v>0</v>
      </c>
      <c r="X462" s="16">
        <v>0</v>
      </c>
      <c r="Y462" s="16">
        <v>0</v>
      </c>
      <c r="Z462" s="16">
        <v>0</v>
      </c>
    </row>
    <row r="463" spans="1:26" x14ac:dyDescent="0.35">
      <c r="A463" t="s">
        <v>113</v>
      </c>
      <c r="B463" s="16">
        <v>0</v>
      </c>
      <c r="C463" s="16">
        <v>0</v>
      </c>
      <c r="D463" s="16">
        <v>0</v>
      </c>
      <c r="E463" s="16">
        <v>0</v>
      </c>
      <c r="F463" s="16">
        <v>0</v>
      </c>
      <c r="G463" s="16">
        <v>0</v>
      </c>
      <c r="H463" s="16">
        <v>0</v>
      </c>
      <c r="I463" s="16">
        <v>0</v>
      </c>
      <c r="J463" s="16">
        <v>0</v>
      </c>
      <c r="K463" s="16">
        <v>0</v>
      </c>
      <c r="L463" s="16">
        <v>0</v>
      </c>
      <c r="M463" s="16">
        <v>0</v>
      </c>
      <c r="N463" s="16">
        <v>0</v>
      </c>
      <c r="O463" s="16">
        <v>0</v>
      </c>
      <c r="P463" s="16">
        <v>0</v>
      </c>
      <c r="Q463" s="16">
        <v>0</v>
      </c>
      <c r="R463" s="16">
        <v>0</v>
      </c>
      <c r="S463" s="16">
        <v>0</v>
      </c>
      <c r="T463" s="16">
        <v>0</v>
      </c>
      <c r="U463" s="16">
        <v>0</v>
      </c>
      <c r="V463" s="16">
        <v>0</v>
      </c>
      <c r="W463" s="16">
        <v>0</v>
      </c>
      <c r="X463" s="16">
        <v>0</v>
      </c>
      <c r="Y463" s="16">
        <v>0</v>
      </c>
      <c r="Z463" s="16">
        <v>0</v>
      </c>
    </row>
    <row r="464" spans="1:26" x14ac:dyDescent="0.35">
      <c r="A464" t="s">
        <v>114</v>
      </c>
      <c r="B464" s="16">
        <v>0.79772550322301095</v>
      </c>
      <c r="C464" s="16">
        <v>0.76430988859541704</v>
      </c>
      <c r="D464" s="16">
        <v>0.60387097912759302</v>
      </c>
      <c r="E464" s="16">
        <v>0.692364692129677</v>
      </c>
      <c r="F464" s="16">
        <v>0.81769200555339805</v>
      </c>
      <c r="G464" s="16">
        <v>0.96094929690683795</v>
      </c>
      <c r="H464" s="16">
        <v>0.775637322552023</v>
      </c>
      <c r="I464" s="16">
        <v>0.86190387706091098</v>
      </c>
      <c r="J464" s="16">
        <v>0.80893126381406499</v>
      </c>
      <c r="K464" s="16">
        <v>0.86514483796390296</v>
      </c>
      <c r="L464" s="16">
        <v>0.90512202628411198</v>
      </c>
      <c r="M464" s="16">
        <v>0.88174676478411895</v>
      </c>
      <c r="N464" s="16">
        <v>0.89094930875158296</v>
      </c>
      <c r="O464" s="16">
        <v>0.97973485381451098</v>
      </c>
      <c r="P464" s="16">
        <v>1.13786102754976</v>
      </c>
      <c r="Q464" s="16">
        <v>0.96543860055854402</v>
      </c>
      <c r="R464" s="16">
        <v>0.83748073700173298</v>
      </c>
      <c r="S464" s="16">
        <v>0.82277819381658301</v>
      </c>
      <c r="T464" s="16">
        <v>1.0083195470533</v>
      </c>
      <c r="U464" s="16">
        <v>0.95639406418538797</v>
      </c>
      <c r="V464" s="16">
        <v>0.84717719814281101</v>
      </c>
      <c r="W464" s="16">
        <v>0.74115384527188299</v>
      </c>
      <c r="X464" s="16">
        <v>0.75186292642378105</v>
      </c>
      <c r="Y464" s="16">
        <v>0.72213076040159696</v>
      </c>
      <c r="Z464" s="16">
        <v>0.77952005556688297</v>
      </c>
    </row>
    <row r="465" spans="1:26" x14ac:dyDescent="0.35">
      <c r="A465" t="s">
        <v>115</v>
      </c>
      <c r="B465" s="16">
        <v>5.1857853122601503</v>
      </c>
      <c r="C465" s="16">
        <v>5.2718669342233504</v>
      </c>
      <c r="D465" s="16">
        <v>4.69241748495695</v>
      </c>
      <c r="E465" s="16">
        <v>5.21823014735046</v>
      </c>
      <c r="F465" s="16">
        <v>4.7948443508458798</v>
      </c>
      <c r="G465" s="16">
        <v>5.2912755404865504</v>
      </c>
      <c r="H465" s="16">
        <v>5.3863912717454498</v>
      </c>
      <c r="I465" s="16">
        <v>5.7653413456178804</v>
      </c>
      <c r="J465" s="16">
        <v>6.8435043072338404</v>
      </c>
      <c r="K465" s="16">
        <v>6.5436303806458804</v>
      </c>
      <c r="L465" s="16">
        <v>7.1649082503811101</v>
      </c>
      <c r="M465" s="16">
        <v>6.2861654236188897</v>
      </c>
      <c r="N465" s="16">
        <v>6.5528992272189601</v>
      </c>
      <c r="O465" s="16">
        <v>6.1864373974078397</v>
      </c>
      <c r="P465" s="16">
        <v>6.7916575221670099</v>
      </c>
      <c r="Q465" s="16">
        <v>6.3712190468239802</v>
      </c>
      <c r="R465" s="16">
        <v>6.8063316894962398</v>
      </c>
      <c r="S465" s="16">
        <v>6.5823616673628802</v>
      </c>
      <c r="T465" s="16">
        <v>7.4866208804488901</v>
      </c>
      <c r="U465" s="16">
        <v>6.7670399786672801</v>
      </c>
      <c r="V465" s="16">
        <v>6.3987031624494604</v>
      </c>
      <c r="W465" s="16">
        <v>6.2115615925828296</v>
      </c>
      <c r="X465" s="16">
        <v>5.0737806215450698</v>
      </c>
      <c r="Y465" s="16">
        <v>4.94964873141552</v>
      </c>
      <c r="Z465" s="16">
        <v>5.5596393178480499</v>
      </c>
    </row>
    <row r="466" spans="1:26" x14ac:dyDescent="0.35">
      <c r="A466" t="s">
        <v>116</v>
      </c>
      <c r="B466" s="16">
        <v>2.3968813061429999E-2</v>
      </c>
      <c r="C466" s="16">
        <v>5.3859591601147797E-2</v>
      </c>
      <c r="D466" s="16">
        <v>0</v>
      </c>
      <c r="E466" s="16">
        <v>8.2971478713482205E-2</v>
      </c>
      <c r="F466" s="16">
        <v>0.17548564174777601</v>
      </c>
      <c r="G466" s="16">
        <v>0.27145187609969701</v>
      </c>
      <c r="H466" s="16">
        <v>0.105856814138776</v>
      </c>
      <c r="I466" s="16">
        <v>8.5947633801118695E-2</v>
      </c>
      <c r="J466" s="16">
        <v>0.18546858575064101</v>
      </c>
      <c r="K466" s="16">
        <v>0.32455262042550398</v>
      </c>
      <c r="L466" s="16">
        <v>0.15157201841593701</v>
      </c>
      <c r="M466" s="16">
        <v>0.14128711313945699</v>
      </c>
      <c r="N466" s="16">
        <v>0.125989135405981</v>
      </c>
      <c r="O466" s="16">
        <v>6.1501981304418502E-2</v>
      </c>
      <c r="P466" s="16">
        <v>0.252689094082721</v>
      </c>
      <c r="Q466" s="16">
        <v>0.20434777831446699</v>
      </c>
      <c r="R466" s="16">
        <v>0.21286677203233001</v>
      </c>
      <c r="S466" s="16">
        <v>0.15581088112026001</v>
      </c>
      <c r="T466" s="16">
        <v>0.29901389215270302</v>
      </c>
      <c r="U466" s="16">
        <v>0.30327383339931802</v>
      </c>
      <c r="V466" s="16">
        <v>0.29890812226498797</v>
      </c>
      <c r="W466" s="16">
        <v>0.19138414172124499</v>
      </c>
      <c r="X466" s="16">
        <v>0.52577634272641505</v>
      </c>
      <c r="Y466" s="16">
        <v>0.19761001784212501</v>
      </c>
      <c r="Z466" s="16">
        <v>0.204162844378282</v>
      </c>
    </row>
    <row r="467" spans="1:26" x14ac:dyDescent="0.35">
      <c r="A467" t="s">
        <v>117</v>
      </c>
      <c r="B467" s="16">
        <v>0</v>
      </c>
      <c r="C467" s="16">
        <v>0</v>
      </c>
      <c r="D467" s="16">
        <v>0</v>
      </c>
      <c r="E467" s="16">
        <v>0</v>
      </c>
      <c r="F467" s="16">
        <v>0</v>
      </c>
      <c r="G467" s="16">
        <v>0</v>
      </c>
      <c r="H467" s="16">
        <v>0</v>
      </c>
      <c r="I467" s="16">
        <v>0</v>
      </c>
      <c r="J467" s="16">
        <v>0</v>
      </c>
      <c r="K467" s="16">
        <v>0</v>
      </c>
      <c r="L467" s="16">
        <v>0</v>
      </c>
      <c r="M467" s="16">
        <v>0</v>
      </c>
      <c r="N467" s="16">
        <v>0</v>
      </c>
      <c r="O467" s="16">
        <v>0</v>
      </c>
      <c r="P467" s="16">
        <v>0</v>
      </c>
      <c r="Q467" s="16">
        <v>0</v>
      </c>
      <c r="R467" s="16">
        <v>0</v>
      </c>
      <c r="S467" s="16">
        <v>0</v>
      </c>
      <c r="T467" s="16">
        <v>0</v>
      </c>
      <c r="U467" s="16">
        <v>0</v>
      </c>
      <c r="V467" s="16">
        <v>0</v>
      </c>
      <c r="W467" s="16">
        <v>0</v>
      </c>
      <c r="X467" s="16">
        <v>0</v>
      </c>
      <c r="Y467" s="16">
        <v>0</v>
      </c>
      <c r="Z467" s="16">
        <v>0</v>
      </c>
    </row>
    <row r="468" spans="1:26" x14ac:dyDescent="0.35">
      <c r="A468" t="s">
        <v>118</v>
      </c>
      <c r="B468" s="16">
        <v>0</v>
      </c>
      <c r="C468" s="16">
        <v>0</v>
      </c>
      <c r="D468" s="16">
        <v>0</v>
      </c>
      <c r="E468" s="16">
        <v>0</v>
      </c>
      <c r="F468" s="16">
        <v>0</v>
      </c>
      <c r="G468" s="16">
        <v>0</v>
      </c>
      <c r="H468" s="16">
        <v>0</v>
      </c>
      <c r="I468" s="16">
        <v>0</v>
      </c>
      <c r="J468" s="16">
        <v>0</v>
      </c>
      <c r="K468" s="16">
        <v>0</v>
      </c>
      <c r="L468" s="16">
        <v>0</v>
      </c>
      <c r="M468" s="16">
        <v>0</v>
      </c>
      <c r="N468" s="16">
        <v>0</v>
      </c>
      <c r="O468" s="16">
        <v>0</v>
      </c>
      <c r="P468" s="16">
        <v>0</v>
      </c>
      <c r="Q468" s="16">
        <v>0</v>
      </c>
      <c r="R468" s="16">
        <v>0</v>
      </c>
      <c r="S468" s="16">
        <v>0</v>
      </c>
      <c r="T468" s="16">
        <v>0</v>
      </c>
      <c r="U468" s="16">
        <v>0</v>
      </c>
      <c r="V468" s="16">
        <v>0</v>
      </c>
      <c r="W468" s="16">
        <v>0</v>
      </c>
      <c r="X468" s="16">
        <v>0</v>
      </c>
      <c r="Y468" s="16">
        <v>0</v>
      </c>
      <c r="Z468" s="16">
        <v>0</v>
      </c>
    </row>
    <row r="469" spans="1:26" x14ac:dyDescent="0.35">
      <c r="A469" t="s">
        <v>119</v>
      </c>
      <c r="B469" s="16">
        <v>0</v>
      </c>
      <c r="C469" s="16">
        <v>0</v>
      </c>
      <c r="D469" s="16">
        <v>0</v>
      </c>
      <c r="E469" s="16">
        <v>0</v>
      </c>
      <c r="F469" s="16">
        <v>0</v>
      </c>
      <c r="G469" s="16">
        <v>0</v>
      </c>
      <c r="H469" s="16">
        <v>0</v>
      </c>
      <c r="I469" s="16">
        <v>0</v>
      </c>
      <c r="J469" s="16">
        <v>0</v>
      </c>
      <c r="K469" s="16">
        <v>0</v>
      </c>
      <c r="L469" s="16">
        <v>0</v>
      </c>
      <c r="M469" s="16">
        <v>0</v>
      </c>
      <c r="N469" s="16">
        <v>0</v>
      </c>
      <c r="O469" s="16">
        <v>0</v>
      </c>
      <c r="P469" s="16">
        <v>0</v>
      </c>
      <c r="Q469" s="16">
        <v>0</v>
      </c>
      <c r="R469" s="16">
        <v>0</v>
      </c>
      <c r="S469" s="16">
        <v>0</v>
      </c>
      <c r="T469" s="16">
        <v>0</v>
      </c>
      <c r="U469" s="16">
        <v>0</v>
      </c>
      <c r="V469" s="16">
        <v>0</v>
      </c>
      <c r="W469" s="16">
        <v>0</v>
      </c>
      <c r="X469" s="16">
        <v>0</v>
      </c>
      <c r="Y469" s="16">
        <v>0</v>
      </c>
      <c r="Z469" s="16">
        <v>0</v>
      </c>
    </row>
    <row r="470" spans="1:26" x14ac:dyDescent="0.35">
      <c r="A470" t="s">
        <v>120</v>
      </c>
      <c r="B470" s="16">
        <v>0</v>
      </c>
      <c r="C470" s="16">
        <v>0</v>
      </c>
      <c r="D470" s="16">
        <v>0</v>
      </c>
      <c r="E470" s="16">
        <v>0</v>
      </c>
      <c r="F470" s="16">
        <v>0</v>
      </c>
      <c r="G470" s="16">
        <v>0</v>
      </c>
      <c r="H470" s="16">
        <v>0</v>
      </c>
      <c r="I470" s="16">
        <v>0</v>
      </c>
      <c r="J470" s="16">
        <v>0</v>
      </c>
      <c r="K470" s="16">
        <v>0</v>
      </c>
      <c r="L470" s="16">
        <v>0</v>
      </c>
      <c r="M470" s="16">
        <v>0</v>
      </c>
      <c r="N470" s="16">
        <v>0</v>
      </c>
      <c r="O470" s="16">
        <v>0</v>
      </c>
      <c r="P470" s="16">
        <v>0</v>
      </c>
      <c r="Q470" s="16">
        <v>0</v>
      </c>
      <c r="R470" s="16">
        <v>0</v>
      </c>
      <c r="S470" s="16">
        <v>0</v>
      </c>
      <c r="T470" s="16">
        <v>0</v>
      </c>
      <c r="U470" s="16">
        <v>0</v>
      </c>
      <c r="V470" s="16">
        <v>0</v>
      </c>
      <c r="W470" s="16">
        <v>0</v>
      </c>
      <c r="X470" s="16">
        <v>0</v>
      </c>
      <c r="Y470" s="16">
        <v>0</v>
      </c>
      <c r="Z470" s="16">
        <v>0</v>
      </c>
    </row>
    <row r="471" spans="1:26" x14ac:dyDescent="0.35">
      <c r="A471" t="s">
        <v>121</v>
      </c>
      <c r="B471" s="16">
        <v>0.20239940616768301</v>
      </c>
      <c r="C471" s="16">
        <v>0.11851081909170499</v>
      </c>
      <c r="D471" s="16">
        <v>0.116957889478295</v>
      </c>
      <c r="E471" s="16">
        <v>0.37633846126602299</v>
      </c>
      <c r="F471" s="16">
        <v>0.78834050632389396</v>
      </c>
      <c r="G471" s="16">
        <v>0.66725525337316505</v>
      </c>
      <c r="H471" s="16">
        <v>0.74623966035887701</v>
      </c>
      <c r="I471" s="16">
        <v>0.76932662505136296</v>
      </c>
      <c r="J471" s="16">
        <v>0.75108901699560804</v>
      </c>
      <c r="K471" s="16">
        <v>1.1747428409671701</v>
      </c>
      <c r="L471" s="16">
        <v>0.53277434475392205</v>
      </c>
      <c r="M471" s="16">
        <v>0.351959656859409</v>
      </c>
      <c r="N471" s="16">
        <v>0.611129457596569</v>
      </c>
      <c r="O471" s="16">
        <v>0.44785958121396102</v>
      </c>
      <c r="P471" s="16">
        <v>0.68824769410175402</v>
      </c>
      <c r="Q471" s="16">
        <v>0.72893420011957</v>
      </c>
      <c r="R471" s="16">
        <v>0.47260046547699502</v>
      </c>
      <c r="S471" s="16">
        <v>0.45363490988973798</v>
      </c>
      <c r="T471" s="16">
        <v>0.50981184000765101</v>
      </c>
      <c r="U471" s="16">
        <v>0.66789396144902702</v>
      </c>
      <c r="V471" s="16">
        <v>0.84291277528124597</v>
      </c>
      <c r="W471" s="16">
        <v>0.50512040720108298</v>
      </c>
      <c r="X471" s="16">
        <v>0.74292040813383897</v>
      </c>
      <c r="Y471" s="16">
        <v>0.66165455931350903</v>
      </c>
      <c r="Z471" s="16">
        <v>0.51218090876644196</v>
      </c>
    </row>
    <row r="472" spans="1:26" x14ac:dyDescent="0.35">
      <c r="A472" t="s">
        <v>122</v>
      </c>
      <c r="B472" s="16">
        <v>0</v>
      </c>
      <c r="C472" s="16">
        <v>0</v>
      </c>
      <c r="D472" s="16">
        <v>0</v>
      </c>
      <c r="E472" s="16">
        <v>6.5881684516376198E-3</v>
      </c>
      <c r="F472" s="16">
        <v>2.0717050738118799E-2</v>
      </c>
      <c r="G472" s="16">
        <v>0</v>
      </c>
      <c r="H472" s="16">
        <v>0</v>
      </c>
      <c r="I472" s="16">
        <v>0</v>
      </c>
      <c r="J472" s="16">
        <v>2.3056979126605301E-2</v>
      </c>
      <c r="K472" s="16">
        <v>5.7255296006708201E-2</v>
      </c>
      <c r="L472" s="16">
        <v>0</v>
      </c>
      <c r="M472" s="16">
        <v>7.9982955895022603E-3</v>
      </c>
      <c r="N472" s="16">
        <v>3.0951425124271102E-2</v>
      </c>
      <c r="O472" s="16">
        <v>7.9534249455926898E-3</v>
      </c>
      <c r="P472" s="16">
        <v>3.09798790823482E-2</v>
      </c>
      <c r="Q472" s="16">
        <v>2.32538518179086E-4</v>
      </c>
      <c r="R472" s="16">
        <v>3.3057967759473401E-2</v>
      </c>
      <c r="S472" s="16">
        <v>8.1199010759573406E-2</v>
      </c>
      <c r="T472" s="16">
        <v>3.7953081014822102E-2</v>
      </c>
      <c r="U472" s="16">
        <v>5.7860301851327102E-2</v>
      </c>
      <c r="V472" s="16">
        <v>3.1203576579065601E-2</v>
      </c>
      <c r="W472" s="16">
        <v>2.1546354533399498E-2</v>
      </c>
      <c r="X472" s="16">
        <v>2.99038669269488E-2</v>
      </c>
      <c r="Y472" s="16">
        <v>2.99601573754649E-2</v>
      </c>
      <c r="Z472" s="16">
        <v>0</v>
      </c>
    </row>
    <row r="473" spans="1:26" x14ac:dyDescent="0.35">
      <c r="A473" t="s">
        <v>123</v>
      </c>
      <c r="B473" s="16">
        <v>0</v>
      </c>
      <c r="C473" s="16">
        <v>0</v>
      </c>
      <c r="D473" s="16">
        <v>0</v>
      </c>
      <c r="E473" s="16">
        <v>0</v>
      </c>
      <c r="F473" s="16">
        <v>0</v>
      </c>
      <c r="G473" s="16">
        <v>0</v>
      </c>
      <c r="H473" s="16">
        <v>0</v>
      </c>
      <c r="I473" s="16">
        <v>0</v>
      </c>
      <c r="J473" s="16">
        <v>0</v>
      </c>
      <c r="K473" s="16">
        <v>0</v>
      </c>
      <c r="L473" s="16">
        <v>0</v>
      </c>
      <c r="M473" s="16">
        <v>0</v>
      </c>
      <c r="N473" s="16">
        <v>0</v>
      </c>
      <c r="O473" s="16">
        <v>0</v>
      </c>
      <c r="P473" s="16">
        <v>0</v>
      </c>
      <c r="Q473" s="16">
        <v>0</v>
      </c>
      <c r="R473" s="16">
        <v>0</v>
      </c>
      <c r="S473" s="16">
        <v>0</v>
      </c>
      <c r="T473" s="16">
        <v>0</v>
      </c>
      <c r="U473" s="16">
        <v>0</v>
      </c>
      <c r="V473" s="16">
        <v>0</v>
      </c>
      <c r="W473" s="16">
        <v>0</v>
      </c>
      <c r="X473" s="16">
        <v>0</v>
      </c>
      <c r="Y473" s="16">
        <v>0</v>
      </c>
      <c r="Z473" s="16">
        <v>0</v>
      </c>
    </row>
    <row r="474" spans="1:26" x14ac:dyDescent="0.35">
      <c r="A474" t="s">
        <v>124</v>
      </c>
      <c r="B474" s="16">
        <v>0</v>
      </c>
      <c r="C474" s="16">
        <v>0</v>
      </c>
      <c r="D474" s="16">
        <v>0</v>
      </c>
      <c r="E474" s="16">
        <v>0</v>
      </c>
      <c r="F474" s="16">
        <v>0</v>
      </c>
      <c r="G474" s="16">
        <v>0</v>
      </c>
      <c r="H474" s="16">
        <v>0</v>
      </c>
      <c r="I474" s="16">
        <v>0</v>
      </c>
      <c r="J474" s="16">
        <v>0</v>
      </c>
      <c r="K474" s="16">
        <v>0</v>
      </c>
      <c r="L474" s="16">
        <v>0</v>
      </c>
      <c r="M474" s="16">
        <v>0</v>
      </c>
      <c r="N474" s="16">
        <v>0</v>
      </c>
      <c r="O474" s="16">
        <v>0</v>
      </c>
      <c r="P474" s="16">
        <v>0</v>
      </c>
      <c r="Q474" s="16">
        <v>0</v>
      </c>
      <c r="R474" s="16">
        <v>0</v>
      </c>
      <c r="S474" s="16">
        <v>0</v>
      </c>
      <c r="T474" s="16">
        <v>0</v>
      </c>
      <c r="U474" s="16">
        <v>0</v>
      </c>
      <c r="V474" s="16">
        <v>0</v>
      </c>
      <c r="W474" s="16">
        <v>0</v>
      </c>
      <c r="X474" s="16">
        <v>0</v>
      </c>
      <c r="Y474" s="16">
        <v>0</v>
      </c>
      <c r="Z474" s="16">
        <v>0</v>
      </c>
    </row>
    <row r="475" spans="1:26" x14ac:dyDescent="0.35">
      <c r="A475" t="s">
        <v>125</v>
      </c>
      <c r="B475" s="16">
        <v>1.7380527105977699</v>
      </c>
      <c r="C475" s="16">
        <v>2.6615790715305501</v>
      </c>
      <c r="D475" s="16">
        <v>2.2056589978567902</v>
      </c>
      <c r="E475" s="16">
        <v>2.3269005364636199</v>
      </c>
      <c r="F475" s="16">
        <v>2.2345532977814599</v>
      </c>
      <c r="G475" s="16">
        <v>2.4872287999592202</v>
      </c>
      <c r="H475" s="16">
        <v>2.8476652365662298</v>
      </c>
      <c r="I475" s="16">
        <v>2.3288320437685899</v>
      </c>
      <c r="J475" s="16">
        <v>2.7324028067953501</v>
      </c>
      <c r="K475" s="16">
        <v>3.1579076996174602</v>
      </c>
      <c r="L475" s="16">
        <v>2.6897734903845798</v>
      </c>
      <c r="M475" s="16">
        <v>2.79755965833521</v>
      </c>
      <c r="N475" s="16">
        <v>2.34239892311443</v>
      </c>
      <c r="O475" s="16">
        <v>1.6645740756470699</v>
      </c>
      <c r="P475" s="16">
        <v>2.8996579484556899</v>
      </c>
      <c r="Q475" s="16">
        <v>1.96277429692737</v>
      </c>
      <c r="R475" s="16">
        <v>2.1403460871442701</v>
      </c>
      <c r="S475" s="16">
        <v>2.5177401437280298</v>
      </c>
      <c r="T475" s="16">
        <v>2.5548896104541998</v>
      </c>
      <c r="U475" s="16">
        <v>2.4482734729592401</v>
      </c>
      <c r="V475" s="16">
        <v>2.75383064260402</v>
      </c>
      <c r="W475" s="16">
        <v>2.7110175166571402</v>
      </c>
      <c r="X475" s="16">
        <v>2.7760908954165</v>
      </c>
      <c r="Y475" s="16">
        <v>3.3958278824455701</v>
      </c>
      <c r="Z475" s="16">
        <v>2.53592741580891</v>
      </c>
    </row>
    <row r="476" spans="1:26" x14ac:dyDescent="0.35">
      <c r="A476" t="s">
        <v>126</v>
      </c>
      <c r="B476" s="16">
        <v>1.9852040369941699</v>
      </c>
      <c r="C476" s="16">
        <v>2.5759689161025801</v>
      </c>
      <c r="D476" s="16">
        <v>2.64861213999892</v>
      </c>
      <c r="E476" s="16">
        <v>2.5602767525268901</v>
      </c>
      <c r="F476" s="16">
        <v>2.8443065098348601</v>
      </c>
      <c r="G476" s="16">
        <v>1.98868298292158</v>
      </c>
      <c r="H476" s="16">
        <v>2.4001565196841099</v>
      </c>
      <c r="I476" s="16">
        <v>2.3045653825577901</v>
      </c>
      <c r="J476" s="16">
        <v>2.32672509929191</v>
      </c>
      <c r="K476" s="16">
        <v>2.7494058774567498</v>
      </c>
      <c r="L476" s="16">
        <v>2.80987237940924</v>
      </c>
      <c r="M476" s="16">
        <v>2.9114751423271099</v>
      </c>
      <c r="N476" s="16">
        <v>2.5491156571469298</v>
      </c>
      <c r="O476" s="16">
        <v>3.0193110910552101</v>
      </c>
      <c r="P476" s="16">
        <v>2.3531047500696198</v>
      </c>
      <c r="Q476" s="16">
        <v>2.2988144404233601</v>
      </c>
      <c r="R476" s="16">
        <v>2.5950750802742499</v>
      </c>
      <c r="S476" s="16">
        <v>2.3115479568550699</v>
      </c>
      <c r="T476" s="16">
        <v>2.5461349470445001</v>
      </c>
      <c r="U476" s="16">
        <v>3.80525640909867</v>
      </c>
      <c r="V476" s="16">
        <v>3.47299203335553</v>
      </c>
      <c r="W476" s="16">
        <v>3.5375689753430799</v>
      </c>
      <c r="X476" s="16">
        <v>4.2760518953953897</v>
      </c>
      <c r="Y476" s="16">
        <v>4.8646610299956201</v>
      </c>
      <c r="Z476" s="16">
        <v>6.3152329195795804</v>
      </c>
    </row>
    <row r="477" spans="1:26" x14ac:dyDescent="0.35">
      <c r="A477" s="56" t="s">
        <v>127</v>
      </c>
      <c r="B477" s="57">
        <f t="shared" ref="B477:Z477" si="18">SUM(B456:B476)</f>
        <v>39.286505931840843</v>
      </c>
      <c r="C477" s="57">
        <f t="shared" si="18"/>
        <v>40.980525074813144</v>
      </c>
      <c r="D477" s="57">
        <f t="shared" si="18"/>
        <v>47.963703729116432</v>
      </c>
      <c r="E477" s="57">
        <f t="shared" si="18"/>
        <v>51.136235961986458</v>
      </c>
      <c r="F477" s="57">
        <f t="shared" si="18"/>
        <v>41.059675769883555</v>
      </c>
      <c r="G477" s="57">
        <f t="shared" si="18"/>
        <v>41.272005596617433</v>
      </c>
      <c r="H477" s="57">
        <f t="shared" si="18"/>
        <v>48.439969108884974</v>
      </c>
      <c r="I477" s="57">
        <f t="shared" si="18"/>
        <v>53.920496790573033</v>
      </c>
      <c r="J477" s="57">
        <f t="shared" si="18"/>
        <v>50.380208406631077</v>
      </c>
      <c r="K477" s="57">
        <f t="shared" si="18"/>
        <v>48.517661980295202</v>
      </c>
      <c r="L477" s="57">
        <f t="shared" si="18"/>
        <v>52.170327973881413</v>
      </c>
      <c r="M477" s="57">
        <f t="shared" si="18"/>
        <v>44.159361336815849</v>
      </c>
      <c r="N477" s="57">
        <f t="shared" si="18"/>
        <v>44.577000253233116</v>
      </c>
      <c r="O477" s="57">
        <f t="shared" si="18"/>
        <v>46.805709910285401</v>
      </c>
      <c r="P477" s="57">
        <f t="shared" si="18"/>
        <v>48.67140229676555</v>
      </c>
      <c r="Q477" s="57">
        <f t="shared" si="18"/>
        <v>49.749677122413388</v>
      </c>
      <c r="R477" s="57">
        <f t="shared" si="18"/>
        <v>48.013042013568828</v>
      </c>
      <c r="S477" s="57">
        <f t="shared" si="18"/>
        <v>45.026074221170056</v>
      </c>
      <c r="T477" s="57">
        <f t="shared" si="18"/>
        <v>51.602411135176311</v>
      </c>
      <c r="U477" s="57">
        <f t="shared" si="18"/>
        <v>52.981725261918747</v>
      </c>
      <c r="V477" s="57">
        <f t="shared" si="18"/>
        <v>49.873356285738524</v>
      </c>
      <c r="W477" s="57">
        <f t="shared" si="18"/>
        <v>57.806498784365445</v>
      </c>
      <c r="X477" s="57">
        <f t="shared" si="18"/>
        <v>54.986344132251091</v>
      </c>
      <c r="Y477" s="57">
        <f t="shared" si="18"/>
        <v>56.834997909015243</v>
      </c>
      <c r="Z477" s="57">
        <f t="shared" si="18"/>
        <v>55.671278680718224</v>
      </c>
    </row>
    <row r="479" spans="1:26" x14ac:dyDescent="0.35">
      <c r="A479" s="53" t="s">
        <v>147</v>
      </c>
    </row>
    <row r="480" spans="1:26" x14ac:dyDescent="0.35">
      <c r="A480" s="54" t="s">
        <v>104</v>
      </c>
      <c r="B480" s="55">
        <v>1990</v>
      </c>
      <c r="C480" s="55">
        <v>1991</v>
      </c>
      <c r="D480" s="55">
        <v>1992</v>
      </c>
      <c r="E480" s="55">
        <v>1993</v>
      </c>
      <c r="F480" s="55">
        <v>1994</v>
      </c>
      <c r="G480" s="55">
        <v>1995</v>
      </c>
      <c r="H480" s="55">
        <v>1996</v>
      </c>
      <c r="I480" s="55">
        <v>1997</v>
      </c>
      <c r="J480" s="55">
        <v>1998</v>
      </c>
      <c r="K480" s="55" t="s">
        <v>105</v>
      </c>
      <c r="L480" s="55">
        <v>2000</v>
      </c>
      <c r="M480" s="55">
        <v>2001</v>
      </c>
      <c r="N480" s="55">
        <v>2002</v>
      </c>
      <c r="O480" s="55">
        <v>2003</v>
      </c>
      <c r="P480" s="55">
        <v>2004</v>
      </c>
      <c r="Q480" s="55">
        <v>2005</v>
      </c>
      <c r="R480" s="55">
        <v>2006</v>
      </c>
      <c r="S480" s="55">
        <v>2007</v>
      </c>
      <c r="T480" s="55">
        <f>S480+1</f>
        <v>2008</v>
      </c>
      <c r="U480" s="55">
        <v>2009</v>
      </c>
      <c r="V480" s="55">
        <v>2010</v>
      </c>
      <c r="W480" s="55">
        <v>2011</v>
      </c>
      <c r="X480" s="55">
        <v>2012</v>
      </c>
      <c r="Y480" s="55">
        <v>2013</v>
      </c>
      <c r="Z480" s="55">
        <v>2014</v>
      </c>
    </row>
    <row r="481" spans="1:26" x14ac:dyDescent="0.35">
      <c r="A481" t="s">
        <v>106</v>
      </c>
      <c r="B481" s="16">
        <v>260.65844583000001</v>
      </c>
      <c r="C481" s="16">
        <v>319.86405151999998</v>
      </c>
      <c r="D481" s="16">
        <v>316.46468659999999</v>
      </c>
      <c r="E481" s="16">
        <v>230.26650470000001</v>
      </c>
      <c r="F481" s="16">
        <v>168.26856354</v>
      </c>
      <c r="G481" s="16">
        <v>165.71903985</v>
      </c>
      <c r="H481" s="16">
        <v>173.08433051</v>
      </c>
      <c r="I481" s="16">
        <v>255.72127297</v>
      </c>
      <c r="J481" s="16">
        <v>310.59673524999999</v>
      </c>
      <c r="K481" s="16">
        <v>280.77135493999998</v>
      </c>
      <c r="L481" s="16">
        <v>400.88224878</v>
      </c>
      <c r="M481" s="16">
        <v>334.51369557999999</v>
      </c>
      <c r="N481" s="16">
        <v>350.29646128000002</v>
      </c>
      <c r="O481" s="16">
        <v>331.11433066000001</v>
      </c>
      <c r="P481" s="16">
        <v>384.73526541000001</v>
      </c>
      <c r="Q481" s="16">
        <v>308.37096059999999</v>
      </c>
      <c r="R481" s="16">
        <v>354.66707331999999</v>
      </c>
      <c r="S481" s="16">
        <v>454.66505805000003</v>
      </c>
      <c r="T481" s="16">
        <v>466.88658430999999</v>
      </c>
      <c r="U481" s="16">
        <v>404.76723726</v>
      </c>
      <c r="V481" s="16">
        <v>420.18578529000001</v>
      </c>
      <c r="W481" s="16">
        <v>464.78221554999999</v>
      </c>
      <c r="X481" s="16">
        <v>602.69930658999999</v>
      </c>
      <c r="Y481" s="16">
        <v>466.03674308000001</v>
      </c>
      <c r="Z481" s="16">
        <v>401.52974685999999</v>
      </c>
    </row>
    <row r="482" spans="1:26" x14ac:dyDescent="0.35">
      <c r="A482" t="s">
        <v>107</v>
      </c>
      <c r="B482" s="16">
        <v>0</v>
      </c>
      <c r="C482" s="16">
        <v>0</v>
      </c>
      <c r="D482" s="16">
        <v>0</v>
      </c>
      <c r="E482" s="16">
        <v>0</v>
      </c>
      <c r="F482" s="16">
        <v>0</v>
      </c>
      <c r="G482" s="16">
        <v>0</v>
      </c>
      <c r="H482" s="16">
        <v>0</v>
      </c>
      <c r="I482" s="16">
        <v>0</v>
      </c>
      <c r="J482" s="16">
        <v>0</v>
      </c>
      <c r="K482" s="16">
        <v>0</v>
      </c>
      <c r="L482" s="16">
        <v>0</v>
      </c>
      <c r="M482" s="16">
        <v>0</v>
      </c>
      <c r="N482" s="16">
        <v>0</v>
      </c>
      <c r="O482" s="16">
        <v>0</v>
      </c>
      <c r="P482" s="16">
        <v>0</v>
      </c>
      <c r="Q482" s="16">
        <v>0</v>
      </c>
      <c r="R482" s="16">
        <v>0</v>
      </c>
      <c r="S482" s="16">
        <v>0</v>
      </c>
      <c r="T482" s="16">
        <v>0</v>
      </c>
      <c r="U482" s="16">
        <v>0</v>
      </c>
      <c r="V482" s="16">
        <v>0</v>
      </c>
      <c r="W482" s="16">
        <v>0</v>
      </c>
      <c r="X482" s="16">
        <v>0</v>
      </c>
      <c r="Y482" s="16">
        <v>0</v>
      </c>
      <c r="Z482" s="16">
        <v>0</v>
      </c>
    </row>
    <row r="483" spans="1:26" x14ac:dyDescent="0.35">
      <c r="A483" t="s">
        <v>108</v>
      </c>
      <c r="B483" s="16">
        <v>4833.5731672000002</v>
      </c>
      <c r="C483" s="16">
        <v>5095.0005170000004</v>
      </c>
      <c r="D483" s="16">
        <v>6890.4722242099997</v>
      </c>
      <c r="E483" s="16">
        <v>6481.9009357300001</v>
      </c>
      <c r="F483" s="16">
        <v>5414.9455057799996</v>
      </c>
      <c r="G483" s="16">
        <v>4944.6190879200003</v>
      </c>
      <c r="H483" s="16">
        <v>6542.8062238800003</v>
      </c>
      <c r="I483" s="16">
        <v>6901.3987543100002</v>
      </c>
      <c r="J483" s="16">
        <v>5690.82015649</v>
      </c>
      <c r="K483" s="16">
        <v>5513.0414649000004</v>
      </c>
      <c r="L483" s="16">
        <v>5456.0616338600003</v>
      </c>
      <c r="M483" s="16">
        <v>4891.1600276899999</v>
      </c>
      <c r="N483" s="16">
        <v>4748.2248265300004</v>
      </c>
      <c r="O483" s="16">
        <v>5660.7114957699996</v>
      </c>
      <c r="P483" s="16">
        <v>4535.9668621800001</v>
      </c>
      <c r="Q483" s="16">
        <v>5326.35967471</v>
      </c>
      <c r="R483" s="16">
        <v>5480.46421775</v>
      </c>
      <c r="S483" s="16">
        <v>5108.88125709</v>
      </c>
      <c r="T483" s="16">
        <v>6091.66193664</v>
      </c>
      <c r="U483" s="16">
        <v>5796.5646866799998</v>
      </c>
      <c r="V483" s="16">
        <v>5072.3380841999997</v>
      </c>
      <c r="W483" s="16">
        <v>6444.7912020200001</v>
      </c>
      <c r="X483" s="16">
        <v>5573.2992549700002</v>
      </c>
      <c r="Y483" s="16">
        <v>5881.8725587199997</v>
      </c>
      <c r="Z483" s="16">
        <v>6041.3594295499997</v>
      </c>
    </row>
    <row r="484" spans="1:26" x14ac:dyDescent="0.35">
      <c r="A484" t="s">
        <v>109</v>
      </c>
      <c r="B484" s="16">
        <v>1290.86835974</v>
      </c>
      <c r="C484" s="16">
        <v>1350.6809948800001</v>
      </c>
      <c r="D484" s="16">
        <v>1420.8535993</v>
      </c>
      <c r="E484" s="16">
        <v>1568.0380066099999</v>
      </c>
      <c r="F484" s="16">
        <v>1103.1343851700001</v>
      </c>
      <c r="G484" s="16">
        <v>1169.1387207</v>
      </c>
      <c r="H484" s="16">
        <v>1151.5348666499999</v>
      </c>
      <c r="I484" s="16">
        <v>1362.61924073</v>
      </c>
      <c r="J484" s="16">
        <v>1246.7170844100001</v>
      </c>
      <c r="K484" s="16">
        <v>1115.27497417</v>
      </c>
      <c r="L484" s="16">
        <v>1346.14850832</v>
      </c>
      <c r="M484" s="16">
        <v>1314.58297692</v>
      </c>
      <c r="N484" s="16">
        <v>1407.53942003</v>
      </c>
      <c r="O484" s="16">
        <v>1260.9620421699999</v>
      </c>
      <c r="P484" s="16">
        <v>1263.3092227100001</v>
      </c>
      <c r="Q484" s="16">
        <v>1422.51281313</v>
      </c>
      <c r="R484" s="16">
        <v>1018.39307395</v>
      </c>
      <c r="S484" s="16">
        <v>842.51640797000005</v>
      </c>
      <c r="T484" s="16">
        <v>795.69420305999995</v>
      </c>
      <c r="U484" s="16">
        <v>837.90298414999995</v>
      </c>
      <c r="V484" s="16">
        <v>968.8190022</v>
      </c>
      <c r="W484" s="16">
        <v>909.28964746999998</v>
      </c>
      <c r="X484" s="16">
        <v>1105.1578166700001</v>
      </c>
      <c r="Y484" s="16">
        <v>1221.62653381</v>
      </c>
      <c r="Z484" s="16">
        <v>1063.47512777</v>
      </c>
    </row>
    <row r="485" spans="1:26" x14ac:dyDescent="0.35">
      <c r="A485" t="s">
        <v>110</v>
      </c>
      <c r="B485" s="16">
        <v>50.181101200000001</v>
      </c>
      <c r="C485" s="16">
        <v>54.268432830000002</v>
      </c>
      <c r="D485" s="16">
        <v>50.423912979999997</v>
      </c>
      <c r="E485" s="16">
        <v>94.291907899999998</v>
      </c>
      <c r="F485" s="16">
        <v>89.880827229999994</v>
      </c>
      <c r="G485" s="16">
        <v>48.036263810000001</v>
      </c>
      <c r="H485" s="16">
        <v>44.596430259999998</v>
      </c>
      <c r="I485" s="16">
        <v>49.69547764</v>
      </c>
      <c r="J485" s="16">
        <v>44.43455574</v>
      </c>
      <c r="K485" s="16">
        <v>105.58265566999999</v>
      </c>
      <c r="L485" s="16">
        <v>79.318514800000003</v>
      </c>
      <c r="M485" s="16">
        <v>270.93747784999999</v>
      </c>
      <c r="N485" s="16">
        <v>231.0758773</v>
      </c>
      <c r="O485" s="16">
        <v>149.41018195999999</v>
      </c>
      <c r="P485" s="16">
        <v>81.301477669999997</v>
      </c>
      <c r="Q485" s="16">
        <v>73.936187009999998</v>
      </c>
      <c r="R485" s="16">
        <v>99.188612129999996</v>
      </c>
      <c r="S485" s="16">
        <v>125.65509615000001</v>
      </c>
      <c r="T485" s="16">
        <v>51.111879690000002</v>
      </c>
      <c r="U485" s="16">
        <v>124.48150588</v>
      </c>
      <c r="V485" s="16">
        <v>126.54540600999999</v>
      </c>
      <c r="W485" s="16">
        <v>76.161961660000003</v>
      </c>
      <c r="X485" s="16">
        <v>51.314222839999999</v>
      </c>
      <c r="Y485" s="16">
        <v>140.79036377</v>
      </c>
      <c r="Z485" s="16">
        <v>70.981977020000002</v>
      </c>
    </row>
    <row r="486" spans="1:26" x14ac:dyDescent="0.35">
      <c r="A486" t="s">
        <v>111</v>
      </c>
      <c r="B486" s="16">
        <v>649.52151149999997</v>
      </c>
      <c r="C486" s="16">
        <v>705.97525035000001</v>
      </c>
      <c r="D486" s="16">
        <v>696.46512229999996</v>
      </c>
      <c r="E486" s="16">
        <v>944.29501242000003</v>
      </c>
      <c r="F486" s="16">
        <v>885.25128125000003</v>
      </c>
      <c r="G486" s="16">
        <v>672.87191100999996</v>
      </c>
      <c r="H486" s="16">
        <v>589.30419006</v>
      </c>
      <c r="I486" s="16">
        <v>655.26805695999997</v>
      </c>
      <c r="J486" s="16">
        <v>756.11588291999999</v>
      </c>
      <c r="K486" s="16">
        <v>727.50456151000003</v>
      </c>
      <c r="L486" s="16">
        <v>845.34921207000002</v>
      </c>
      <c r="M486" s="16">
        <v>638.67591865999998</v>
      </c>
      <c r="N486" s="16">
        <v>647.86229766999998</v>
      </c>
      <c r="O486" s="16">
        <v>540.25621049999995</v>
      </c>
      <c r="P486" s="16">
        <v>742.47795460999998</v>
      </c>
      <c r="Q486" s="16">
        <v>556.20085071999995</v>
      </c>
      <c r="R486" s="16">
        <v>587.48310171000003</v>
      </c>
      <c r="S486" s="16">
        <v>335.44447407000001</v>
      </c>
      <c r="T486" s="16">
        <v>195.86816920000001</v>
      </c>
      <c r="U486" s="16">
        <v>330.58823847000002</v>
      </c>
      <c r="V486" s="16">
        <v>291.05038696000003</v>
      </c>
      <c r="W486" s="16">
        <v>296.75646379</v>
      </c>
      <c r="X486" s="16">
        <v>355.63832043999997</v>
      </c>
      <c r="Y486" s="16">
        <v>292.83100667999997</v>
      </c>
      <c r="Z486" s="16">
        <v>274.49871729</v>
      </c>
    </row>
    <row r="487" spans="1:26" x14ac:dyDescent="0.35">
      <c r="A487" t="s">
        <v>112</v>
      </c>
      <c r="B487" s="16">
        <v>0</v>
      </c>
      <c r="C487" s="16">
        <v>0</v>
      </c>
      <c r="D487" s="16">
        <v>0</v>
      </c>
      <c r="E487" s="16">
        <v>0</v>
      </c>
      <c r="F487" s="16">
        <v>0.64749807999999998</v>
      </c>
      <c r="G487" s="16">
        <v>0</v>
      </c>
      <c r="H487" s="16">
        <v>0</v>
      </c>
      <c r="I487" s="16">
        <v>0</v>
      </c>
      <c r="J487" s="16">
        <v>0</v>
      </c>
      <c r="K487" s="16">
        <v>0</v>
      </c>
      <c r="L487" s="16">
        <v>0</v>
      </c>
      <c r="M487" s="16">
        <v>0</v>
      </c>
      <c r="N487" s="16">
        <v>0.32374903999999999</v>
      </c>
      <c r="O487" s="16">
        <v>0.20234315</v>
      </c>
      <c r="P487" s="16">
        <v>1.2140588999999999</v>
      </c>
      <c r="Q487" s="16">
        <v>8.0937259999999997E-2</v>
      </c>
      <c r="R487" s="16">
        <v>2.4281177999999999</v>
      </c>
      <c r="S487" s="16">
        <v>0</v>
      </c>
      <c r="T487" s="16">
        <v>0</v>
      </c>
      <c r="U487" s="16">
        <v>1.1331216399999999</v>
      </c>
      <c r="V487" s="16">
        <v>0.97124712000000002</v>
      </c>
      <c r="W487" s="16">
        <v>0</v>
      </c>
      <c r="X487" s="16">
        <v>0.60702944999999997</v>
      </c>
      <c r="Y487" s="16">
        <v>4.6943610800000002</v>
      </c>
      <c r="Z487" s="16">
        <v>0</v>
      </c>
    </row>
    <row r="488" spans="1:26" x14ac:dyDescent="0.35">
      <c r="A488" t="s">
        <v>113</v>
      </c>
      <c r="B488" s="16">
        <v>0</v>
      </c>
      <c r="C488" s="16">
        <v>0</v>
      </c>
      <c r="D488" s="16">
        <v>0</v>
      </c>
      <c r="E488" s="16">
        <v>0</v>
      </c>
      <c r="F488" s="16">
        <v>0</v>
      </c>
      <c r="G488" s="16">
        <v>0</v>
      </c>
      <c r="H488" s="16">
        <v>0</v>
      </c>
      <c r="I488" s="16">
        <v>0</v>
      </c>
      <c r="J488" s="16">
        <v>0</v>
      </c>
      <c r="K488" s="16">
        <v>0</v>
      </c>
      <c r="L488" s="16">
        <v>0</v>
      </c>
      <c r="M488" s="16">
        <v>0</v>
      </c>
      <c r="N488" s="16">
        <v>0</v>
      </c>
      <c r="O488" s="16">
        <v>0</v>
      </c>
      <c r="P488" s="16">
        <v>0</v>
      </c>
      <c r="Q488" s="16">
        <v>0</v>
      </c>
      <c r="R488" s="16">
        <v>0</v>
      </c>
      <c r="S488" s="16">
        <v>0</v>
      </c>
      <c r="T488" s="16">
        <v>0</v>
      </c>
      <c r="U488" s="16">
        <v>0</v>
      </c>
      <c r="V488" s="16">
        <v>0</v>
      </c>
      <c r="W488" s="16">
        <v>0</v>
      </c>
      <c r="X488" s="16">
        <v>0</v>
      </c>
      <c r="Y488" s="16">
        <v>0</v>
      </c>
      <c r="Z488" s="16">
        <v>0</v>
      </c>
    </row>
    <row r="489" spans="1:26" x14ac:dyDescent="0.35">
      <c r="A489" t="s">
        <v>114</v>
      </c>
      <c r="B489" s="16">
        <v>108.49639703</v>
      </c>
      <c r="C489" s="16">
        <v>111.00545209000001</v>
      </c>
      <c r="D489" s="16">
        <v>87.452709429999999</v>
      </c>
      <c r="E489" s="16">
        <v>98.136427749999996</v>
      </c>
      <c r="F489" s="16">
        <v>117.56137015</v>
      </c>
      <c r="G489" s="16">
        <v>127.84040217</v>
      </c>
      <c r="H489" s="16">
        <v>98.986268980000006</v>
      </c>
      <c r="I489" s="16">
        <v>121.36542137000001</v>
      </c>
      <c r="J489" s="16">
        <v>104.12578499</v>
      </c>
      <c r="K489" s="16">
        <v>122.53901164</v>
      </c>
      <c r="L489" s="16">
        <v>116.18543673000001</v>
      </c>
      <c r="M489" s="16">
        <v>124.27916273</v>
      </c>
      <c r="N489" s="16">
        <v>123.99588232000001</v>
      </c>
      <c r="O489" s="16">
        <v>144.79675814000001</v>
      </c>
      <c r="P489" s="16">
        <v>151.95970564999999</v>
      </c>
      <c r="Q489" s="16">
        <v>125.61462752</v>
      </c>
      <c r="R489" s="16">
        <v>114.52622289999999</v>
      </c>
      <c r="S489" s="16">
        <v>112.78607181</v>
      </c>
      <c r="T489" s="16">
        <v>125.81697067</v>
      </c>
      <c r="U489" s="16">
        <v>130.99695531</v>
      </c>
      <c r="V489" s="16">
        <v>115.29512687</v>
      </c>
      <c r="W489" s="16">
        <v>100.3622024</v>
      </c>
      <c r="X489" s="16">
        <v>104.69234581000001</v>
      </c>
      <c r="Y489" s="16">
        <v>106.95858909</v>
      </c>
      <c r="Z489" s="16">
        <v>110.60076579</v>
      </c>
    </row>
    <row r="490" spans="1:26" x14ac:dyDescent="0.35">
      <c r="A490" t="s">
        <v>115</v>
      </c>
      <c r="B490" s="16">
        <v>707.43212102999996</v>
      </c>
      <c r="C490" s="16">
        <v>715.08069209999996</v>
      </c>
      <c r="D490" s="16">
        <v>648.42885849000004</v>
      </c>
      <c r="E490" s="16">
        <v>679.67064085000004</v>
      </c>
      <c r="F490" s="16">
        <v>647.25526821999995</v>
      </c>
      <c r="G490" s="16">
        <v>688.45233356000006</v>
      </c>
      <c r="H490" s="16">
        <v>668.54176759999996</v>
      </c>
      <c r="I490" s="16">
        <v>744.13716843999998</v>
      </c>
      <c r="J490" s="16">
        <v>875.53881005000005</v>
      </c>
      <c r="K490" s="16">
        <v>859.51323257000001</v>
      </c>
      <c r="L490" s="16">
        <v>886.95096371</v>
      </c>
      <c r="M490" s="16">
        <v>835.71767812999997</v>
      </c>
      <c r="N490" s="16">
        <v>857.93495600000006</v>
      </c>
      <c r="O490" s="16">
        <v>872.34178827999995</v>
      </c>
      <c r="P490" s="16">
        <v>866.51430556000003</v>
      </c>
      <c r="Q490" s="16">
        <v>788.24797513999999</v>
      </c>
      <c r="R490" s="16">
        <v>835.87955265000005</v>
      </c>
      <c r="S490" s="16">
        <v>843.68999824000002</v>
      </c>
      <c r="T490" s="16">
        <v>896.09687409000003</v>
      </c>
      <c r="U490" s="16">
        <v>832.68253087999994</v>
      </c>
      <c r="V490" s="16">
        <v>804.51636440000004</v>
      </c>
      <c r="W490" s="16">
        <v>749.43855897000003</v>
      </c>
      <c r="X490" s="16">
        <v>656.84633353000004</v>
      </c>
      <c r="Y490" s="16">
        <v>671.86019525999995</v>
      </c>
      <c r="Z490" s="16">
        <v>769.87521712</v>
      </c>
    </row>
    <row r="491" spans="1:26" x14ac:dyDescent="0.35">
      <c r="A491" t="s">
        <v>116</v>
      </c>
      <c r="B491" s="16">
        <v>9.5910653099999994</v>
      </c>
      <c r="C491" s="16">
        <v>16.268389259999999</v>
      </c>
      <c r="D491" s="16">
        <v>23.633679919999999</v>
      </c>
      <c r="E491" s="16">
        <v>23.107587729999999</v>
      </c>
      <c r="F491" s="16">
        <v>60.014978290000002</v>
      </c>
      <c r="G491" s="16">
        <v>69.322763190000003</v>
      </c>
      <c r="H491" s="16">
        <v>43.42283999</v>
      </c>
      <c r="I491" s="16">
        <v>23.188524990000001</v>
      </c>
      <c r="J491" s="16">
        <v>60.095915550000001</v>
      </c>
      <c r="K491" s="16">
        <v>94.737062829999999</v>
      </c>
      <c r="L491" s="16">
        <v>40.063943700000003</v>
      </c>
      <c r="M491" s="16">
        <v>37.878637679999997</v>
      </c>
      <c r="N491" s="16">
        <v>34.641147279999998</v>
      </c>
      <c r="O491" s="16">
        <v>23.876491699999999</v>
      </c>
      <c r="P491" s="16">
        <v>79.885075619999995</v>
      </c>
      <c r="Q491" s="16">
        <v>81.625226710000007</v>
      </c>
      <c r="R491" s="16">
        <v>73.045877149999995</v>
      </c>
      <c r="S491" s="16">
        <v>50.950005169999997</v>
      </c>
      <c r="T491" s="16">
        <v>101.171575</v>
      </c>
      <c r="U491" s="16">
        <v>83.122566019999994</v>
      </c>
      <c r="V491" s="16">
        <v>111.93623058</v>
      </c>
      <c r="W491" s="16">
        <v>54.268432830000002</v>
      </c>
      <c r="X491" s="16">
        <v>162.23873767000001</v>
      </c>
      <c r="Y491" s="16">
        <v>49.209854079999999</v>
      </c>
      <c r="Z491" s="16">
        <v>59.529354730000001</v>
      </c>
    </row>
    <row r="492" spans="1:26" x14ac:dyDescent="0.35">
      <c r="A492" t="s">
        <v>117</v>
      </c>
      <c r="B492" s="16">
        <v>0</v>
      </c>
      <c r="C492" s="16">
        <v>0.20234315</v>
      </c>
      <c r="D492" s="16">
        <v>1.29499616</v>
      </c>
      <c r="E492" s="16">
        <v>1.01171575</v>
      </c>
      <c r="F492" s="16">
        <v>1.7401510899999999</v>
      </c>
      <c r="G492" s="16">
        <v>1.9829628699999999</v>
      </c>
      <c r="H492" s="16">
        <v>7.2034161399999999</v>
      </c>
      <c r="I492" s="16">
        <v>1.86155698</v>
      </c>
      <c r="J492" s="16">
        <v>5.2204532700000001</v>
      </c>
      <c r="K492" s="16">
        <v>1.1331216399999999</v>
      </c>
      <c r="L492" s="16">
        <v>1.7401510899999999</v>
      </c>
      <c r="M492" s="16">
        <v>22.824307319999999</v>
      </c>
      <c r="N492" s="16">
        <v>0</v>
      </c>
      <c r="O492" s="16">
        <v>5.5846709399999996</v>
      </c>
      <c r="P492" s="16">
        <v>3.4398335499999999</v>
      </c>
      <c r="Q492" s="16">
        <v>0.97124712000000002</v>
      </c>
      <c r="R492" s="16">
        <v>0.16187451999999999</v>
      </c>
      <c r="S492" s="16">
        <v>1.2545275300000001</v>
      </c>
      <c r="T492" s="16">
        <v>0.48562356000000001</v>
      </c>
      <c r="U492" s="16">
        <v>0.48562356000000001</v>
      </c>
      <c r="V492" s="16">
        <v>1.6187452</v>
      </c>
      <c r="W492" s="16">
        <v>0.72843533999999999</v>
      </c>
      <c r="X492" s="16">
        <v>3.2374904</v>
      </c>
      <c r="Y492" s="16">
        <v>0</v>
      </c>
      <c r="Z492" s="16">
        <v>0</v>
      </c>
    </row>
    <row r="493" spans="1:26" x14ac:dyDescent="0.35">
      <c r="A493" t="s">
        <v>118</v>
      </c>
      <c r="B493" s="16">
        <v>0</v>
      </c>
      <c r="C493" s="16">
        <v>0</v>
      </c>
      <c r="D493" s="16">
        <v>0</v>
      </c>
      <c r="E493" s="16">
        <v>0</v>
      </c>
      <c r="F493" s="16">
        <v>0</v>
      </c>
      <c r="G493" s="16">
        <v>0</v>
      </c>
      <c r="H493" s="16">
        <v>0</v>
      </c>
      <c r="I493" s="16">
        <v>0</v>
      </c>
      <c r="J493" s="16">
        <v>0</v>
      </c>
      <c r="K493" s="16">
        <v>0</v>
      </c>
      <c r="L493" s="16">
        <v>0</v>
      </c>
      <c r="M493" s="16">
        <v>0</v>
      </c>
      <c r="N493" s="16">
        <v>0</v>
      </c>
      <c r="O493" s="16">
        <v>0</v>
      </c>
      <c r="P493" s="16">
        <v>0</v>
      </c>
      <c r="Q493" s="16">
        <v>0</v>
      </c>
      <c r="R493" s="16">
        <v>0</v>
      </c>
      <c r="S493" s="16">
        <v>0</v>
      </c>
      <c r="T493" s="16">
        <v>0</v>
      </c>
      <c r="U493" s="16">
        <v>0</v>
      </c>
      <c r="V493" s="16">
        <v>0</v>
      </c>
      <c r="W493" s="16">
        <v>0</v>
      </c>
      <c r="X493" s="16">
        <v>0</v>
      </c>
      <c r="Y493" s="16">
        <v>0</v>
      </c>
      <c r="Z493" s="16">
        <v>0</v>
      </c>
    </row>
    <row r="494" spans="1:26" x14ac:dyDescent="0.35">
      <c r="A494" t="s">
        <v>119</v>
      </c>
      <c r="B494" s="16">
        <v>176.64556995000001</v>
      </c>
      <c r="C494" s="16">
        <v>163.29092205000001</v>
      </c>
      <c r="D494" s="16">
        <v>169.64449696</v>
      </c>
      <c r="E494" s="16">
        <v>108.49639703</v>
      </c>
      <c r="F494" s="16">
        <v>38.526135760000003</v>
      </c>
      <c r="G494" s="16">
        <v>41.88503205</v>
      </c>
      <c r="H494" s="16">
        <v>42.451592869999999</v>
      </c>
      <c r="I494" s="16">
        <v>52.366407219999999</v>
      </c>
      <c r="J494" s="16">
        <v>41.439877119999998</v>
      </c>
      <c r="K494" s="16">
        <v>67.825423880000002</v>
      </c>
      <c r="L494" s="16">
        <v>32.132092219999997</v>
      </c>
      <c r="M494" s="16">
        <v>17.8061972</v>
      </c>
      <c r="N494" s="16">
        <v>49.331259969999998</v>
      </c>
      <c r="O494" s="16">
        <v>42.127843830000003</v>
      </c>
      <c r="P494" s="16">
        <v>15.33761077</v>
      </c>
      <c r="Q494" s="16">
        <v>21.367436640000001</v>
      </c>
      <c r="R494" s="16">
        <v>50.70719339</v>
      </c>
      <c r="S494" s="16">
        <v>22.945713210000001</v>
      </c>
      <c r="T494" s="16">
        <v>12.626212560000001</v>
      </c>
      <c r="U494" s="16">
        <v>18.85838158</v>
      </c>
      <c r="V494" s="16">
        <v>23.997897590000001</v>
      </c>
      <c r="W494" s="16">
        <v>46.174706829999998</v>
      </c>
      <c r="X494" s="16">
        <v>40.549567260000003</v>
      </c>
      <c r="Y494" s="16">
        <v>49.16938545</v>
      </c>
      <c r="Z494" s="16">
        <v>45.891426420000002</v>
      </c>
    </row>
    <row r="495" spans="1:26" x14ac:dyDescent="0.35">
      <c r="A495" t="s">
        <v>120</v>
      </c>
      <c r="B495" s="16">
        <v>0</v>
      </c>
      <c r="C495" s="16">
        <v>0</v>
      </c>
      <c r="D495" s="16">
        <v>0</v>
      </c>
      <c r="E495" s="16">
        <v>0</v>
      </c>
      <c r="F495" s="16">
        <v>0</v>
      </c>
      <c r="G495" s="16">
        <v>0</v>
      </c>
      <c r="H495" s="16">
        <v>0</v>
      </c>
      <c r="I495" s="16">
        <v>0</v>
      </c>
      <c r="J495" s="16">
        <v>0</v>
      </c>
      <c r="K495" s="16">
        <v>0</v>
      </c>
      <c r="L495" s="16">
        <v>0</v>
      </c>
      <c r="M495" s="16">
        <v>0</v>
      </c>
      <c r="N495" s="16">
        <v>0</v>
      </c>
      <c r="O495" s="16">
        <v>0</v>
      </c>
      <c r="P495" s="16">
        <v>0</v>
      </c>
      <c r="Q495" s="16">
        <v>0</v>
      </c>
      <c r="R495" s="16">
        <v>0</v>
      </c>
      <c r="S495" s="16">
        <v>0</v>
      </c>
      <c r="T495" s="16">
        <v>0</v>
      </c>
      <c r="U495" s="16">
        <v>0</v>
      </c>
      <c r="V495" s="16">
        <v>0</v>
      </c>
      <c r="W495" s="16">
        <v>0</v>
      </c>
      <c r="X495" s="16">
        <v>0</v>
      </c>
      <c r="Y495" s="16">
        <v>0</v>
      </c>
      <c r="Z495" s="16">
        <v>0</v>
      </c>
    </row>
    <row r="496" spans="1:26" x14ac:dyDescent="0.35">
      <c r="A496" t="s">
        <v>121</v>
      </c>
      <c r="B496" s="16">
        <v>101.49532404</v>
      </c>
      <c r="C496" s="16">
        <v>58.234358569999998</v>
      </c>
      <c r="D496" s="16">
        <v>65.397306080000007</v>
      </c>
      <c r="E496" s="16">
        <v>221.60621788</v>
      </c>
      <c r="F496" s="16">
        <v>405.61707848999998</v>
      </c>
      <c r="G496" s="16">
        <v>334.43275832</v>
      </c>
      <c r="H496" s="16">
        <v>355.27410277000001</v>
      </c>
      <c r="I496" s="16">
        <v>341.83851761</v>
      </c>
      <c r="J496" s="16">
        <v>377.08669434000001</v>
      </c>
      <c r="K496" s="16">
        <v>575.62579312000003</v>
      </c>
      <c r="L496" s="16">
        <v>275.02480947999999</v>
      </c>
      <c r="M496" s="16">
        <v>178.79040734</v>
      </c>
      <c r="N496" s="16">
        <v>295.17818721999998</v>
      </c>
      <c r="O496" s="16">
        <v>212.05562119999999</v>
      </c>
      <c r="P496" s="16">
        <v>322.1302948</v>
      </c>
      <c r="Q496" s="16">
        <v>380.60746515</v>
      </c>
      <c r="R496" s="16">
        <v>254.38580818</v>
      </c>
      <c r="S496" s="16">
        <v>243.90443300999999</v>
      </c>
      <c r="T496" s="16">
        <v>271.42310141000002</v>
      </c>
      <c r="U496" s="16">
        <v>329.90027176000001</v>
      </c>
      <c r="V496" s="16">
        <v>434.95683523999998</v>
      </c>
      <c r="W496" s="16">
        <v>253.81924735999999</v>
      </c>
      <c r="X496" s="16">
        <v>347.94928074000001</v>
      </c>
      <c r="Y496" s="16">
        <v>350.49880443000001</v>
      </c>
      <c r="Z496" s="16">
        <v>281.33791575999999</v>
      </c>
    </row>
    <row r="497" spans="1:26" x14ac:dyDescent="0.35">
      <c r="A497" t="s">
        <v>122</v>
      </c>
      <c r="B497" s="16">
        <v>0</v>
      </c>
      <c r="C497" s="16">
        <v>0</v>
      </c>
      <c r="D497" s="16">
        <v>0</v>
      </c>
      <c r="E497" s="16">
        <v>4.24920615</v>
      </c>
      <c r="F497" s="16">
        <v>18.170414869999998</v>
      </c>
      <c r="G497" s="16">
        <v>0</v>
      </c>
      <c r="H497" s="16">
        <v>0</v>
      </c>
      <c r="I497" s="16">
        <v>0</v>
      </c>
      <c r="J497" s="16">
        <v>17.563385419999999</v>
      </c>
      <c r="K497" s="16">
        <v>41.439877119999998</v>
      </c>
      <c r="L497" s="16">
        <v>0</v>
      </c>
      <c r="M497" s="16">
        <v>4.8562355999999998</v>
      </c>
      <c r="N497" s="16">
        <v>24.443052519999998</v>
      </c>
      <c r="O497" s="16">
        <v>7.4866965499999996</v>
      </c>
      <c r="P497" s="16">
        <v>26.18320361</v>
      </c>
      <c r="Q497" s="16">
        <v>0.44515493</v>
      </c>
      <c r="R497" s="16">
        <v>31.808343180000001</v>
      </c>
      <c r="S497" s="16">
        <v>70.415416199999996</v>
      </c>
      <c r="T497" s="16">
        <v>39.821131919999999</v>
      </c>
      <c r="U497" s="16">
        <v>42.087375199999997</v>
      </c>
      <c r="V497" s="16">
        <v>30.918033319999999</v>
      </c>
      <c r="W497" s="16">
        <v>16.551669669999999</v>
      </c>
      <c r="X497" s="16">
        <v>22.621964169999998</v>
      </c>
      <c r="Y497" s="16">
        <v>23.83602307</v>
      </c>
      <c r="Z497" s="16">
        <v>0</v>
      </c>
    </row>
    <row r="498" spans="1:26" x14ac:dyDescent="0.35">
      <c r="A498" t="s">
        <v>123</v>
      </c>
      <c r="B498" s="16">
        <v>0</v>
      </c>
      <c r="C498" s="16">
        <v>0</v>
      </c>
      <c r="D498" s="16">
        <v>0</v>
      </c>
      <c r="E498" s="16">
        <v>0</v>
      </c>
      <c r="F498" s="16">
        <v>0</v>
      </c>
      <c r="G498" s="16">
        <v>0</v>
      </c>
      <c r="H498" s="16">
        <v>0</v>
      </c>
      <c r="I498" s="16">
        <v>0</v>
      </c>
      <c r="J498" s="16">
        <v>0</v>
      </c>
      <c r="K498" s="16">
        <v>0</v>
      </c>
      <c r="L498" s="16">
        <v>0</v>
      </c>
      <c r="M498" s="16">
        <v>0</v>
      </c>
      <c r="N498" s="16">
        <v>0</v>
      </c>
      <c r="O498" s="16">
        <v>0</v>
      </c>
      <c r="P498" s="16">
        <v>0</v>
      </c>
      <c r="Q498" s="16">
        <v>0</v>
      </c>
      <c r="R498" s="16">
        <v>0</v>
      </c>
      <c r="S498" s="16">
        <v>0</v>
      </c>
      <c r="T498" s="16">
        <v>0</v>
      </c>
      <c r="U498" s="16">
        <v>0</v>
      </c>
      <c r="V498" s="16">
        <v>0</v>
      </c>
      <c r="W498" s="16">
        <v>0</v>
      </c>
      <c r="X498" s="16">
        <v>0</v>
      </c>
      <c r="Y498" s="16">
        <v>0</v>
      </c>
      <c r="Z498" s="16">
        <v>0</v>
      </c>
    </row>
    <row r="499" spans="1:26" x14ac:dyDescent="0.35">
      <c r="A499" t="s">
        <v>124</v>
      </c>
      <c r="B499" s="16">
        <v>0</v>
      </c>
      <c r="C499" s="16">
        <v>0</v>
      </c>
      <c r="D499" s="16">
        <v>0</v>
      </c>
      <c r="E499" s="16">
        <v>0</v>
      </c>
      <c r="F499" s="16">
        <v>0</v>
      </c>
      <c r="G499" s="16">
        <v>0</v>
      </c>
      <c r="H499" s="16">
        <v>0</v>
      </c>
      <c r="I499" s="16">
        <v>0</v>
      </c>
      <c r="J499" s="16">
        <v>0</v>
      </c>
      <c r="K499" s="16">
        <v>0</v>
      </c>
      <c r="L499" s="16">
        <v>0</v>
      </c>
      <c r="M499" s="16">
        <v>0</v>
      </c>
      <c r="N499" s="16">
        <v>0</v>
      </c>
      <c r="O499" s="16">
        <v>0</v>
      </c>
      <c r="P499" s="16">
        <v>0</v>
      </c>
      <c r="Q499" s="16">
        <v>0</v>
      </c>
      <c r="R499" s="16">
        <v>0</v>
      </c>
      <c r="S499" s="16">
        <v>0</v>
      </c>
      <c r="T499" s="16">
        <v>0</v>
      </c>
      <c r="U499" s="16">
        <v>0</v>
      </c>
      <c r="V499" s="16">
        <v>0</v>
      </c>
      <c r="W499" s="16">
        <v>0</v>
      </c>
      <c r="X499" s="16">
        <v>0</v>
      </c>
      <c r="Y499" s="16">
        <v>0</v>
      </c>
      <c r="Z499" s="16">
        <v>0</v>
      </c>
    </row>
    <row r="500" spans="1:26" x14ac:dyDescent="0.35">
      <c r="A500" t="s">
        <v>125</v>
      </c>
      <c r="B500" s="16">
        <v>243.49974671000001</v>
      </c>
      <c r="C500" s="16">
        <v>338.72243309999999</v>
      </c>
      <c r="D500" s="16">
        <v>267.65951882000002</v>
      </c>
      <c r="E500" s="16">
        <v>285.18243561000003</v>
      </c>
      <c r="F500" s="16">
        <v>264.26015389999998</v>
      </c>
      <c r="G500" s="16">
        <v>300.72238952999999</v>
      </c>
      <c r="H500" s="16">
        <v>337.71071734999998</v>
      </c>
      <c r="I500" s="16">
        <v>272.31341127000002</v>
      </c>
      <c r="J500" s="16">
        <v>325.48919109000002</v>
      </c>
      <c r="K500" s="16">
        <v>377.97700420000001</v>
      </c>
      <c r="L500" s="16">
        <v>293.27616160999997</v>
      </c>
      <c r="M500" s="16">
        <v>321.76607712999999</v>
      </c>
      <c r="N500" s="16">
        <v>265.43374417000001</v>
      </c>
      <c r="O500" s="16">
        <v>188.54334717</v>
      </c>
      <c r="P500" s="16">
        <v>313.87469428000003</v>
      </c>
      <c r="Q500" s="16">
        <v>218.49013337</v>
      </c>
      <c r="R500" s="16">
        <v>225.49120636000001</v>
      </c>
      <c r="S500" s="16">
        <v>273.48700153999999</v>
      </c>
      <c r="T500" s="16">
        <v>274.05356236</v>
      </c>
      <c r="U500" s="16">
        <v>246.13020766</v>
      </c>
      <c r="V500" s="16">
        <v>287.16539848000002</v>
      </c>
      <c r="W500" s="16">
        <v>263.73406170999999</v>
      </c>
      <c r="X500" s="16">
        <v>269.19732676000001</v>
      </c>
      <c r="Y500" s="16">
        <v>332.61166996999998</v>
      </c>
      <c r="Z500" s="16">
        <v>242.00240740000001</v>
      </c>
    </row>
    <row r="501" spans="1:26" x14ac:dyDescent="0.35">
      <c r="A501" t="s">
        <v>126</v>
      </c>
      <c r="B501" s="16">
        <v>153.45704495999999</v>
      </c>
      <c r="C501" s="16">
        <v>197.16316535999999</v>
      </c>
      <c r="D501" s="16">
        <v>222.9821513</v>
      </c>
      <c r="E501" s="16">
        <v>223.83199253000001</v>
      </c>
      <c r="F501" s="16">
        <v>212.82452516999999</v>
      </c>
      <c r="G501" s="16">
        <v>169.32074792</v>
      </c>
      <c r="H501" s="16">
        <v>201.21002836</v>
      </c>
      <c r="I501" s="16">
        <v>177.41447392000001</v>
      </c>
      <c r="J501" s="16">
        <v>172.19402065</v>
      </c>
      <c r="K501" s="16">
        <v>228.00026141999999</v>
      </c>
      <c r="L501" s="16">
        <v>192.54974154000001</v>
      </c>
      <c r="M501" s="16">
        <v>232.49227934999999</v>
      </c>
      <c r="N501" s="16">
        <v>214.64561352000001</v>
      </c>
      <c r="O501" s="16">
        <v>209.42516025</v>
      </c>
      <c r="P501" s="16">
        <v>167.78293998000001</v>
      </c>
      <c r="Q501" s="16">
        <v>169.92777737</v>
      </c>
      <c r="R501" s="16">
        <v>160.66046109999999</v>
      </c>
      <c r="S501" s="16">
        <v>134.23444570999999</v>
      </c>
      <c r="T501" s="16">
        <v>164.18123191000001</v>
      </c>
      <c r="U501" s="16">
        <v>228.12166730999999</v>
      </c>
      <c r="V501" s="16">
        <v>226.17917306999999</v>
      </c>
      <c r="W501" s="16">
        <v>204.32611287</v>
      </c>
      <c r="X501" s="16">
        <v>247.99176464000001</v>
      </c>
      <c r="Y501" s="16">
        <v>269.80435620999998</v>
      </c>
      <c r="Z501" s="16">
        <v>344.99507075000002</v>
      </c>
    </row>
    <row r="502" spans="1:26" x14ac:dyDescent="0.35">
      <c r="A502" s="56" t="s">
        <v>127</v>
      </c>
      <c r="B502" s="57">
        <f t="shared" ref="B502:Z502" si="19">SUM(B481:B501)</f>
        <v>8585.4198544999981</v>
      </c>
      <c r="C502" s="57">
        <f t="shared" si="19"/>
        <v>9125.7570022600012</v>
      </c>
      <c r="D502" s="57">
        <f t="shared" si="19"/>
        <v>10861.173262550003</v>
      </c>
      <c r="E502" s="57">
        <f t="shared" si="19"/>
        <v>10964.084988640001</v>
      </c>
      <c r="F502" s="57">
        <f t="shared" si="19"/>
        <v>9428.0981369900001</v>
      </c>
      <c r="G502" s="57">
        <f t="shared" si="19"/>
        <v>8734.3444128999963</v>
      </c>
      <c r="H502" s="57">
        <f t="shared" si="19"/>
        <v>10256.126775419998</v>
      </c>
      <c r="I502" s="57">
        <f t="shared" si="19"/>
        <v>10959.188284410002</v>
      </c>
      <c r="J502" s="57">
        <f t="shared" si="19"/>
        <v>10027.438547290001</v>
      </c>
      <c r="K502" s="57">
        <f t="shared" si="19"/>
        <v>10110.96579961</v>
      </c>
      <c r="L502" s="57">
        <f t="shared" si="19"/>
        <v>9965.6834179100024</v>
      </c>
      <c r="M502" s="57">
        <f t="shared" si="19"/>
        <v>9226.2810791800002</v>
      </c>
      <c r="N502" s="57">
        <f t="shared" si="19"/>
        <v>9250.9264748500009</v>
      </c>
      <c r="O502" s="57">
        <f t="shared" si="19"/>
        <v>9648.8949822699997</v>
      </c>
      <c r="P502" s="57">
        <f t="shared" si="19"/>
        <v>8956.1125053000014</v>
      </c>
      <c r="Q502" s="57">
        <f t="shared" si="19"/>
        <v>9474.7584673799993</v>
      </c>
      <c r="R502" s="57">
        <f t="shared" si="19"/>
        <v>9289.2907360900026</v>
      </c>
      <c r="S502" s="57">
        <f t="shared" si="19"/>
        <v>8620.8299057499989</v>
      </c>
      <c r="T502" s="57">
        <f t="shared" si="19"/>
        <v>9486.8990563800035</v>
      </c>
      <c r="U502" s="57">
        <f t="shared" si="19"/>
        <v>9407.8233533600014</v>
      </c>
      <c r="V502" s="57">
        <f t="shared" si="19"/>
        <v>8916.4937165299998</v>
      </c>
      <c r="W502" s="57">
        <f t="shared" si="19"/>
        <v>9881.1849184699968</v>
      </c>
      <c r="X502" s="57">
        <f t="shared" si="19"/>
        <v>9544.040761940003</v>
      </c>
      <c r="Y502" s="57">
        <f t="shared" si="19"/>
        <v>9861.8004446999985</v>
      </c>
      <c r="Z502" s="57">
        <f t="shared" si="19"/>
        <v>9706.0771564599982</v>
      </c>
    </row>
    <row r="504" spans="1:26" x14ac:dyDescent="0.35">
      <c r="A504" s="53" t="s">
        <v>146</v>
      </c>
    </row>
    <row r="505" spans="1:26" x14ac:dyDescent="0.35">
      <c r="A505" s="54" t="s">
        <v>104</v>
      </c>
      <c r="B505" s="55">
        <v>1990</v>
      </c>
      <c r="C505" s="55">
        <v>1991</v>
      </c>
      <c r="D505" s="55">
        <v>1992</v>
      </c>
      <c r="E505" s="55">
        <v>1993</v>
      </c>
      <c r="F505" s="55">
        <v>1994</v>
      </c>
      <c r="G505" s="55">
        <v>1995</v>
      </c>
      <c r="H505" s="55">
        <v>1996</v>
      </c>
      <c r="I505" s="55">
        <v>1997</v>
      </c>
      <c r="J505" s="55">
        <v>1998</v>
      </c>
      <c r="K505" s="55" t="s">
        <v>105</v>
      </c>
      <c r="L505" s="55">
        <v>2000</v>
      </c>
      <c r="M505" s="55">
        <v>2001</v>
      </c>
      <c r="N505" s="55">
        <v>2002</v>
      </c>
      <c r="O505" s="55">
        <v>2003</v>
      </c>
      <c r="P505" s="55">
        <v>2004</v>
      </c>
      <c r="Q505" s="55">
        <v>2005</v>
      </c>
      <c r="R505" s="55">
        <v>2006</v>
      </c>
      <c r="S505" s="55">
        <v>2007</v>
      </c>
      <c r="T505" s="55">
        <f>S505+1</f>
        <v>2008</v>
      </c>
      <c r="U505" s="55">
        <v>2009</v>
      </c>
      <c r="V505" s="55">
        <v>2010</v>
      </c>
      <c r="W505" s="55">
        <v>2011</v>
      </c>
      <c r="X505" s="55">
        <v>2012</v>
      </c>
      <c r="Y505" s="55">
        <v>2013</v>
      </c>
      <c r="Z505" s="55">
        <v>2014</v>
      </c>
    </row>
    <row r="506" spans="1:26" x14ac:dyDescent="0.35">
      <c r="A506" t="s">
        <v>106</v>
      </c>
      <c r="B506" s="16">
        <v>219.054352904236</v>
      </c>
      <c r="C506" s="16">
        <v>204.495741261592</v>
      </c>
      <c r="D506" s="16">
        <v>336.81589976988698</v>
      </c>
      <c r="E506" s="16">
        <v>265.34329037175002</v>
      </c>
      <c r="F506" s="16">
        <v>305.63602578807797</v>
      </c>
      <c r="G506" s="16">
        <v>198.863925149914</v>
      </c>
      <c r="H506" s="16">
        <v>259.30637786225702</v>
      </c>
      <c r="I506" s="16">
        <v>262.66484366307998</v>
      </c>
      <c r="J506" s="16">
        <v>292.819882305107</v>
      </c>
      <c r="K506" s="16">
        <v>278.76513575107498</v>
      </c>
      <c r="L506" s="16">
        <v>307.79322486357802</v>
      </c>
      <c r="M506" s="16">
        <v>313.05076959474502</v>
      </c>
      <c r="N506" s="16">
        <v>260.278024837754</v>
      </c>
      <c r="O506" s="16">
        <v>329.46820116747801</v>
      </c>
      <c r="P506" s="16">
        <v>360.222456804834</v>
      </c>
      <c r="Q506" s="16">
        <v>302.91174830396301</v>
      </c>
      <c r="R506" s="16">
        <v>318.22768230473599</v>
      </c>
      <c r="S506" s="16">
        <v>407.80723700634701</v>
      </c>
      <c r="T506" s="16">
        <v>360.35720722499798</v>
      </c>
      <c r="U506" s="16">
        <v>363.42534358346398</v>
      </c>
      <c r="V506" s="16">
        <v>341.34108748029098</v>
      </c>
      <c r="W506" s="16">
        <v>341.93144873621901</v>
      </c>
      <c r="X506" s="16">
        <v>227.231056687228</v>
      </c>
      <c r="Y506" s="16">
        <v>369.021825856737</v>
      </c>
      <c r="Z506" s="16">
        <v>423.14281418360002</v>
      </c>
    </row>
    <row r="507" spans="1:26" x14ac:dyDescent="0.35">
      <c r="A507" t="s">
        <v>107</v>
      </c>
      <c r="B507" s="16">
        <v>0</v>
      </c>
      <c r="C507" s="16">
        <v>0</v>
      </c>
      <c r="D507" s="16">
        <v>0</v>
      </c>
      <c r="E507" s="16">
        <v>0</v>
      </c>
      <c r="F507" s="16">
        <v>0</v>
      </c>
      <c r="G507" s="16">
        <v>0</v>
      </c>
      <c r="H507" s="16">
        <v>0</v>
      </c>
      <c r="I507" s="16">
        <v>0</v>
      </c>
      <c r="J507" s="16">
        <v>0</v>
      </c>
      <c r="K507" s="16">
        <v>0</v>
      </c>
      <c r="L507" s="16">
        <v>0</v>
      </c>
      <c r="M507" s="16">
        <v>0</v>
      </c>
      <c r="N507" s="16">
        <v>0</v>
      </c>
      <c r="O507" s="16">
        <v>0</v>
      </c>
      <c r="P507" s="16">
        <v>0</v>
      </c>
      <c r="Q507" s="16">
        <v>0</v>
      </c>
      <c r="R507" s="16">
        <v>0</v>
      </c>
      <c r="S507" s="16">
        <v>0</v>
      </c>
      <c r="T507" s="16">
        <v>0</v>
      </c>
      <c r="U507" s="16">
        <v>0</v>
      </c>
      <c r="V507" s="16">
        <v>0</v>
      </c>
      <c r="W507" s="16">
        <v>0</v>
      </c>
      <c r="X507" s="16">
        <v>0</v>
      </c>
      <c r="Y507" s="16">
        <v>0</v>
      </c>
      <c r="Z507" s="16">
        <v>0</v>
      </c>
    </row>
    <row r="508" spans="1:26" x14ac:dyDescent="0.35">
      <c r="A508" t="s">
        <v>108</v>
      </c>
      <c r="B508" s="16">
        <v>56.858712105264203</v>
      </c>
      <c r="C508" s="16">
        <v>35.389807224875</v>
      </c>
      <c r="D508" s="16">
        <v>54.885342109492797</v>
      </c>
      <c r="E508" s="16">
        <v>43.9602179319537</v>
      </c>
      <c r="F508" s="16">
        <v>43.711908040796899</v>
      </c>
      <c r="G508" s="16">
        <v>43.351519694527603</v>
      </c>
      <c r="H508" s="16">
        <v>32.703974612345199</v>
      </c>
      <c r="I508" s="16">
        <v>66.427266387148805</v>
      </c>
      <c r="J508" s="16">
        <v>38.856378864080703</v>
      </c>
      <c r="K508" s="16">
        <v>42.591465278731398</v>
      </c>
      <c r="L508" s="16">
        <v>42.783070790791903</v>
      </c>
      <c r="M508" s="16">
        <v>39.2917888026155</v>
      </c>
      <c r="N508" s="16">
        <v>28.401814077059299</v>
      </c>
      <c r="O508" s="16">
        <v>43.464984244517296</v>
      </c>
      <c r="P508" s="16">
        <v>36.706383976256198</v>
      </c>
      <c r="Q508" s="16">
        <v>30.9223193478214</v>
      </c>
      <c r="R508" s="16">
        <v>55.896109520345902</v>
      </c>
      <c r="S508" s="16">
        <v>42.839664139639403</v>
      </c>
      <c r="T508" s="16">
        <v>64.692301312684194</v>
      </c>
      <c r="U508" s="16">
        <v>33.244986202420399</v>
      </c>
      <c r="V508" s="16">
        <v>17.607791984857698</v>
      </c>
      <c r="W508" s="16">
        <v>45.491012249234302</v>
      </c>
      <c r="X508" s="16">
        <v>29.519611745063902</v>
      </c>
      <c r="Y508" s="16">
        <v>40.2817911234809</v>
      </c>
      <c r="Z508" s="16">
        <v>33.618153778462499</v>
      </c>
    </row>
    <row r="509" spans="1:26" x14ac:dyDescent="0.35">
      <c r="A509" t="s">
        <v>109</v>
      </c>
      <c r="B509" s="16">
        <v>0</v>
      </c>
      <c r="C509" s="16">
        <v>0</v>
      </c>
      <c r="D509" s="16">
        <v>0</v>
      </c>
      <c r="E509" s="16">
        <v>0</v>
      </c>
      <c r="F509" s="16">
        <v>0</v>
      </c>
      <c r="G509" s="16">
        <v>0</v>
      </c>
      <c r="H509" s="16">
        <v>0</v>
      </c>
      <c r="I509" s="16">
        <v>0</v>
      </c>
      <c r="J509" s="16">
        <v>0</v>
      </c>
      <c r="K509" s="16">
        <v>0</v>
      </c>
      <c r="L509" s="16">
        <v>0</v>
      </c>
      <c r="M509" s="16">
        <v>0</v>
      </c>
      <c r="N509" s="16">
        <v>0</v>
      </c>
      <c r="O509" s="16">
        <v>0</v>
      </c>
      <c r="P509" s="16">
        <v>0</v>
      </c>
      <c r="Q509" s="16">
        <v>0</v>
      </c>
      <c r="R509" s="16">
        <v>0</v>
      </c>
      <c r="S509" s="16">
        <v>0</v>
      </c>
      <c r="T509" s="16">
        <v>0</v>
      </c>
      <c r="U509" s="16">
        <v>0</v>
      </c>
      <c r="V509" s="16">
        <v>0</v>
      </c>
      <c r="W509" s="16">
        <v>0</v>
      </c>
      <c r="X509" s="16">
        <v>0</v>
      </c>
      <c r="Y509" s="16">
        <v>0</v>
      </c>
      <c r="Z509" s="16">
        <v>0</v>
      </c>
    </row>
    <row r="510" spans="1:26" x14ac:dyDescent="0.35">
      <c r="A510" t="s">
        <v>110</v>
      </c>
      <c r="B510" s="16">
        <v>1.1929207261692001</v>
      </c>
      <c r="C510" s="16">
        <v>1.5418658173008299</v>
      </c>
      <c r="D510" s="16">
        <v>0.86047545798768799</v>
      </c>
      <c r="E510" s="16">
        <v>0.68306407830357796</v>
      </c>
      <c r="F510" s="16">
        <v>0.43643387331144001</v>
      </c>
      <c r="G510" s="16">
        <v>1.2300241813363799</v>
      </c>
      <c r="H510" s="16">
        <v>0.64380926983357101</v>
      </c>
      <c r="I510" s="16">
        <v>0.95521952116433395</v>
      </c>
      <c r="J510" s="16">
        <v>0.12115499991823001</v>
      </c>
      <c r="K510" s="16">
        <v>1.8451254670941799E-2</v>
      </c>
      <c r="L510" s="16">
        <v>0.27777592285171598</v>
      </c>
      <c r="M510" s="16">
        <v>0.35707044617264</v>
      </c>
      <c r="N510" s="16">
        <v>0.28698989923364099</v>
      </c>
      <c r="O510" s="16">
        <v>0.48527781839511103</v>
      </c>
      <c r="P510" s="16">
        <v>0.43018795378476399</v>
      </c>
      <c r="Q510" s="16">
        <v>0.31033211790604198</v>
      </c>
      <c r="R510" s="16">
        <v>0.30758770416397702</v>
      </c>
      <c r="S510" s="16">
        <v>0.207799663606093</v>
      </c>
      <c r="T510" s="16">
        <v>0.30815116635929701</v>
      </c>
      <c r="U510" s="16">
        <v>0.178466654396292</v>
      </c>
      <c r="V510" s="16">
        <v>0.295462752149873</v>
      </c>
      <c r="W510" s="16">
        <v>0.129797191119744</v>
      </c>
      <c r="X510" s="16">
        <v>0.665818499319493</v>
      </c>
      <c r="Y510" s="16">
        <v>0.16841724270745401</v>
      </c>
      <c r="Z510" s="16">
        <v>5.4904167851848401E-2</v>
      </c>
    </row>
    <row r="511" spans="1:26" x14ac:dyDescent="0.35">
      <c r="A511" t="s">
        <v>111</v>
      </c>
      <c r="B511" s="16">
        <v>0.38555358908494197</v>
      </c>
      <c r="C511" s="16">
        <v>0.59040640886535301</v>
      </c>
      <c r="D511" s="16">
        <v>0.35098161013254098</v>
      </c>
      <c r="E511" s="16">
        <v>0.25042762926065498</v>
      </c>
      <c r="F511" s="16">
        <v>0.10187121384907701</v>
      </c>
      <c r="G511" s="16">
        <v>0.154662428756212</v>
      </c>
      <c r="H511" s="16">
        <v>0.108637436914028</v>
      </c>
      <c r="I511" s="16">
        <v>0.19863021775904099</v>
      </c>
      <c r="J511" s="16">
        <v>9.4462577271820503E-2</v>
      </c>
      <c r="K511" s="16">
        <v>7.2393431160131597E-2</v>
      </c>
      <c r="L511" s="16">
        <v>0</v>
      </c>
      <c r="M511" s="16">
        <v>0</v>
      </c>
      <c r="N511" s="16">
        <v>0</v>
      </c>
      <c r="O511" s="16">
        <v>0</v>
      </c>
      <c r="P511" s="16">
        <v>0</v>
      </c>
      <c r="Q511" s="16">
        <v>0</v>
      </c>
      <c r="R511" s="16">
        <v>0</v>
      </c>
      <c r="S511" s="16">
        <v>0</v>
      </c>
      <c r="T511" s="16">
        <v>0</v>
      </c>
      <c r="U511" s="16">
        <v>0</v>
      </c>
      <c r="V511" s="16">
        <v>0</v>
      </c>
      <c r="W511" s="16">
        <v>0</v>
      </c>
      <c r="X511" s="16">
        <v>0</v>
      </c>
      <c r="Y511" s="16">
        <v>0</v>
      </c>
      <c r="Z511" s="16">
        <v>0</v>
      </c>
    </row>
    <row r="512" spans="1:26" x14ac:dyDescent="0.35">
      <c r="A512" t="s">
        <v>112</v>
      </c>
      <c r="B512" s="16">
        <v>1.41490506436786</v>
      </c>
      <c r="C512" s="16">
        <v>1.4407988290035001</v>
      </c>
      <c r="D512" s="16">
        <v>1.52811444231546</v>
      </c>
      <c r="E512" s="16">
        <v>1.4316002233398699</v>
      </c>
      <c r="F512" s="16">
        <v>1.6853242907002399</v>
      </c>
      <c r="G512" s="16">
        <v>1.6011454055896299</v>
      </c>
      <c r="H512" s="16">
        <v>2.5036773694865602</v>
      </c>
      <c r="I512" s="16">
        <v>1.6232910006969401</v>
      </c>
      <c r="J512" s="16">
        <v>0.90094431691474297</v>
      </c>
      <c r="K512" s="16">
        <v>0.80344899362176803</v>
      </c>
      <c r="L512" s="16">
        <v>1.95144451967794</v>
      </c>
      <c r="M512" s="16">
        <v>1.9200944040160699</v>
      </c>
      <c r="N512" s="16">
        <v>1.44017233186826</v>
      </c>
      <c r="O512" s="16">
        <v>1.6953038421019699</v>
      </c>
      <c r="P512" s="16">
        <v>1.41882148577041</v>
      </c>
      <c r="Q512" s="16">
        <v>1.22243894637672</v>
      </c>
      <c r="R512" s="16">
        <v>1.5144707532166399</v>
      </c>
      <c r="S512" s="16">
        <v>1.11886684480478</v>
      </c>
      <c r="T512" s="16">
        <v>1.51407982734249</v>
      </c>
      <c r="U512" s="16">
        <v>0.65203612432892</v>
      </c>
      <c r="V512" s="16">
        <v>0.85036793247136699</v>
      </c>
      <c r="W512" s="16">
        <v>0.206472335912537</v>
      </c>
      <c r="X512" s="16">
        <v>0.39918916245826203</v>
      </c>
      <c r="Y512" s="16">
        <v>0.235397333143467</v>
      </c>
      <c r="Z512" s="16">
        <v>1.0104096363944499</v>
      </c>
    </row>
    <row r="513" spans="1:26" x14ac:dyDescent="0.35">
      <c r="A513" t="s">
        <v>113</v>
      </c>
      <c r="B513" s="16">
        <v>0</v>
      </c>
      <c r="C513" s="16">
        <v>0</v>
      </c>
      <c r="D513" s="16">
        <v>0</v>
      </c>
      <c r="E513" s="16">
        <v>0</v>
      </c>
      <c r="F513" s="16">
        <v>0</v>
      </c>
      <c r="G513" s="16">
        <v>0</v>
      </c>
      <c r="H513" s="16">
        <v>0</v>
      </c>
      <c r="I513" s="16">
        <v>0</v>
      </c>
      <c r="J513" s="16">
        <v>0</v>
      </c>
      <c r="K513" s="16">
        <v>0</v>
      </c>
      <c r="L513" s="16">
        <v>0</v>
      </c>
      <c r="M513" s="16">
        <v>0</v>
      </c>
      <c r="N513" s="16">
        <v>0</v>
      </c>
      <c r="O513" s="16">
        <v>0</v>
      </c>
      <c r="P513" s="16">
        <v>0</v>
      </c>
      <c r="Q513" s="16">
        <v>0</v>
      </c>
      <c r="R513" s="16">
        <v>0</v>
      </c>
      <c r="S513" s="16">
        <v>0</v>
      </c>
      <c r="T513" s="16">
        <v>0</v>
      </c>
      <c r="U513" s="16">
        <v>0</v>
      </c>
      <c r="V513" s="16">
        <v>0</v>
      </c>
      <c r="W513" s="16">
        <v>0</v>
      </c>
      <c r="X513" s="16">
        <v>0</v>
      </c>
      <c r="Y513" s="16">
        <v>0</v>
      </c>
      <c r="Z513" s="16">
        <v>0</v>
      </c>
    </row>
    <row r="514" spans="1:26" x14ac:dyDescent="0.35">
      <c r="A514" t="s">
        <v>114</v>
      </c>
      <c r="B514" s="16">
        <v>4.9151861021208703</v>
      </c>
      <c r="C514" s="16">
        <v>3.95798421718191</v>
      </c>
      <c r="D514" s="16">
        <v>4.2565494129281003</v>
      </c>
      <c r="E514" s="16">
        <v>3.4973467895458299</v>
      </c>
      <c r="F514" s="16">
        <v>3.92281414282927</v>
      </c>
      <c r="G514" s="16">
        <v>5.5412522350964197</v>
      </c>
      <c r="H514" s="16">
        <v>4.3513463899689198</v>
      </c>
      <c r="I514" s="16">
        <v>5.6867059786713998</v>
      </c>
      <c r="J514" s="16">
        <v>6.8591575597949497</v>
      </c>
      <c r="K514" s="16">
        <v>6.1773644715790601</v>
      </c>
      <c r="L514" s="16">
        <v>6.2160896215191404</v>
      </c>
      <c r="M514" s="16">
        <v>6.4432402778206299</v>
      </c>
      <c r="N514" s="16">
        <v>5.5509042263886696</v>
      </c>
      <c r="O514" s="16">
        <v>6.3391418429944197</v>
      </c>
      <c r="P514" s="16">
        <v>5.7060568137885399</v>
      </c>
      <c r="Q514" s="16">
        <v>4.70824152095493</v>
      </c>
      <c r="R514" s="16">
        <v>4.9292907374331802</v>
      </c>
      <c r="S514" s="16">
        <v>3.5716201108257799</v>
      </c>
      <c r="T514" s="16">
        <v>3.7869553706597099</v>
      </c>
      <c r="U514" s="16">
        <v>4.1429349718876596</v>
      </c>
      <c r="V514" s="16">
        <v>3.54742566034062</v>
      </c>
      <c r="W514" s="16">
        <v>3.2047911470261701</v>
      </c>
      <c r="X514" s="16">
        <v>2.6159526314589101</v>
      </c>
      <c r="Y514" s="16">
        <v>3.0540096265586398</v>
      </c>
      <c r="Z514" s="16">
        <v>3.5208571289598898</v>
      </c>
    </row>
    <row r="515" spans="1:26" x14ac:dyDescent="0.35">
      <c r="A515" t="s">
        <v>115</v>
      </c>
      <c r="B515" s="16">
        <v>7.9862266151784498</v>
      </c>
      <c r="C515" s="16">
        <v>8.1016400438396001</v>
      </c>
      <c r="D515" s="16">
        <v>7.4252345403909503</v>
      </c>
      <c r="E515" s="16">
        <v>7.7927956270277496</v>
      </c>
      <c r="F515" s="16">
        <v>3.92023804289766</v>
      </c>
      <c r="G515" s="16">
        <v>5.6612075103358004</v>
      </c>
      <c r="H515" s="16">
        <v>6.8717803511914797</v>
      </c>
      <c r="I515" s="16">
        <v>6.8781218367702497</v>
      </c>
      <c r="J515" s="16">
        <v>7.3727218728510699</v>
      </c>
      <c r="K515" s="16">
        <v>7.7897825188086003</v>
      </c>
      <c r="L515" s="16">
        <v>7.3546418010853696</v>
      </c>
      <c r="M515" s="16">
        <v>6.2243640846808903</v>
      </c>
      <c r="N515" s="16">
        <v>5.90266886861908</v>
      </c>
      <c r="O515" s="16">
        <v>6.9542844222243803</v>
      </c>
      <c r="P515" s="16">
        <v>6.8423303667216997</v>
      </c>
      <c r="Q515" s="16">
        <v>6.0639713601910996</v>
      </c>
      <c r="R515" s="16">
        <v>6.9517381364865898</v>
      </c>
      <c r="S515" s="16">
        <v>4.8505104336080196</v>
      </c>
      <c r="T515" s="16">
        <v>4.7650309758381599</v>
      </c>
      <c r="U515" s="16">
        <v>5.5034625034872402</v>
      </c>
      <c r="V515" s="16">
        <v>5.6371556661960698</v>
      </c>
      <c r="W515" s="16">
        <v>4.3088838854794203</v>
      </c>
      <c r="X515" s="16">
        <v>3.73916828910559</v>
      </c>
      <c r="Y515" s="16">
        <v>4.1731109392976</v>
      </c>
      <c r="Z515" s="16">
        <v>4.9323066461419298</v>
      </c>
    </row>
    <row r="516" spans="1:26" x14ac:dyDescent="0.35">
      <c r="A516" t="s">
        <v>116</v>
      </c>
      <c r="B516" s="16">
        <v>0</v>
      </c>
      <c r="C516" s="16">
        <v>0</v>
      </c>
      <c r="D516" s="16">
        <v>0</v>
      </c>
      <c r="E516" s="16">
        <v>0</v>
      </c>
      <c r="F516" s="16">
        <v>0</v>
      </c>
      <c r="G516" s="16">
        <v>0</v>
      </c>
      <c r="H516" s="16">
        <v>0</v>
      </c>
      <c r="I516" s="16">
        <v>0</v>
      </c>
      <c r="J516" s="16">
        <v>0</v>
      </c>
      <c r="K516" s="16">
        <v>0</v>
      </c>
      <c r="L516" s="16">
        <v>0</v>
      </c>
      <c r="M516" s="16">
        <v>0</v>
      </c>
      <c r="N516" s="16">
        <v>0</v>
      </c>
      <c r="O516" s="16">
        <v>0</v>
      </c>
      <c r="P516" s="16">
        <v>0</v>
      </c>
      <c r="Q516" s="16">
        <v>0</v>
      </c>
      <c r="R516" s="16">
        <v>0</v>
      </c>
      <c r="S516" s="16">
        <v>0</v>
      </c>
      <c r="T516" s="16">
        <v>0</v>
      </c>
      <c r="U516" s="16">
        <v>0</v>
      </c>
      <c r="V516" s="16">
        <v>0</v>
      </c>
      <c r="W516" s="16">
        <v>0</v>
      </c>
      <c r="X516" s="16">
        <v>0</v>
      </c>
      <c r="Y516" s="16">
        <v>0</v>
      </c>
      <c r="Z516" s="16">
        <v>0</v>
      </c>
    </row>
    <row r="517" spans="1:26" x14ac:dyDescent="0.35">
      <c r="A517" t="s">
        <v>117</v>
      </c>
      <c r="B517" s="16">
        <v>0</v>
      </c>
      <c r="C517" s="16">
        <v>0</v>
      </c>
      <c r="D517" s="16">
        <v>0</v>
      </c>
      <c r="E517" s="16">
        <v>0</v>
      </c>
      <c r="F517" s="16">
        <v>0</v>
      </c>
      <c r="G517" s="16">
        <v>0</v>
      </c>
      <c r="H517" s="16">
        <v>0</v>
      </c>
      <c r="I517" s="16">
        <v>0</v>
      </c>
      <c r="J517" s="16">
        <v>0</v>
      </c>
      <c r="K517" s="16">
        <v>0</v>
      </c>
      <c r="L517" s="16">
        <v>0</v>
      </c>
      <c r="M517" s="16">
        <v>0</v>
      </c>
      <c r="N517" s="16">
        <v>0</v>
      </c>
      <c r="O517" s="16">
        <v>0</v>
      </c>
      <c r="P517" s="16">
        <v>0</v>
      </c>
      <c r="Q517" s="16">
        <v>0</v>
      </c>
      <c r="R517" s="16">
        <v>0</v>
      </c>
      <c r="S517" s="16">
        <v>0</v>
      </c>
      <c r="T517" s="16">
        <v>0</v>
      </c>
      <c r="U517" s="16">
        <v>0</v>
      </c>
      <c r="V517" s="16">
        <v>0</v>
      </c>
      <c r="W517" s="16">
        <v>0</v>
      </c>
      <c r="X517" s="16">
        <v>0</v>
      </c>
      <c r="Y517" s="16">
        <v>0</v>
      </c>
      <c r="Z517" s="16">
        <v>0</v>
      </c>
    </row>
    <row r="518" spans="1:26" x14ac:dyDescent="0.35">
      <c r="A518" t="s">
        <v>118</v>
      </c>
      <c r="B518" s="16">
        <v>0</v>
      </c>
      <c r="C518" s="16">
        <v>0</v>
      </c>
      <c r="D518" s="16">
        <v>0</v>
      </c>
      <c r="E518" s="16">
        <v>0</v>
      </c>
      <c r="F518" s="16">
        <v>0</v>
      </c>
      <c r="G518" s="16">
        <v>0</v>
      </c>
      <c r="H518" s="16">
        <v>0</v>
      </c>
      <c r="I518" s="16">
        <v>0</v>
      </c>
      <c r="J518" s="16">
        <v>0</v>
      </c>
      <c r="K518" s="16">
        <v>0</v>
      </c>
      <c r="L518" s="16">
        <v>0</v>
      </c>
      <c r="M518" s="16">
        <v>0</v>
      </c>
      <c r="N518" s="16">
        <v>0</v>
      </c>
      <c r="O518" s="16">
        <v>0</v>
      </c>
      <c r="P518" s="16">
        <v>0</v>
      </c>
      <c r="Q518" s="16">
        <v>0</v>
      </c>
      <c r="R518" s="16">
        <v>0</v>
      </c>
      <c r="S518" s="16">
        <v>0</v>
      </c>
      <c r="T518" s="16">
        <v>0</v>
      </c>
      <c r="U518" s="16">
        <v>0</v>
      </c>
      <c r="V518" s="16">
        <v>0</v>
      </c>
      <c r="W518" s="16">
        <v>0</v>
      </c>
      <c r="X518" s="16">
        <v>0</v>
      </c>
      <c r="Y518" s="16">
        <v>0</v>
      </c>
      <c r="Z518" s="16">
        <v>0</v>
      </c>
    </row>
    <row r="519" spans="1:26" x14ac:dyDescent="0.35">
      <c r="A519" t="s">
        <v>119</v>
      </c>
      <c r="B519" s="16">
        <v>0</v>
      </c>
      <c r="C519" s="16">
        <v>0</v>
      </c>
      <c r="D519" s="16">
        <v>0</v>
      </c>
      <c r="E519" s="16">
        <v>0</v>
      </c>
      <c r="F519" s="16">
        <v>0</v>
      </c>
      <c r="G519" s="16">
        <v>0</v>
      </c>
      <c r="H519" s="16">
        <v>0</v>
      </c>
      <c r="I519" s="16">
        <v>0</v>
      </c>
      <c r="J519" s="16">
        <v>5.8971016511014899E-4</v>
      </c>
      <c r="K519" s="16">
        <v>6.7396139782141399E-4</v>
      </c>
      <c r="L519" s="16">
        <v>0</v>
      </c>
      <c r="M519" s="16">
        <v>0</v>
      </c>
      <c r="N519" s="16">
        <v>0</v>
      </c>
      <c r="O519" s="16">
        <v>0</v>
      </c>
      <c r="P519" s="16">
        <v>0</v>
      </c>
      <c r="Q519" s="16">
        <v>4.5131958880387499E-2</v>
      </c>
      <c r="R519" s="16">
        <v>2.5123392690088002E-3</v>
      </c>
      <c r="S519" s="16">
        <v>8.1963494106850304E-2</v>
      </c>
      <c r="T519" s="16">
        <v>7.6839109572959197E-2</v>
      </c>
      <c r="U519" s="16">
        <v>0</v>
      </c>
      <c r="V519" s="16">
        <v>0.28975520189023202</v>
      </c>
      <c r="W519" s="16">
        <v>0.20458378879803599</v>
      </c>
      <c r="X519" s="16">
        <v>0.29545927842252201</v>
      </c>
      <c r="Y519" s="16">
        <v>0.2353485756</v>
      </c>
      <c r="Z519" s="16">
        <v>0.38395088562917901</v>
      </c>
    </row>
    <row r="520" spans="1:26" x14ac:dyDescent="0.35">
      <c r="A520" t="s">
        <v>120</v>
      </c>
      <c r="B520" s="16">
        <v>0</v>
      </c>
      <c r="C520" s="16">
        <v>0</v>
      </c>
      <c r="D520" s="16">
        <v>0</v>
      </c>
      <c r="E520" s="16">
        <v>0</v>
      </c>
      <c r="F520" s="16">
        <v>0</v>
      </c>
      <c r="G520" s="16">
        <v>0</v>
      </c>
      <c r="H520" s="16">
        <v>0</v>
      </c>
      <c r="I520" s="16">
        <v>0</v>
      </c>
      <c r="J520" s="16">
        <v>0</v>
      </c>
      <c r="K520" s="16">
        <v>0</v>
      </c>
      <c r="L520" s="16">
        <v>0</v>
      </c>
      <c r="M520" s="16">
        <v>0</v>
      </c>
      <c r="N520" s="16">
        <v>0</v>
      </c>
      <c r="O520" s="16">
        <v>0</v>
      </c>
      <c r="P520" s="16">
        <v>0</v>
      </c>
      <c r="Q520" s="16">
        <v>0</v>
      </c>
      <c r="R520" s="16">
        <v>0</v>
      </c>
      <c r="S520" s="16">
        <v>0</v>
      </c>
      <c r="T520" s="16">
        <v>0</v>
      </c>
      <c r="U520" s="16">
        <v>0</v>
      </c>
      <c r="V520" s="16">
        <v>0</v>
      </c>
      <c r="W520" s="16">
        <v>0</v>
      </c>
      <c r="X520" s="16">
        <v>0</v>
      </c>
      <c r="Y520" s="16">
        <v>0</v>
      </c>
      <c r="Z520" s="16">
        <v>0</v>
      </c>
    </row>
    <row r="521" spans="1:26" x14ac:dyDescent="0.35">
      <c r="A521" t="s">
        <v>121</v>
      </c>
      <c r="B521" s="16">
        <v>0</v>
      </c>
      <c r="C521" s="16">
        <v>0</v>
      </c>
      <c r="D521" s="16">
        <v>0</v>
      </c>
      <c r="E521" s="16">
        <v>0</v>
      </c>
      <c r="F521" s="16">
        <v>0</v>
      </c>
      <c r="G521" s="16">
        <v>0</v>
      </c>
      <c r="H521" s="16">
        <v>0</v>
      </c>
      <c r="I521" s="16">
        <v>0</v>
      </c>
      <c r="J521" s="16">
        <v>0</v>
      </c>
      <c r="K521" s="16">
        <v>0</v>
      </c>
      <c r="L521" s="16">
        <v>0</v>
      </c>
      <c r="M521" s="16">
        <v>0</v>
      </c>
      <c r="N521" s="16">
        <v>0</v>
      </c>
      <c r="O521" s="16">
        <v>0</v>
      </c>
      <c r="P521" s="16">
        <v>0</v>
      </c>
      <c r="Q521" s="16">
        <v>0</v>
      </c>
      <c r="R521" s="16">
        <v>0</v>
      </c>
      <c r="S521" s="16">
        <v>0</v>
      </c>
      <c r="T521" s="16">
        <v>0</v>
      </c>
      <c r="U521" s="16">
        <v>0</v>
      </c>
      <c r="V521" s="16">
        <v>0</v>
      </c>
      <c r="W521" s="16">
        <v>0</v>
      </c>
      <c r="X521" s="16">
        <v>0</v>
      </c>
      <c r="Y521" s="16">
        <v>0</v>
      </c>
      <c r="Z521" s="16">
        <v>0</v>
      </c>
    </row>
    <row r="522" spans="1:26" x14ac:dyDescent="0.35">
      <c r="A522" t="s">
        <v>122</v>
      </c>
      <c r="B522" s="16">
        <v>0</v>
      </c>
      <c r="C522" s="16">
        <v>0</v>
      </c>
      <c r="D522" s="16">
        <v>0</v>
      </c>
      <c r="E522" s="16">
        <v>0</v>
      </c>
      <c r="F522" s="16">
        <v>0</v>
      </c>
      <c r="G522" s="16">
        <v>0</v>
      </c>
      <c r="H522" s="16">
        <v>0</v>
      </c>
      <c r="I522" s="16">
        <v>0</v>
      </c>
      <c r="J522" s="16">
        <v>0</v>
      </c>
      <c r="K522" s="16">
        <v>0</v>
      </c>
      <c r="L522" s="16">
        <v>0</v>
      </c>
      <c r="M522" s="16">
        <v>0</v>
      </c>
      <c r="N522" s="16">
        <v>0</v>
      </c>
      <c r="O522" s="16">
        <v>0</v>
      </c>
      <c r="P522" s="16">
        <v>0</v>
      </c>
      <c r="Q522" s="16">
        <v>0</v>
      </c>
      <c r="R522" s="16">
        <v>0</v>
      </c>
      <c r="S522" s="16">
        <v>0</v>
      </c>
      <c r="T522" s="16">
        <v>0</v>
      </c>
      <c r="U522" s="16">
        <v>0</v>
      </c>
      <c r="V522" s="16">
        <v>0</v>
      </c>
      <c r="W522" s="16">
        <v>0</v>
      </c>
      <c r="X522" s="16">
        <v>0</v>
      </c>
      <c r="Y522" s="16">
        <v>0</v>
      </c>
      <c r="Z522" s="16">
        <v>0</v>
      </c>
    </row>
    <row r="523" spans="1:26" x14ac:dyDescent="0.35">
      <c r="A523" t="s">
        <v>123</v>
      </c>
      <c r="B523" s="16">
        <v>0</v>
      </c>
      <c r="C523" s="16">
        <v>0</v>
      </c>
      <c r="D523" s="16">
        <v>0</v>
      </c>
      <c r="E523" s="16">
        <v>0</v>
      </c>
      <c r="F523" s="16">
        <v>0</v>
      </c>
      <c r="G523" s="16">
        <v>0</v>
      </c>
      <c r="H523" s="16">
        <v>0</v>
      </c>
      <c r="I523" s="16">
        <v>0</v>
      </c>
      <c r="J523" s="16">
        <v>0</v>
      </c>
      <c r="K523" s="16">
        <v>0</v>
      </c>
      <c r="L523" s="16">
        <v>0</v>
      </c>
      <c r="M523" s="16">
        <v>0</v>
      </c>
      <c r="N523" s="16">
        <v>0</v>
      </c>
      <c r="O523" s="16">
        <v>0</v>
      </c>
      <c r="P523" s="16">
        <v>0</v>
      </c>
      <c r="Q523" s="16">
        <v>0</v>
      </c>
      <c r="R523" s="16">
        <v>0</v>
      </c>
      <c r="S523" s="16">
        <v>0</v>
      </c>
      <c r="T523" s="16">
        <v>0</v>
      </c>
      <c r="U523" s="16">
        <v>0</v>
      </c>
      <c r="V523" s="16">
        <v>0</v>
      </c>
      <c r="W523" s="16">
        <v>0</v>
      </c>
      <c r="X523" s="16">
        <v>0</v>
      </c>
      <c r="Y523" s="16">
        <v>0</v>
      </c>
      <c r="Z523" s="16">
        <v>0</v>
      </c>
    </row>
    <row r="524" spans="1:26" x14ac:dyDescent="0.35">
      <c r="A524" t="s">
        <v>124</v>
      </c>
      <c r="B524" s="16">
        <v>64.446523743581807</v>
      </c>
      <c r="C524" s="16">
        <v>72.232398293402795</v>
      </c>
      <c r="D524" s="16">
        <v>82.898718742766505</v>
      </c>
      <c r="E524" s="16">
        <v>89.924638114618602</v>
      </c>
      <c r="F524" s="16">
        <v>87.629558139265697</v>
      </c>
      <c r="G524" s="16">
        <v>71.535024300857799</v>
      </c>
      <c r="H524" s="16">
        <v>81.194994577993995</v>
      </c>
      <c r="I524" s="16">
        <v>88.492964721968093</v>
      </c>
      <c r="J524" s="16">
        <v>91.7891324053613</v>
      </c>
      <c r="K524" s="16">
        <v>90.316877583981295</v>
      </c>
      <c r="L524" s="16">
        <v>94.155553608249306</v>
      </c>
      <c r="M524" s="16">
        <v>96.5330697065409</v>
      </c>
      <c r="N524" s="16">
        <v>92.231495117633798</v>
      </c>
      <c r="O524" s="16">
        <v>73.992257285107598</v>
      </c>
      <c r="P524" s="16">
        <v>101.747537249478</v>
      </c>
      <c r="Q524" s="16">
        <v>89.872047812442801</v>
      </c>
      <c r="R524" s="16">
        <v>95.696274197021793</v>
      </c>
      <c r="S524" s="16">
        <v>70.105150933755993</v>
      </c>
      <c r="T524" s="16">
        <v>86.710978409581799</v>
      </c>
      <c r="U524" s="16">
        <v>87.393894796252994</v>
      </c>
      <c r="V524" s="16">
        <v>97.627172646534106</v>
      </c>
      <c r="W524" s="16">
        <v>85.331931291083094</v>
      </c>
      <c r="X524" s="16">
        <v>76.182190816377101</v>
      </c>
      <c r="Y524" s="16">
        <v>96.370996717978798</v>
      </c>
      <c r="Z524" s="16">
        <v>108.599029801429</v>
      </c>
    </row>
    <row r="525" spans="1:26" x14ac:dyDescent="0.35">
      <c r="A525" t="s">
        <v>125</v>
      </c>
      <c r="B525" s="16">
        <v>9.38424960966681E-4</v>
      </c>
      <c r="C525" s="16">
        <v>0</v>
      </c>
      <c r="D525" s="16">
        <v>0</v>
      </c>
      <c r="E525" s="16">
        <v>2.0619716662942999E-2</v>
      </c>
      <c r="F525" s="16">
        <v>6.1983651227763698E-2</v>
      </c>
      <c r="G525" s="16">
        <v>5.1518808175289102E-2</v>
      </c>
      <c r="H525" s="16">
        <v>0.129086846537524</v>
      </c>
      <c r="I525" s="16">
        <v>8.2276666142161697E-2</v>
      </c>
      <c r="J525" s="16">
        <v>0</v>
      </c>
      <c r="K525" s="16">
        <v>0</v>
      </c>
      <c r="L525" s="16">
        <v>3.1175966677170899E-2</v>
      </c>
      <c r="M525" s="16">
        <v>1.7723253298303099E-2</v>
      </c>
      <c r="N525" s="16">
        <v>0.25537721237769601</v>
      </c>
      <c r="O525" s="16">
        <v>0.104651085089621</v>
      </c>
      <c r="P525" s="16">
        <v>0.19766599924974901</v>
      </c>
      <c r="Q525" s="16">
        <v>0.48847161347532497</v>
      </c>
      <c r="R525" s="16">
        <v>0.12310055604789499</v>
      </c>
      <c r="S525" s="16">
        <v>4.52895738201134E-2</v>
      </c>
      <c r="T525" s="16">
        <v>0</v>
      </c>
      <c r="U525" s="16">
        <v>0.221555443689022</v>
      </c>
      <c r="V525" s="16">
        <v>0.13851194416406301</v>
      </c>
      <c r="W525" s="16">
        <v>6.9457243448164105E-2</v>
      </c>
      <c r="X525" s="16">
        <v>0.19842459429502099</v>
      </c>
      <c r="Y525" s="16">
        <v>0</v>
      </c>
      <c r="Z525" s="16">
        <v>0.157662643022527</v>
      </c>
    </row>
    <row r="526" spans="1:26" x14ac:dyDescent="0.35">
      <c r="A526" t="s">
        <v>126</v>
      </c>
      <c r="B526" s="16">
        <v>0</v>
      </c>
      <c r="C526" s="16">
        <v>0</v>
      </c>
      <c r="D526" s="16">
        <v>0</v>
      </c>
      <c r="E526" s="16">
        <v>0</v>
      </c>
      <c r="F526" s="16">
        <v>0</v>
      </c>
      <c r="G526" s="16">
        <v>0</v>
      </c>
      <c r="H526" s="16">
        <v>0</v>
      </c>
      <c r="I526" s="16">
        <v>0</v>
      </c>
      <c r="J526" s="16">
        <v>0</v>
      </c>
      <c r="K526" s="16">
        <v>0</v>
      </c>
      <c r="L526" s="16">
        <v>0</v>
      </c>
      <c r="M526" s="16">
        <v>0</v>
      </c>
      <c r="N526" s="16">
        <v>0</v>
      </c>
      <c r="O526" s="16">
        <v>0</v>
      </c>
      <c r="P526" s="16">
        <v>0</v>
      </c>
      <c r="Q526" s="16">
        <v>0</v>
      </c>
      <c r="R526" s="16">
        <v>0</v>
      </c>
      <c r="S526" s="16">
        <v>0</v>
      </c>
      <c r="T526" s="16">
        <v>0</v>
      </c>
      <c r="U526" s="16">
        <v>0</v>
      </c>
      <c r="V526" s="16">
        <v>0</v>
      </c>
      <c r="W526" s="16">
        <v>0</v>
      </c>
      <c r="X526" s="16">
        <v>0</v>
      </c>
      <c r="Y526" s="16">
        <v>0</v>
      </c>
      <c r="Z526" s="16">
        <v>0</v>
      </c>
    </row>
    <row r="527" spans="1:26" x14ac:dyDescent="0.35">
      <c r="A527" s="56" t="s">
        <v>127</v>
      </c>
      <c r="B527" s="57">
        <f t="shared" ref="B527:Z527" si="20">SUM(B506:B526)</f>
        <v>356.25531927496428</v>
      </c>
      <c r="C527" s="57">
        <f t="shared" si="20"/>
        <v>327.75064209606103</v>
      </c>
      <c r="D527" s="57">
        <f t="shared" si="20"/>
        <v>489.02131608590099</v>
      </c>
      <c r="E527" s="57">
        <f t="shared" si="20"/>
        <v>412.90400048246295</v>
      </c>
      <c r="F527" s="57">
        <f t="shared" si="20"/>
        <v>447.106157182956</v>
      </c>
      <c r="G527" s="57">
        <f t="shared" si="20"/>
        <v>327.99027971458912</v>
      </c>
      <c r="H527" s="57">
        <f t="shared" si="20"/>
        <v>387.81368471652831</v>
      </c>
      <c r="I527" s="57">
        <f t="shared" si="20"/>
        <v>433.00931999340099</v>
      </c>
      <c r="J527" s="57">
        <f t="shared" si="20"/>
        <v>438.81442461146491</v>
      </c>
      <c r="K527" s="57">
        <f t="shared" si="20"/>
        <v>426.53559324502595</v>
      </c>
      <c r="L527" s="57">
        <f t="shared" si="20"/>
        <v>460.56297709443055</v>
      </c>
      <c r="M527" s="57">
        <f t="shared" si="20"/>
        <v>463.83812056988995</v>
      </c>
      <c r="N527" s="57">
        <f t="shared" si="20"/>
        <v>394.34744657093449</v>
      </c>
      <c r="O527" s="57">
        <f t="shared" si="20"/>
        <v>462.50410170790838</v>
      </c>
      <c r="P527" s="57">
        <f t="shared" si="20"/>
        <v>513.27144064988329</v>
      </c>
      <c r="Q527" s="57">
        <f t="shared" si="20"/>
        <v>436.5447029820117</v>
      </c>
      <c r="R527" s="57">
        <f t="shared" si="20"/>
        <v>483.64876624872096</v>
      </c>
      <c r="S527" s="57">
        <f t="shared" si="20"/>
        <v>530.62810220051404</v>
      </c>
      <c r="T527" s="57">
        <f t="shared" si="20"/>
        <v>522.21154339703662</v>
      </c>
      <c r="U527" s="57">
        <f t="shared" si="20"/>
        <v>494.76268027992649</v>
      </c>
      <c r="V527" s="57">
        <f t="shared" si="20"/>
        <v>467.33473126889504</v>
      </c>
      <c r="W527" s="57">
        <f t="shared" si="20"/>
        <v>480.87837786832051</v>
      </c>
      <c r="X527" s="57">
        <f t="shared" si="20"/>
        <v>340.84687170372877</v>
      </c>
      <c r="Y527" s="57">
        <f t="shared" si="20"/>
        <v>513.54089741550388</v>
      </c>
      <c r="Z527" s="57">
        <f t="shared" si="20"/>
        <v>575.42008887149132</v>
      </c>
    </row>
    <row r="529" spans="1:26" x14ac:dyDescent="0.35">
      <c r="A529" s="53" t="s">
        <v>147</v>
      </c>
    </row>
    <row r="530" spans="1:26" x14ac:dyDescent="0.35">
      <c r="A530" s="54" t="s">
        <v>104</v>
      </c>
      <c r="B530" s="55">
        <v>1990</v>
      </c>
      <c r="C530" s="55">
        <v>1991</v>
      </c>
      <c r="D530" s="55">
        <v>1992</v>
      </c>
      <c r="E530" s="55">
        <v>1993</v>
      </c>
      <c r="F530" s="55">
        <v>1994</v>
      </c>
      <c r="G530" s="55">
        <v>1995</v>
      </c>
      <c r="H530" s="55">
        <v>1996</v>
      </c>
      <c r="I530" s="55">
        <v>1997</v>
      </c>
      <c r="J530" s="55">
        <v>1998</v>
      </c>
      <c r="K530" s="55" t="s">
        <v>105</v>
      </c>
      <c r="L530" s="55">
        <v>2000</v>
      </c>
      <c r="M530" s="55">
        <v>2001</v>
      </c>
      <c r="N530" s="55">
        <v>2002</v>
      </c>
      <c r="O530" s="55">
        <v>2003</v>
      </c>
      <c r="P530" s="55">
        <v>2004</v>
      </c>
      <c r="Q530" s="55">
        <v>2005</v>
      </c>
      <c r="R530" s="55">
        <v>2006</v>
      </c>
      <c r="S530" s="55">
        <v>2007</v>
      </c>
      <c r="T530" s="55">
        <f>S530+1</f>
        <v>2008</v>
      </c>
      <c r="U530" s="55">
        <v>2009</v>
      </c>
      <c r="V530" s="55">
        <v>2010</v>
      </c>
      <c r="W530" s="55">
        <v>2011</v>
      </c>
      <c r="X530" s="55">
        <v>2012</v>
      </c>
      <c r="Y530" s="55">
        <v>2013</v>
      </c>
      <c r="Z530" s="55">
        <v>2014</v>
      </c>
    </row>
    <row r="531" spans="1:26" x14ac:dyDescent="0.35">
      <c r="A531" t="s">
        <v>106</v>
      </c>
      <c r="B531" s="16">
        <v>31686.815884110001</v>
      </c>
      <c r="C531" s="16">
        <v>35206.615446989999</v>
      </c>
      <c r="D531" s="16">
        <v>41988.995960469998</v>
      </c>
      <c r="E531" s="16">
        <v>37733.031549259998</v>
      </c>
      <c r="F531" s="16">
        <v>35874.266904730001</v>
      </c>
      <c r="G531" s="16">
        <v>32284.09239428</v>
      </c>
      <c r="H531" s="16">
        <v>35463.834059269997</v>
      </c>
      <c r="I531" s="16">
        <v>37798.752604380003</v>
      </c>
      <c r="J531" s="16">
        <v>37855.651498159998</v>
      </c>
      <c r="K531" s="16">
        <v>37006.538703500002</v>
      </c>
      <c r="L531" s="16">
        <v>37593.536181650001</v>
      </c>
      <c r="M531" s="16">
        <v>37988.874228120003</v>
      </c>
      <c r="N531" s="16">
        <v>35933.593916309997</v>
      </c>
      <c r="O531" s="16">
        <v>37068.455707399997</v>
      </c>
      <c r="P531" s="16">
        <v>37063.882752209996</v>
      </c>
      <c r="Q531" s="16">
        <v>38896.787942169998</v>
      </c>
      <c r="R531" s="16">
        <v>35891.466072479998</v>
      </c>
      <c r="S531" s="16">
        <v>42420.634368049999</v>
      </c>
      <c r="T531" s="16">
        <v>37000.387471740003</v>
      </c>
      <c r="U531" s="16">
        <v>38500.438179949997</v>
      </c>
      <c r="V531" s="16">
        <v>39695.800572890003</v>
      </c>
      <c r="W531" s="16">
        <v>39464.846101479998</v>
      </c>
      <c r="X531" s="16">
        <v>39559.623632939998</v>
      </c>
      <c r="Y531" s="16">
        <v>37446.351774340001</v>
      </c>
      <c r="Z531" s="16">
        <v>38655.837719149997</v>
      </c>
    </row>
    <row r="532" spans="1:26" x14ac:dyDescent="0.35">
      <c r="A532" t="s">
        <v>107</v>
      </c>
      <c r="B532" s="16">
        <v>0</v>
      </c>
      <c r="C532" s="16">
        <v>0</v>
      </c>
      <c r="D532" s="16">
        <v>0</v>
      </c>
      <c r="E532" s="16">
        <v>0</v>
      </c>
      <c r="F532" s="16">
        <v>0</v>
      </c>
      <c r="G532" s="16">
        <v>0</v>
      </c>
      <c r="H532" s="16">
        <v>0</v>
      </c>
      <c r="I532" s="16">
        <v>0</v>
      </c>
      <c r="J532" s="16">
        <v>0</v>
      </c>
      <c r="K532" s="16">
        <v>0</v>
      </c>
      <c r="L532" s="16">
        <v>0</v>
      </c>
      <c r="M532" s="16">
        <v>0</v>
      </c>
      <c r="N532" s="16">
        <v>0</v>
      </c>
      <c r="O532" s="16">
        <v>33.9936492</v>
      </c>
      <c r="P532" s="16">
        <v>0</v>
      </c>
      <c r="Q532" s="16">
        <v>46.619861759999999</v>
      </c>
      <c r="R532" s="16">
        <v>0</v>
      </c>
      <c r="S532" s="16">
        <v>41.278002600000001</v>
      </c>
      <c r="T532" s="16">
        <v>43.706120400000003</v>
      </c>
      <c r="U532" s="16">
        <v>0</v>
      </c>
      <c r="V532" s="16">
        <v>46.134238199999999</v>
      </c>
      <c r="W532" s="16">
        <v>39.821131919999999</v>
      </c>
      <c r="X532" s="16">
        <v>0</v>
      </c>
      <c r="Y532" s="16">
        <v>0</v>
      </c>
      <c r="Z532" s="16">
        <v>0</v>
      </c>
    </row>
    <row r="533" spans="1:26" x14ac:dyDescent="0.35">
      <c r="A533" t="s">
        <v>108</v>
      </c>
      <c r="B533" s="16">
        <v>19743.430518100002</v>
      </c>
      <c r="C533" s="16">
        <v>18558.589968960001</v>
      </c>
      <c r="D533" s="16">
        <v>16925.721217089998</v>
      </c>
      <c r="E533" s="16">
        <v>16589.831588090001</v>
      </c>
      <c r="F533" s="16">
        <v>13057.00112635</v>
      </c>
      <c r="G533" s="16">
        <v>14927.542142210001</v>
      </c>
      <c r="H533" s="16">
        <v>14643.69517139</v>
      </c>
      <c r="I533" s="16">
        <v>18259.041169700002</v>
      </c>
      <c r="J533" s="16">
        <v>13591.025167829999</v>
      </c>
      <c r="K533" s="16">
        <v>11624.694904759999</v>
      </c>
      <c r="L533" s="16">
        <v>12576.31473921</v>
      </c>
      <c r="M533" s="16">
        <v>10681.37113946</v>
      </c>
      <c r="N533" s="16">
        <v>9707.2102780999994</v>
      </c>
      <c r="O533" s="16">
        <v>11294.187603550001</v>
      </c>
      <c r="P533" s="16">
        <v>10247.14273956</v>
      </c>
      <c r="Q533" s="16">
        <v>8466.6848940799991</v>
      </c>
      <c r="R533" s="16">
        <v>14031.283393600001</v>
      </c>
      <c r="S533" s="16">
        <v>13047.8956846</v>
      </c>
      <c r="T533" s="16">
        <v>16976.79262815</v>
      </c>
      <c r="U533" s="16">
        <v>9890.7355151499996</v>
      </c>
      <c r="V533" s="16">
        <v>5200.78551582</v>
      </c>
      <c r="W533" s="16">
        <v>12409.94820128</v>
      </c>
      <c r="X533" s="16">
        <v>7745.8576565200001</v>
      </c>
      <c r="Y533" s="16">
        <v>10107.80924647</v>
      </c>
      <c r="Z533" s="16">
        <v>8359.2406814299993</v>
      </c>
    </row>
    <row r="534" spans="1:26" x14ac:dyDescent="0.35">
      <c r="A534" t="s">
        <v>109</v>
      </c>
      <c r="B534" s="16">
        <v>0</v>
      </c>
      <c r="C534" s="16">
        <v>0</v>
      </c>
      <c r="D534" s="16">
        <v>0</v>
      </c>
      <c r="E534" s="16">
        <v>29.987254830000001</v>
      </c>
      <c r="F534" s="16">
        <v>28.449446890000001</v>
      </c>
      <c r="G534" s="16">
        <v>4.3706120400000001</v>
      </c>
      <c r="H534" s="16">
        <v>0</v>
      </c>
      <c r="I534" s="16">
        <v>0</v>
      </c>
      <c r="J534" s="16">
        <v>0</v>
      </c>
      <c r="K534" s="16">
        <v>44.070338069999998</v>
      </c>
      <c r="L534" s="16">
        <v>19.424942399999999</v>
      </c>
      <c r="M534" s="16">
        <v>0</v>
      </c>
      <c r="N534" s="16">
        <v>0</v>
      </c>
      <c r="O534" s="16">
        <v>0</v>
      </c>
      <c r="P534" s="16">
        <v>0</v>
      </c>
      <c r="Q534" s="16">
        <v>0</v>
      </c>
      <c r="R534" s="16">
        <v>0</v>
      </c>
      <c r="S534" s="16">
        <v>0</v>
      </c>
      <c r="T534" s="16">
        <v>0</v>
      </c>
      <c r="U534" s="16">
        <v>0</v>
      </c>
      <c r="V534" s="16">
        <v>0</v>
      </c>
      <c r="W534" s="16">
        <v>0</v>
      </c>
      <c r="X534" s="16">
        <v>0</v>
      </c>
      <c r="Y534" s="16">
        <v>0</v>
      </c>
      <c r="Z534" s="16">
        <v>0</v>
      </c>
    </row>
    <row r="535" spans="1:26" x14ac:dyDescent="0.35">
      <c r="A535" t="s">
        <v>110</v>
      </c>
      <c r="B535" s="16">
        <v>544.78869706</v>
      </c>
      <c r="C535" s="16">
        <v>890.06704821999995</v>
      </c>
      <c r="D535" s="16">
        <v>437.78963934000001</v>
      </c>
      <c r="E535" s="16">
        <v>409.01644341000002</v>
      </c>
      <c r="F535" s="16">
        <v>228.12166730999999</v>
      </c>
      <c r="G535" s="16">
        <v>584.32654857</v>
      </c>
      <c r="H535" s="16">
        <v>306.91408991999998</v>
      </c>
      <c r="I535" s="16">
        <v>400.15381344000002</v>
      </c>
      <c r="J535" s="16">
        <v>66.40902183</v>
      </c>
      <c r="K535" s="16">
        <v>8.3365377800000005</v>
      </c>
      <c r="L535" s="16">
        <v>120.31323698999999</v>
      </c>
      <c r="M535" s="16">
        <v>146.57737786000001</v>
      </c>
      <c r="N535" s="16">
        <v>122.78182341999999</v>
      </c>
      <c r="O535" s="16">
        <v>166.77122423</v>
      </c>
      <c r="P535" s="16">
        <v>189.15037662</v>
      </c>
      <c r="Q535" s="16">
        <v>122.01291945</v>
      </c>
      <c r="R535" s="16">
        <v>125.29087848</v>
      </c>
      <c r="S535" s="16">
        <v>110.68170305</v>
      </c>
      <c r="T535" s="16">
        <v>136.29834584</v>
      </c>
      <c r="U535" s="16">
        <v>86.360056420000006</v>
      </c>
      <c r="V535" s="16">
        <v>137.75521652</v>
      </c>
      <c r="W535" s="16">
        <v>59.934041030000003</v>
      </c>
      <c r="X535" s="16">
        <v>269.72341895</v>
      </c>
      <c r="Y535" s="16">
        <v>77.537895079999998</v>
      </c>
      <c r="Z535" s="16">
        <v>22.74337006</v>
      </c>
    </row>
    <row r="536" spans="1:26" x14ac:dyDescent="0.35">
      <c r="A536" t="s">
        <v>111</v>
      </c>
      <c r="B536" s="16">
        <v>207.88735231000001</v>
      </c>
      <c r="C536" s="16">
        <v>405.65754712</v>
      </c>
      <c r="D536" s="16">
        <v>181.98742910999999</v>
      </c>
      <c r="E536" s="16">
        <v>140.95223829</v>
      </c>
      <c r="F536" s="16">
        <v>73.126814409999994</v>
      </c>
      <c r="G536" s="16">
        <v>94.615656939999994</v>
      </c>
      <c r="H536" s="16">
        <v>65.680586489999996</v>
      </c>
      <c r="I536" s="16">
        <v>119.82761343</v>
      </c>
      <c r="J536" s="16">
        <v>45.405802860000001</v>
      </c>
      <c r="K536" s="16">
        <v>46.05330094</v>
      </c>
      <c r="L536" s="16">
        <v>37.919106309999997</v>
      </c>
      <c r="M536" s="16">
        <v>222.17277870000001</v>
      </c>
      <c r="N536" s="16">
        <v>181.09711924999999</v>
      </c>
      <c r="O536" s="16">
        <v>161.30795918000001</v>
      </c>
      <c r="P536" s="16">
        <v>149.69346236999999</v>
      </c>
      <c r="Q536" s="16">
        <v>106.23015375</v>
      </c>
      <c r="R536" s="16">
        <v>128.93305518</v>
      </c>
      <c r="S536" s="16">
        <v>97.772210079999994</v>
      </c>
      <c r="T536" s="16">
        <v>94.291907899999998</v>
      </c>
      <c r="U536" s="16">
        <v>50.585787500000002</v>
      </c>
      <c r="V536" s="16">
        <v>124.11728821</v>
      </c>
      <c r="W536" s="16">
        <v>119.01824083</v>
      </c>
      <c r="X536" s="16">
        <v>80.937259999999995</v>
      </c>
      <c r="Y536" s="16">
        <v>230.54978510999999</v>
      </c>
      <c r="Z536" s="16">
        <v>63.29293732</v>
      </c>
    </row>
    <row r="537" spans="1:26" x14ac:dyDescent="0.35">
      <c r="A537" t="s">
        <v>112</v>
      </c>
      <c r="B537" s="16">
        <v>340.7458646</v>
      </c>
      <c r="C537" s="16">
        <v>323.82997726000002</v>
      </c>
      <c r="D537" s="16">
        <v>266.80967758999998</v>
      </c>
      <c r="E537" s="16">
        <v>308.29002334</v>
      </c>
      <c r="F537" s="16">
        <v>308.24955470999998</v>
      </c>
      <c r="G537" s="16">
        <v>413.22518093000002</v>
      </c>
      <c r="H537" s="16">
        <v>528.64171368999996</v>
      </c>
      <c r="I537" s="16">
        <v>321.19951630999998</v>
      </c>
      <c r="J537" s="16">
        <v>217.07373132000001</v>
      </c>
      <c r="K537" s="16">
        <v>151.83829976000001</v>
      </c>
      <c r="L537" s="16">
        <v>361.70861494000002</v>
      </c>
      <c r="M537" s="16">
        <v>325.73200286999997</v>
      </c>
      <c r="N537" s="16">
        <v>310.07064306000001</v>
      </c>
      <c r="O537" s="16">
        <v>364.62235629999998</v>
      </c>
      <c r="P537" s="16">
        <v>239.16960330000001</v>
      </c>
      <c r="Q537" s="16">
        <v>243.90443300999999</v>
      </c>
      <c r="R537" s="16">
        <v>300.39864048999999</v>
      </c>
      <c r="S537" s="16">
        <v>252.76706297999999</v>
      </c>
      <c r="T537" s="16">
        <v>260.82032034999997</v>
      </c>
      <c r="U537" s="16">
        <v>143.33988746</v>
      </c>
      <c r="V537" s="16">
        <v>161.91498863000001</v>
      </c>
      <c r="W537" s="16">
        <v>39.78066329</v>
      </c>
      <c r="X537" s="16">
        <v>113.55497578000001</v>
      </c>
      <c r="Y537" s="16">
        <v>45.041585189999999</v>
      </c>
      <c r="Z537" s="16">
        <v>168.43043806</v>
      </c>
    </row>
    <row r="538" spans="1:26" x14ac:dyDescent="0.35">
      <c r="A538" t="s">
        <v>113</v>
      </c>
      <c r="B538" s="16">
        <v>0</v>
      </c>
      <c r="C538" s="16">
        <v>0</v>
      </c>
      <c r="D538" s="16">
        <v>0</v>
      </c>
      <c r="E538" s="16">
        <v>0</v>
      </c>
      <c r="F538" s="16">
        <v>0</v>
      </c>
      <c r="G538" s="16">
        <v>0</v>
      </c>
      <c r="H538" s="16">
        <v>0</v>
      </c>
      <c r="I538" s="16">
        <v>0</v>
      </c>
      <c r="J538" s="16">
        <v>0</v>
      </c>
      <c r="K538" s="16">
        <v>0</v>
      </c>
      <c r="L538" s="16">
        <v>0</v>
      </c>
      <c r="M538" s="16">
        <v>0</v>
      </c>
      <c r="N538" s="16">
        <v>0</v>
      </c>
      <c r="O538" s="16">
        <v>0</v>
      </c>
      <c r="P538" s="16">
        <v>0</v>
      </c>
      <c r="Q538" s="16">
        <v>0</v>
      </c>
      <c r="R538" s="16">
        <v>0</v>
      </c>
      <c r="S538" s="16">
        <v>0</v>
      </c>
      <c r="T538" s="16">
        <v>0</v>
      </c>
      <c r="U538" s="16">
        <v>0</v>
      </c>
      <c r="V538" s="16">
        <v>0</v>
      </c>
      <c r="W538" s="16">
        <v>0</v>
      </c>
      <c r="X538" s="16">
        <v>0</v>
      </c>
      <c r="Y538" s="16">
        <v>0</v>
      </c>
      <c r="Z538" s="16">
        <v>0</v>
      </c>
    </row>
    <row r="539" spans="1:26" x14ac:dyDescent="0.35">
      <c r="A539" t="s">
        <v>114</v>
      </c>
      <c r="B539" s="16">
        <v>657.12961394000001</v>
      </c>
      <c r="C539" s="16">
        <v>583.27436419000003</v>
      </c>
      <c r="D539" s="16">
        <v>671.37457170000005</v>
      </c>
      <c r="E539" s="16">
        <v>532.36482765000005</v>
      </c>
      <c r="F539" s="16">
        <v>672.54816197000002</v>
      </c>
      <c r="G539" s="16">
        <v>797.67716593</v>
      </c>
      <c r="H539" s="16">
        <v>712.97632334000002</v>
      </c>
      <c r="I539" s="16">
        <v>869.30664103000004</v>
      </c>
      <c r="J539" s="16">
        <v>959.63262319</v>
      </c>
      <c r="K539" s="16">
        <v>964.89354508999998</v>
      </c>
      <c r="L539" s="16">
        <v>995.77110977999996</v>
      </c>
      <c r="M539" s="16">
        <v>947.73484597000004</v>
      </c>
      <c r="N539" s="16">
        <v>916.81681264999997</v>
      </c>
      <c r="O539" s="16">
        <v>904.59528638999996</v>
      </c>
      <c r="P539" s="16">
        <v>816.33320435999997</v>
      </c>
      <c r="Q539" s="16">
        <v>775.98598025000001</v>
      </c>
      <c r="R539" s="16">
        <v>760.48649495999996</v>
      </c>
      <c r="S539" s="16">
        <v>611.23818752</v>
      </c>
      <c r="T539" s="16">
        <v>612.97833861000004</v>
      </c>
      <c r="U539" s="16">
        <v>633.86015168999995</v>
      </c>
      <c r="V539" s="16">
        <v>556.28178797999999</v>
      </c>
      <c r="W539" s="16">
        <v>543.81744993999996</v>
      </c>
      <c r="X539" s="16">
        <v>507.71943198000002</v>
      </c>
      <c r="Y539" s="16">
        <v>496.18587243000002</v>
      </c>
      <c r="Z539" s="16">
        <v>516.33925017000001</v>
      </c>
    </row>
    <row r="540" spans="1:26" x14ac:dyDescent="0.35">
      <c r="A540" t="s">
        <v>115</v>
      </c>
      <c r="B540" s="16">
        <v>1188.80647488</v>
      </c>
      <c r="C540" s="16">
        <v>1303.089886</v>
      </c>
      <c r="D540" s="16">
        <v>1232.18884624</v>
      </c>
      <c r="E540" s="16">
        <v>1143.3197347600001</v>
      </c>
      <c r="F540" s="16">
        <v>813.54086888999996</v>
      </c>
      <c r="G540" s="16">
        <v>988.56769364000002</v>
      </c>
      <c r="H540" s="16">
        <v>1213.7756195899999</v>
      </c>
      <c r="I540" s="16">
        <v>1124.2590100299999</v>
      </c>
      <c r="J540" s="16">
        <v>1213.08765288</v>
      </c>
      <c r="K540" s="16">
        <v>1276.3401215700001</v>
      </c>
      <c r="L540" s="16">
        <v>1154.20579623</v>
      </c>
      <c r="M540" s="16">
        <v>1046.07361687</v>
      </c>
      <c r="N540" s="16">
        <v>1047.97564248</v>
      </c>
      <c r="O540" s="16">
        <v>1031.3025669199999</v>
      </c>
      <c r="P540" s="16">
        <v>1067.6029280299999</v>
      </c>
      <c r="Q540" s="16">
        <v>991.68377814999997</v>
      </c>
      <c r="R540" s="16">
        <v>1053.2365643799999</v>
      </c>
      <c r="S540" s="16">
        <v>789.25969089</v>
      </c>
      <c r="T540" s="16">
        <v>805.12339384999996</v>
      </c>
      <c r="U540" s="16">
        <v>901.56013914000005</v>
      </c>
      <c r="V540" s="16">
        <v>863.51962693999997</v>
      </c>
      <c r="W540" s="16">
        <v>752.39276896000001</v>
      </c>
      <c r="X540" s="16">
        <v>704.84212871</v>
      </c>
      <c r="Y540" s="16">
        <v>672.62909922999995</v>
      </c>
      <c r="Z540" s="16">
        <v>742.47795460999998</v>
      </c>
    </row>
    <row r="541" spans="1:26" x14ac:dyDescent="0.35">
      <c r="A541" t="s">
        <v>116</v>
      </c>
      <c r="B541" s="16">
        <v>112.82654044</v>
      </c>
      <c r="C541" s="16">
        <v>68.230110179999997</v>
      </c>
      <c r="D541" s="16">
        <v>50.100163940000002</v>
      </c>
      <c r="E541" s="16">
        <v>39.173633840000001</v>
      </c>
      <c r="F541" s="16">
        <v>61.552786230000002</v>
      </c>
      <c r="G541" s="16">
        <v>32.172560850000004</v>
      </c>
      <c r="H541" s="16">
        <v>55.118274059999997</v>
      </c>
      <c r="I541" s="16">
        <v>6.6773239499999999</v>
      </c>
      <c r="J541" s="16">
        <v>11.290747769999999</v>
      </c>
      <c r="K541" s="16">
        <v>9.8743457200000009</v>
      </c>
      <c r="L541" s="16">
        <v>14.083083240000001</v>
      </c>
      <c r="M541" s="16">
        <v>40.063943700000003</v>
      </c>
      <c r="N541" s="16">
        <v>12.342932149999999</v>
      </c>
      <c r="O541" s="16">
        <v>68.472921959999994</v>
      </c>
      <c r="P541" s="16">
        <v>13.84027146</v>
      </c>
      <c r="Q541" s="16">
        <v>43.989400809999999</v>
      </c>
      <c r="R541" s="16">
        <v>37.919106309999997</v>
      </c>
      <c r="S541" s="16">
        <v>70.658227980000007</v>
      </c>
      <c r="T541" s="16">
        <v>11.816839959999999</v>
      </c>
      <c r="U541" s="16">
        <v>36.502704260000002</v>
      </c>
      <c r="V541" s="16">
        <v>24.402583889999999</v>
      </c>
      <c r="W541" s="16">
        <v>7.2843533999999996</v>
      </c>
      <c r="X541" s="16">
        <v>70.658227980000007</v>
      </c>
      <c r="Y541" s="16">
        <v>35.410051250000002</v>
      </c>
      <c r="Z541" s="16">
        <v>99.471892539999999</v>
      </c>
    </row>
    <row r="542" spans="1:26" x14ac:dyDescent="0.35">
      <c r="A542" t="s">
        <v>117</v>
      </c>
      <c r="B542" s="16">
        <v>0</v>
      </c>
      <c r="C542" s="16">
        <v>0</v>
      </c>
      <c r="D542" s="16">
        <v>0</v>
      </c>
      <c r="E542" s="16">
        <v>0</v>
      </c>
      <c r="F542" s="16">
        <v>0</v>
      </c>
      <c r="G542" s="16">
        <v>4.8157669700000003</v>
      </c>
      <c r="H542" s="16">
        <v>14.36636365</v>
      </c>
      <c r="I542" s="16">
        <v>4.8157669700000003</v>
      </c>
      <c r="J542" s="16">
        <v>7.5676338100000002</v>
      </c>
      <c r="K542" s="16">
        <v>8.8626299700000004</v>
      </c>
      <c r="L542" s="16">
        <v>13.96167735</v>
      </c>
      <c r="M542" s="16">
        <v>9.3482535299999991</v>
      </c>
      <c r="N542" s="16">
        <v>0</v>
      </c>
      <c r="O542" s="16">
        <v>0</v>
      </c>
      <c r="P542" s="16">
        <v>1.01171575</v>
      </c>
      <c r="Q542" s="16">
        <v>2.54952369</v>
      </c>
      <c r="R542" s="16">
        <v>0.20234315</v>
      </c>
      <c r="S542" s="16">
        <v>0.20234315</v>
      </c>
      <c r="T542" s="16">
        <v>2.0234315</v>
      </c>
      <c r="U542" s="16">
        <v>0.20234315</v>
      </c>
      <c r="V542" s="16">
        <v>28.894601819999998</v>
      </c>
      <c r="W542" s="16">
        <v>0.60702944999999997</v>
      </c>
      <c r="X542" s="16">
        <v>0.4046863</v>
      </c>
      <c r="Y542" s="16">
        <v>0.20234315</v>
      </c>
      <c r="Z542" s="16">
        <v>0.20234315</v>
      </c>
    </row>
    <row r="543" spans="1:26" x14ac:dyDescent="0.35">
      <c r="A543" t="s">
        <v>118</v>
      </c>
      <c r="B543" s="16">
        <v>0</v>
      </c>
      <c r="C543" s="16">
        <v>0</v>
      </c>
      <c r="D543" s="16">
        <v>0</v>
      </c>
      <c r="E543" s="16">
        <v>0</v>
      </c>
      <c r="F543" s="16">
        <v>0</v>
      </c>
      <c r="G543" s="16">
        <v>0</v>
      </c>
      <c r="H543" s="16">
        <v>0</v>
      </c>
      <c r="I543" s="16">
        <v>0</v>
      </c>
      <c r="J543" s="16">
        <v>52.932968039999999</v>
      </c>
      <c r="K543" s="16">
        <v>0</v>
      </c>
      <c r="L543" s="16">
        <v>0</v>
      </c>
      <c r="M543" s="16">
        <v>0</v>
      </c>
      <c r="N543" s="16">
        <v>16.025577479999999</v>
      </c>
      <c r="O543" s="16">
        <v>0</v>
      </c>
      <c r="P543" s="16">
        <v>0</v>
      </c>
      <c r="Q543" s="16">
        <v>0</v>
      </c>
      <c r="R543" s="16">
        <v>0</v>
      </c>
      <c r="S543" s="16">
        <v>0</v>
      </c>
      <c r="T543" s="16">
        <v>0</v>
      </c>
      <c r="U543" s="16">
        <v>0</v>
      </c>
      <c r="V543" s="16">
        <v>0</v>
      </c>
      <c r="W543" s="16">
        <v>0</v>
      </c>
      <c r="X543" s="16">
        <v>0</v>
      </c>
      <c r="Y543" s="16">
        <v>0</v>
      </c>
      <c r="Z543" s="16">
        <v>0</v>
      </c>
    </row>
    <row r="544" spans="1:26" x14ac:dyDescent="0.35">
      <c r="A544" t="s">
        <v>119</v>
      </c>
      <c r="B544" s="16">
        <v>147.26534457</v>
      </c>
      <c r="C544" s="16">
        <v>143.13754431000001</v>
      </c>
      <c r="D544" s="16">
        <v>73.612437970000002</v>
      </c>
      <c r="E544" s="16">
        <v>150.58377222999999</v>
      </c>
      <c r="F544" s="16">
        <v>213.71483502999999</v>
      </c>
      <c r="G544" s="16">
        <v>166.12372615000001</v>
      </c>
      <c r="H544" s="16">
        <v>324.43700670999999</v>
      </c>
      <c r="I544" s="16">
        <v>236.45820509000001</v>
      </c>
      <c r="J544" s="16">
        <v>139.17161856999999</v>
      </c>
      <c r="K544" s="16">
        <v>95.465498170000004</v>
      </c>
      <c r="L544" s="16">
        <v>145.20144443999999</v>
      </c>
      <c r="M544" s="16">
        <v>132.57523187999999</v>
      </c>
      <c r="N544" s="16">
        <v>85.914901490000005</v>
      </c>
      <c r="O544" s="16">
        <v>113.7168503</v>
      </c>
      <c r="P544" s="16">
        <v>91.337697910000003</v>
      </c>
      <c r="Q544" s="16">
        <v>170.13012051999999</v>
      </c>
      <c r="R544" s="16">
        <v>204.89267369000001</v>
      </c>
      <c r="S544" s="16">
        <v>186.47944704</v>
      </c>
      <c r="T544" s="16">
        <v>143.6636365</v>
      </c>
      <c r="U544" s="16">
        <v>97.327055150000007</v>
      </c>
      <c r="V544" s="16">
        <v>113.55497578000001</v>
      </c>
      <c r="W544" s="16">
        <v>57.748735009999997</v>
      </c>
      <c r="X544" s="16">
        <v>103.55922416999999</v>
      </c>
      <c r="Y544" s="16">
        <v>99.431423910000007</v>
      </c>
      <c r="Z544" s="16">
        <v>226.26011033</v>
      </c>
    </row>
    <row r="545" spans="1:26" x14ac:dyDescent="0.35">
      <c r="A545" t="s">
        <v>120</v>
      </c>
      <c r="B545" s="16">
        <v>0</v>
      </c>
      <c r="C545" s="16">
        <v>0</v>
      </c>
      <c r="D545" s="16">
        <v>0</v>
      </c>
      <c r="E545" s="16">
        <v>0</v>
      </c>
      <c r="F545" s="16">
        <v>0</v>
      </c>
      <c r="G545" s="16">
        <v>0</v>
      </c>
      <c r="H545" s="16">
        <v>0</v>
      </c>
      <c r="I545" s="16">
        <v>0</v>
      </c>
      <c r="J545" s="16">
        <v>0</v>
      </c>
      <c r="K545" s="16">
        <v>0</v>
      </c>
      <c r="L545" s="16">
        <v>0</v>
      </c>
      <c r="M545" s="16">
        <v>0</v>
      </c>
      <c r="N545" s="16">
        <v>0</v>
      </c>
      <c r="O545" s="16">
        <v>0.4046863</v>
      </c>
      <c r="P545" s="16">
        <v>0.52609218999999996</v>
      </c>
      <c r="Q545" s="16">
        <v>0</v>
      </c>
      <c r="R545" s="16">
        <v>0</v>
      </c>
      <c r="S545" s="16">
        <v>0</v>
      </c>
      <c r="T545" s="16">
        <v>0</v>
      </c>
      <c r="U545" s="16">
        <v>0</v>
      </c>
      <c r="V545" s="16">
        <v>0</v>
      </c>
      <c r="W545" s="16">
        <v>0</v>
      </c>
      <c r="X545" s="16">
        <v>0</v>
      </c>
      <c r="Y545" s="16">
        <v>0</v>
      </c>
      <c r="Z545" s="16">
        <v>0</v>
      </c>
    </row>
    <row r="546" spans="1:26" x14ac:dyDescent="0.35">
      <c r="A546" t="s">
        <v>121</v>
      </c>
      <c r="B546" s="16">
        <v>0</v>
      </c>
      <c r="C546" s="16">
        <v>0</v>
      </c>
      <c r="D546" s="16">
        <v>0</v>
      </c>
      <c r="E546" s="16">
        <v>1.94249424</v>
      </c>
      <c r="F546" s="16">
        <v>6.4749808</v>
      </c>
      <c r="G546" s="16">
        <v>4.5324865599999997</v>
      </c>
      <c r="H546" s="16">
        <v>5.8274827199999999</v>
      </c>
      <c r="I546" s="16">
        <v>0</v>
      </c>
      <c r="J546" s="16">
        <v>0</v>
      </c>
      <c r="K546" s="16">
        <v>0</v>
      </c>
      <c r="L546" s="16">
        <v>0</v>
      </c>
      <c r="M546" s="16">
        <v>0.28328040999999998</v>
      </c>
      <c r="N546" s="16">
        <v>0</v>
      </c>
      <c r="O546" s="16">
        <v>25.0905506</v>
      </c>
      <c r="P546" s="16">
        <v>0</v>
      </c>
      <c r="Q546" s="16">
        <v>0</v>
      </c>
      <c r="R546" s="16">
        <v>0</v>
      </c>
      <c r="S546" s="16">
        <v>4.5324865599999997</v>
      </c>
      <c r="T546" s="16">
        <v>0</v>
      </c>
      <c r="U546" s="16">
        <v>0</v>
      </c>
      <c r="V546" s="16">
        <v>161.59123958999999</v>
      </c>
      <c r="W546" s="16">
        <v>79.035234389999999</v>
      </c>
      <c r="X546" s="16">
        <v>14.28542639</v>
      </c>
      <c r="Y546" s="16">
        <v>3.6421766999999998</v>
      </c>
      <c r="Z546" s="16">
        <v>7.3652906600000003</v>
      </c>
    </row>
    <row r="547" spans="1:26" x14ac:dyDescent="0.35">
      <c r="A547" t="s">
        <v>122</v>
      </c>
      <c r="B547" s="16">
        <v>0</v>
      </c>
      <c r="C547" s="16">
        <v>0</v>
      </c>
      <c r="D547" s="16">
        <v>0</v>
      </c>
      <c r="E547" s="16">
        <v>0</v>
      </c>
      <c r="F547" s="16">
        <v>0</v>
      </c>
      <c r="G547" s="16">
        <v>0</v>
      </c>
      <c r="H547" s="16">
        <v>0</v>
      </c>
      <c r="I547" s="16">
        <v>0</v>
      </c>
      <c r="J547" s="16">
        <v>0</v>
      </c>
      <c r="K547" s="16">
        <v>0</v>
      </c>
      <c r="L547" s="16">
        <v>0</v>
      </c>
      <c r="M547" s="16">
        <v>0</v>
      </c>
      <c r="N547" s="16">
        <v>0</v>
      </c>
      <c r="O547" s="16">
        <v>0</v>
      </c>
      <c r="P547" s="16">
        <v>0</v>
      </c>
      <c r="Q547" s="16">
        <v>0</v>
      </c>
      <c r="R547" s="16">
        <v>0</v>
      </c>
      <c r="S547" s="16">
        <v>0</v>
      </c>
      <c r="T547" s="16">
        <v>0</v>
      </c>
      <c r="U547" s="16">
        <v>0</v>
      </c>
      <c r="V547" s="16">
        <v>0</v>
      </c>
      <c r="W547" s="16">
        <v>0</v>
      </c>
      <c r="X547" s="16">
        <v>0</v>
      </c>
      <c r="Y547" s="16">
        <v>0</v>
      </c>
      <c r="Z547" s="16">
        <v>0</v>
      </c>
    </row>
    <row r="548" spans="1:26" x14ac:dyDescent="0.35">
      <c r="A548" t="s">
        <v>123</v>
      </c>
      <c r="B548" s="16">
        <v>0</v>
      </c>
      <c r="C548" s="16">
        <v>0</v>
      </c>
      <c r="D548" s="16">
        <v>0</v>
      </c>
      <c r="E548" s="16">
        <v>0</v>
      </c>
      <c r="F548" s="16">
        <v>0</v>
      </c>
      <c r="G548" s="16">
        <v>0</v>
      </c>
      <c r="H548" s="16">
        <v>0</v>
      </c>
      <c r="I548" s="16">
        <v>0</v>
      </c>
      <c r="J548" s="16">
        <v>30.998970580000002</v>
      </c>
      <c r="K548" s="16">
        <v>0</v>
      </c>
      <c r="L548" s="16">
        <v>0</v>
      </c>
      <c r="M548" s="16">
        <v>9.3887221600000004</v>
      </c>
      <c r="N548" s="16">
        <v>0</v>
      </c>
      <c r="O548" s="16">
        <v>0</v>
      </c>
      <c r="P548" s="16">
        <v>0</v>
      </c>
      <c r="Q548" s="16">
        <v>0</v>
      </c>
      <c r="R548" s="16">
        <v>0</v>
      </c>
      <c r="S548" s="16">
        <v>0</v>
      </c>
      <c r="T548" s="16">
        <v>0</v>
      </c>
      <c r="U548" s="16">
        <v>0</v>
      </c>
      <c r="V548" s="16">
        <v>0</v>
      </c>
      <c r="W548" s="16">
        <v>0</v>
      </c>
      <c r="X548" s="16">
        <v>0</v>
      </c>
      <c r="Y548" s="16">
        <v>0</v>
      </c>
      <c r="Z548" s="16">
        <v>0</v>
      </c>
    </row>
    <row r="549" spans="1:26" x14ac:dyDescent="0.35">
      <c r="A549" t="s">
        <v>124</v>
      </c>
      <c r="B549" s="16">
        <v>26840.656972979999</v>
      </c>
      <c r="C549" s="16">
        <v>31055.262444330001</v>
      </c>
      <c r="D549" s="16">
        <v>31628.50058828</v>
      </c>
      <c r="E549" s="16">
        <v>34318.571830269997</v>
      </c>
      <c r="F549" s="16">
        <v>31324.540708349999</v>
      </c>
      <c r="G549" s="16">
        <v>29875.03531901</v>
      </c>
      <c r="H549" s="16">
        <v>32935.677805910003</v>
      </c>
      <c r="I549" s="16">
        <v>33827.565942480003</v>
      </c>
      <c r="J549" s="16">
        <v>34224.037110589998</v>
      </c>
      <c r="K549" s="16">
        <v>35468.002328160001</v>
      </c>
      <c r="L549" s="16">
        <v>34845.23058109</v>
      </c>
      <c r="M549" s="16">
        <v>34915.969746330004</v>
      </c>
      <c r="N549" s="16">
        <v>35204.996701789998</v>
      </c>
      <c r="O549" s="16">
        <v>32669.556095029999</v>
      </c>
      <c r="P549" s="16">
        <v>33361.164981729999</v>
      </c>
      <c r="Q549" s="16">
        <v>31421.82729487</v>
      </c>
      <c r="R549" s="16">
        <v>33033.450015989998</v>
      </c>
      <c r="S549" s="16">
        <v>26653.327684709999</v>
      </c>
      <c r="T549" s="16">
        <v>30393.559875200001</v>
      </c>
      <c r="U549" s="16">
        <v>31222.114605819999</v>
      </c>
      <c r="V549" s="16">
        <v>30753.325995899999</v>
      </c>
      <c r="W549" s="16">
        <v>29288.037840860001</v>
      </c>
      <c r="X549" s="16">
        <v>29529.23087566</v>
      </c>
      <c r="Y549" s="16">
        <v>31377.716488170001</v>
      </c>
      <c r="Z549" s="16">
        <v>31518.304508789999</v>
      </c>
    </row>
    <row r="550" spans="1:26" x14ac:dyDescent="0.35">
      <c r="A550" t="s">
        <v>125</v>
      </c>
      <c r="B550" s="16">
        <v>0.12140589</v>
      </c>
      <c r="C550" s="16">
        <v>0</v>
      </c>
      <c r="D550" s="16">
        <v>0</v>
      </c>
      <c r="E550" s="16">
        <v>2.6709295800000001</v>
      </c>
      <c r="F550" s="16">
        <v>9.1459103800000001</v>
      </c>
      <c r="G550" s="16">
        <v>8.4579436700000006</v>
      </c>
      <c r="H550" s="16">
        <v>20.598532670000001</v>
      </c>
      <c r="I550" s="16">
        <v>9.5101280500000005</v>
      </c>
      <c r="J550" s="16">
        <v>0</v>
      </c>
      <c r="K550" s="16">
        <v>0</v>
      </c>
      <c r="L550" s="16">
        <v>5.8679513500000002</v>
      </c>
      <c r="M550" s="16">
        <v>1.9829628699999999</v>
      </c>
      <c r="N550" s="16">
        <v>33.427088380000001</v>
      </c>
      <c r="O550" s="16">
        <v>11.53355955</v>
      </c>
      <c r="P550" s="16">
        <v>19.020256100000001</v>
      </c>
      <c r="Q550" s="16">
        <v>53.054373929999997</v>
      </c>
      <c r="R550" s="16">
        <v>12.464338039999999</v>
      </c>
      <c r="S550" s="16">
        <v>4.3706120400000001</v>
      </c>
      <c r="T550" s="16">
        <v>0</v>
      </c>
      <c r="U550" s="16">
        <v>24.07883485</v>
      </c>
      <c r="V550" s="16">
        <v>16.268389259999999</v>
      </c>
      <c r="W550" s="16">
        <v>8.4984123</v>
      </c>
      <c r="X550" s="16">
        <v>20.193846369999999</v>
      </c>
      <c r="Y550" s="16">
        <v>0</v>
      </c>
      <c r="Z550" s="16">
        <v>16.22792063</v>
      </c>
    </row>
    <row r="551" spans="1:26" x14ac:dyDescent="0.35">
      <c r="A551" t="s">
        <v>126</v>
      </c>
      <c r="B551" s="16">
        <v>0</v>
      </c>
      <c r="C551" s="16">
        <v>6.8796670999999998</v>
      </c>
      <c r="D551" s="16">
        <v>0</v>
      </c>
      <c r="E551" s="16">
        <v>0</v>
      </c>
      <c r="F551" s="16">
        <v>0</v>
      </c>
      <c r="G551" s="16">
        <v>0</v>
      </c>
      <c r="H551" s="16">
        <v>0</v>
      </c>
      <c r="I551" s="16">
        <v>0</v>
      </c>
      <c r="J551" s="16">
        <v>0</v>
      </c>
      <c r="K551" s="16">
        <v>0</v>
      </c>
      <c r="L551" s="16">
        <v>0</v>
      </c>
      <c r="M551" s="16">
        <v>0</v>
      </c>
      <c r="N551" s="16">
        <v>0</v>
      </c>
      <c r="O551" s="16">
        <v>0</v>
      </c>
      <c r="P551" s="16">
        <v>0</v>
      </c>
      <c r="Q551" s="16">
        <v>0</v>
      </c>
      <c r="R551" s="16">
        <v>0</v>
      </c>
      <c r="S551" s="16">
        <v>0</v>
      </c>
      <c r="T551" s="16">
        <v>0</v>
      </c>
      <c r="U551" s="16">
        <v>4.0468630000000001</v>
      </c>
      <c r="V551" s="16">
        <v>0</v>
      </c>
      <c r="W551" s="16">
        <v>0</v>
      </c>
      <c r="X551" s="16">
        <v>6.3131062800000004</v>
      </c>
      <c r="Y551" s="16">
        <v>0</v>
      </c>
      <c r="Z551" s="16">
        <v>0</v>
      </c>
    </row>
    <row r="552" spans="1:26" x14ac:dyDescent="0.35">
      <c r="A552" s="56" t="s">
        <v>127</v>
      </c>
      <c r="B552" s="57">
        <f t="shared" ref="B552:Z552" si="21">SUM(B531:B551)</f>
        <v>81470.474668879993</v>
      </c>
      <c r="C552" s="57">
        <f t="shared" si="21"/>
        <v>88544.634004659994</v>
      </c>
      <c r="D552" s="57">
        <f t="shared" si="21"/>
        <v>93457.080531729996</v>
      </c>
      <c r="E552" s="57">
        <f t="shared" si="21"/>
        <v>91399.736319789983</v>
      </c>
      <c r="F552" s="57">
        <f t="shared" si="21"/>
        <v>82670.733766049991</v>
      </c>
      <c r="G552" s="57">
        <f t="shared" si="21"/>
        <v>80185.55519775</v>
      </c>
      <c r="H552" s="57">
        <f t="shared" si="21"/>
        <v>86291.543029410008</v>
      </c>
      <c r="I552" s="57">
        <f t="shared" si="21"/>
        <v>92977.567734860015</v>
      </c>
      <c r="J552" s="57">
        <f t="shared" si="21"/>
        <v>88414.284547429997</v>
      </c>
      <c r="K552" s="57">
        <f t="shared" si="21"/>
        <v>86704.970553490013</v>
      </c>
      <c r="L552" s="57">
        <f t="shared" si="21"/>
        <v>87883.538464979996</v>
      </c>
      <c r="M552" s="57">
        <f t="shared" si="21"/>
        <v>86468.148130730013</v>
      </c>
      <c r="N552" s="57">
        <f t="shared" si="21"/>
        <v>83572.253436560015</v>
      </c>
      <c r="O552" s="57">
        <f t="shared" si="21"/>
        <v>83914.011016909979</v>
      </c>
      <c r="P552" s="57">
        <f t="shared" si="21"/>
        <v>83259.876081589988</v>
      </c>
      <c r="Q552" s="57">
        <f t="shared" si="21"/>
        <v>81341.460676440009</v>
      </c>
      <c r="R552" s="57">
        <f t="shared" si="21"/>
        <v>85580.023576749998</v>
      </c>
      <c r="S552" s="57">
        <f t="shared" si="21"/>
        <v>84291.097711249997</v>
      </c>
      <c r="T552" s="57">
        <f t="shared" si="21"/>
        <v>86481.462310000003</v>
      </c>
      <c r="U552" s="57">
        <f t="shared" si="21"/>
        <v>81591.15212354</v>
      </c>
      <c r="V552" s="57">
        <f t="shared" si="21"/>
        <v>77884.347021430003</v>
      </c>
      <c r="W552" s="57">
        <f t="shared" si="21"/>
        <v>82870.770204140004</v>
      </c>
      <c r="X552" s="57">
        <f t="shared" si="21"/>
        <v>78726.903898029996</v>
      </c>
      <c r="Y552" s="57">
        <f t="shared" si="21"/>
        <v>80592.50774103</v>
      </c>
      <c r="Z552" s="57">
        <f t="shared" si="21"/>
        <v>80396.194416899991</v>
      </c>
    </row>
    <row r="554" spans="1:26" x14ac:dyDescent="0.35">
      <c r="A554" s="53" t="s">
        <v>148</v>
      </c>
    </row>
    <row r="555" spans="1:26" x14ac:dyDescent="0.35">
      <c r="A555" s="54" t="s">
        <v>104</v>
      </c>
      <c r="B555" s="55">
        <v>1990</v>
      </c>
      <c r="C555" s="55">
        <v>1991</v>
      </c>
      <c r="D555" s="55">
        <v>1992</v>
      </c>
      <c r="E555" s="55">
        <v>1993</v>
      </c>
      <c r="F555" s="55">
        <v>1994</v>
      </c>
      <c r="G555" s="55">
        <v>1995</v>
      </c>
      <c r="H555" s="55">
        <v>1996</v>
      </c>
      <c r="I555" s="55">
        <v>1997</v>
      </c>
      <c r="J555" s="55">
        <v>1998</v>
      </c>
      <c r="K555" s="55" t="s">
        <v>105</v>
      </c>
      <c r="L555" s="55">
        <v>2000</v>
      </c>
      <c r="M555" s="55">
        <v>2001</v>
      </c>
      <c r="N555" s="55">
        <v>2002</v>
      </c>
      <c r="O555" s="55">
        <v>2003</v>
      </c>
      <c r="P555" s="55">
        <v>2004</v>
      </c>
      <c r="Q555" s="55">
        <v>2005</v>
      </c>
      <c r="R555" s="55">
        <v>2006</v>
      </c>
      <c r="S555" s="55">
        <v>2007</v>
      </c>
      <c r="T555" s="55">
        <f>S555+1</f>
        <v>2008</v>
      </c>
      <c r="U555" s="55">
        <v>2009</v>
      </c>
      <c r="V555" s="55">
        <v>2010</v>
      </c>
      <c r="W555" s="55">
        <v>2011</v>
      </c>
      <c r="X555" s="55">
        <v>2012</v>
      </c>
      <c r="Y555" s="55">
        <v>2013</v>
      </c>
      <c r="Z555" s="55">
        <v>2014</v>
      </c>
    </row>
    <row r="556" spans="1:26" x14ac:dyDescent="0.35">
      <c r="A556" t="s">
        <v>106</v>
      </c>
      <c r="B556" s="16">
        <v>0</v>
      </c>
      <c r="C556" s="16">
        <v>0</v>
      </c>
      <c r="D556" s="16">
        <v>0</v>
      </c>
      <c r="E556" s="16">
        <v>0</v>
      </c>
      <c r="F556" s="16">
        <v>0</v>
      </c>
      <c r="G556" s="16">
        <v>0</v>
      </c>
      <c r="H556" s="16">
        <v>0</v>
      </c>
      <c r="I556" s="16">
        <v>0</v>
      </c>
      <c r="J556" s="16">
        <v>0</v>
      </c>
      <c r="K556" s="16">
        <v>0</v>
      </c>
      <c r="L556" s="16">
        <v>0</v>
      </c>
      <c r="M556" s="16">
        <v>0</v>
      </c>
      <c r="N556" s="16">
        <v>0</v>
      </c>
      <c r="O556" s="16">
        <v>0</v>
      </c>
      <c r="P556" s="16">
        <v>0</v>
      </c>
      <c r="Q556" s="16">
        <v>0</v>
      </c>
      <c r="R556" s="16">
        <v>0</v>
      </c>
      <c r="S556" s="16">
        <v>0</v>
      </c>
      <c r="T556" s="16">
        <v>37.688887307102497</v>
      </c>
      <c r="U556" s="16">
        <v>21.823657418879701</v>
      </c>
      <c r="V556" s="16">
        <v>31.115102887077999</v>
      </c>
      <c r="W556" s="16">
        <v>0</v>
      </c>
      <c r="X556" s="16">
        <v>67.124900266528698</v>
      </c>
      <c r="Y556" s="16">
        <v>124.65807451088899</v>
      </c>
      <c r="Z556" s="16">
        <v>0</v>
      </c>
    </row>
    <row r="557" spans="1:26" x14ac:dyDescent="0.35">
      <c r="A557" t="s">
        <v>107</v>
      </c>
      <c r="B557" s="16">
        <v>0</v>
      </c>
      <c r="C557" s="16">
        <v>0</v>
      </c>
      <c r="D557" s="16">
        <v>0</v>
      </c>
      <c r="E557" s="16">
        <v>0</v>
      </c>
      <c r="F557" s="16">
        <v>0</v>
      </c>
      <c r="G557" s="16">
        <v>0</v>
      </c>
      <c r="H557" s="16">
        <v>0</v>
      </c>
      <c r="I557" s="16">
        <v>0</v>
      </c>
      <c r="J557" s="16">
        <v>0</v>
      </c>
      <c r="K557" s="16">
        <v>0</v>
      </c>
      <c r="L557" s="16">
        <v>0</v>
      </c>
      <c r="M557" s="16">
        <v>0</v>
      </c>
      <c r="N557" s="16">
        <v>0</v>
      </c>
      <c r="O557" s="16">
        <v>0</v>
      </c>
      <c r="P557" s="16">
        <v>0</v>
      </c>
      <c r="Q557" s="16">
        <v>0</v>
      </c>
      <c r="R557" s="16">
        <v>0</v>
      </c>
      <c r="S557" s="16">
        <v>0</v>
      </c>
      <c r="T557" s="16">
        <v>0</v>
      </c>
      <c r="U557" s="16">
        <v>0</v>
      </c>
      <c r="V557" s="16">
        <v>0</v>
      </c>
      <c r="W557" s="16">
        <v>0</v>
      </c>
      <c r="X557" s="16">
        <v>0</v>
      </c>
      <c r="Y557" s="16">
        <v>0</v>
      </c>
      <c r="Z557" s="16">
        <v>0</v>
      </c>
    </row>
    <row r="558" spans="1:26" x14ac:dyDescent="0.35">
      <c r="A558" t="s">
        <v>108</v>
      </c>
      <c r="B558" s="16">
        <v>0</v>
      </c>
      <c r="C558" s="16">
        <v>0</v>
      </c>
      <c r="D558" s="16">
        <v>0</v>
      </c>
      <c r="E558" s="16">
        <v>0</v>
      </c>
      <c r="F558" s="16">
        <v>0</v>
      </c>
      <c r="G558" s="16">
        <v>0</v>
      </c>
      <c r="H558" s="16">
        <v>0</v>
      </c>
      <c r="I558" s="16">
        <v>0</v>
      </c>
      <c r="J558" s="16">
        <v>0</v>
      </c>
      <c r="K558" s="16">
        <v>0</v>
      </c>
      <c r="L558" s="16">
        <v>0</v>
      </c>
      <c r="M558" s="16">
        <v>0</v>
      </c>
      <c r="N558" s="16">
        <v>0</v>
      </c>
      <c r="O558" s="16">
        <v>0</v>
      </c>
      <c r="P558" s="16">
        <v>0</v>
      </c>
      <c r="Q558" s="16">
        <v>0</v>
      </c>
      <c r="R558" s="16">
        <v>0</v>
      </c>
      <c r="S558" s="16">
        <v>0</v>
      </c>
      <c r="T558" s="16">
        <v>0</v>
      </c>
      <c r="U558" s="16">
        <v>0</v>
      </c>
      <c r="V558" s="16">
        <v>0</v>
      </c>
      <c r="W558" s="16">
        <v>0</v>
      </c>
      <c r="X558" s="16">
        <v>0</v>
      </c>
      <c r="Y558" s="16">
        <v>0</v>
      </c>
      <c r="Z558" s="16">
        <v>0</v>
      </c>
    </row>
    <row r="559" spans="1:26" x14ac:dyDescent="0.35">
      <c r="A559" t="s">
        <v>109</v>
      </c>
      <c r="B559" s="16">
        <v>0</v>
      </c>
      <c r="C559" s="16">
        <v>0</v>
      </c>
      <c r="D559" s="16">
        <v>0</v>
      </c>
      <c r="E559" s="16">
        <v>0</v>
      </c>
      <c r="F559" s="16">
        <v>0</v>
      </c>
      <c r="G559" s="16">
        <v>0</v>
      </c>
      <c r="H559" s="16">
        <v>0</v>
      </c>
      <c r="I559" s="16">
        <v>0</v>
      </c>
      <c r="J559" s="16">
        <v>0</v>
      </c>
      <c r="K559" s="16">
        <v>0</v>
      </c>
      <c r="L559" s="16">
        <v>0</v>
      </c>
      <c r="M559" s="16">
        <v>0</v>
      </c>
      <c r="N559" s="16">
        <v>0</v>
      </c>
      <c r="O559" s="16">
        <v>0</v>
      </c>
      <c r="P559" s="16">
        <v>0</v>
      </c>
      <c r="Q559" s="16">
        <v>0</v>
      </c>
      <c r="R559" s="16">
        <v>0</v>
      </c>
      <c r="S559" s="16">
        <v>0</v>
      </c>
      <c r="T559" s="16">
        <v>0</v>
      </c>
      <c r="U559" s="16">
        <v>0</v>
      </c>
      <c r="V559" s="16">
        <v>0</v>
      </c>
      <c r="W559" s="16">
        <v>0</v>
      </c>
      <c r="X559" s="16">
        <v>0</v>
      </c>
      <c r="Y559" s="16">
        <v>0</v>
      </c>
      <c r="Z559" s="16">
        <v>0</v>
      </c>
    </row>
    <row r="560" spans="1:26" x14ac:dyDescent="0.35">
      <c r="A560" t="s">
        <v>110</v>
      </c>
      <c r="B560" s="16">
        <v>0</v>
      </c>
      <c r="C560" s="16">
        <v>0</v>
      </c>
      <c r="D560" s="16">
        <v>0</v>
      </c>
      <c r="E560" s="16">
        <v>0</v>
      </c>
      <c r="F560" s="16">
        <v>0</v>
      </c>
      <c r="G560" s="16">
        <v>0</v>
      </c>
      <c r="H560" s="16">
        <v>0</v>
      </c>
      <c r="I560" s="16">
        <v>0</v>
      </c>
      <c r="J560" s="16">
        <v>0</v>
      </c>
      <c r="K560" s="16">
        <v>0</v>
      </c>
      <c r="L560" s="16">
        <v>0</v>
      </c>
      <c r="M560" s="16">
        <v>0</v>
      </c>
      <c r="N560" s="16">
        <v>0</v>
      </c>
      <c r="O560" s="16">
        <v>0</v>
      </c>
      <c r="P560" s="16">
        <v>0</v>
      </c>
      <c r="Q560" s="16">
        <v>0</v>
      </c>
      <c r="R560" s="16">
        <v>0</v>
      </c>
      <c r="S560" s="16">
        <v>0</v>
      </c>
      <c r="T560" s="16">
        <v>0</v>
      </c>
      <c r="U560" s="16">
        <v>0</v>
      </c>
      <c r="V560" s="16">
        <v>0</v>
      </c>
      <c r="W560" s="16">
        <v>0</v>
      </c>
      <c r="X560" s="16">
        <v>0</v>
      </c>
      <c r="Y560" s="16">
        <v>0</v>
      </c>
      <c r="Z560" s="16">
        <v>0</v>
      </c>
    </row>
    <row r="561" spans="1:26" x14ac:dyDescent="0.35">
      <c r="A561" t="s">
        <v>111</v>
      </c>
      <c r="B561" s="16">
        <v>0</v>
      </c>
      <c r="C561" s="16">
        <v>0</v>
      </c>
      <c r="D561" s="16">
        <v>0</v>
      </c>
      <c r="E561" s="16">
        <v>0</v>
      </c>
      <c r="F561" s="16">
        <v>0</v>
      </c>
      <c r="G561" s="16">
        <v>0</v>
      </c>
      <c r="H561" s="16">
        <v>0</v>
      </c>
      <c r="I561" s="16">
        <v>0</v>
      </c>
      <c r="J561" s="16">
        <v>0</v>
      </c>
      <c r="K561" s="16">
        <v>0</v>
      </c>
      <c r="L561" s="16">
        <v>0</v>
      </c>
      <c r="M561" s="16">
        <v>0</v>
      </c>
      <c r="N561" s="16">
        <v>0</v>
      </c>
      <c r="O561" s="16">
        <v>0</v>
      </c>
      <c r="P561" s="16">
        <v>0</v>
      </c>
      <c r="Q561" s="16">
        <v>0</v>
      </c>
      <c r="R561" s="16">
        <v>0</v>
      </c>
      <c r="S561" s="16">
        <v>0</v>
      </c>
      <c r="T561" s="16">
        <v>0</v>
      </c>
      <c r="U561" s="16">
        <v>0</v>
      </c>
      <c r="V561" s="16">
        <v>0</v>
      </c>
      <c r="W561" s="16">
        <v>0</v>
      </c>
      <c r="X561" s="16">
        <v>0</v>
      </c>
      <c r="Y561" s="16">
        <v>0</v>
      </c>
      <c r="Z561" s="16">
        <v>0</v>
      </c>
    </row>
    <row r="562" spans="1:26" x14ac:dyDescent="0.35">
      <c r="A562" t="s">
        <v>112</v>
      </c>
      <c r="B562" s="16">
        <v>0</v>
      </c>
      <c r="C562" s="16">
        <v>0</v>
      </c>
      <c r="D562" s="16">
        <v>0</v>
      </c>
      <c r="E562" s="16">
        <v>0</v>
      </c>
      <c r="F562" s="16">
        <v>0</v>
      </c>
      <c r="G562" s="16">
        <v>0</v>
      </c>
      <c r="H562" s="16">
        <v>0</v>
      </c>
      <c r="I562" s="16">
        <v>0</v>
      </c>
      <c r="J562" s="16">
        <v>0</v>
      </c>
      <c r="K562" s="16">
        <v>0</v>
      </c>
      <c r="L562" s="16">
        <v>0</v>
      </c>
      <c r="M562" s="16">
        <v>0</v>
      </c>
      <c r="N562" s="16">
        <v>0</v>
      </c>
      <c r="O562" s="16">
        <v>0</v>
      </c>
      <c r="P562" s="16">
        <v>0</v>
      </c>
      <c r="Q562" s="16">
        <v>0</v>
      </c>
      <c r="R562" s="16">
        <v>0</v>
      </c>
      <c r="S562" s="16">
        <v>0</v>
      </c>
      <c r="T562" s="16">
        <v>0</v>
      </c>
      <c r="U562" s="16">
        <v>0</v>
      </c>
      <c r="V562" s="16">
        <v>0</v>
      </c>
      <c r="W562" s="16">
        <v>0</v>
      </c>
      <c r="X562" s="16">
        <v>0</v>
      </c>
      <c r="Y562" s="16">
        <v>0</v>
      </c>
      <c r="Z562" s="16">
        <v>0</v>
      </c>
    </row>
    <row r="563" spans="1:26" x14ac:dyDescent="0.35">
      <c r="A563" t="s">
        <v>113</v>
      </c>
      <c r="B563" s="16">
        <v>0</v>
      </c>
      <c r="C563" s="16">
        <v>0</v>
      </c>
      <c r="D563" s="16">
        <v>0</v>
      </c>
      <c r="E563" s="16">
        <v>0</v>
      </c>
      <c r="F563" s="16">
        <v>0</v>
      </c>
      <c r="G563" s="16">
        <v>0</v>
      </c>
      <c r="H563" s="16">
        <v>0</v>
      </c>
      <c r="I563" s="16">
        <v>0</v>
      </c>
      <c r="J563" s="16">
        <v>0</v>
      </c>
      <c r="K563" s="16">
        <v>0</v>
      </c>
      <c r="L563" s="16">
        <v>0</v>
      </c>
      <c r="M563" s="16">
        <v>0</v>
      </c>
      <c r="N563" s="16">
        <v>0</v>
      </c>
      <c r="O563" s="16">
        <v>0</v>
      </c>
      <c r="P563" s="16">
        <v>0</v>
      </c>
      <c r="Q563" s="16">
        <v>0</v>
      </c>
      <c r="R563" s="16">
        <v>0</v>
      </c>
      <c r="S563" s="16">
        <v>0</v>
      </c>
      <c r="T563" s="16">
        <v>0</v>
      </c>
      <c r="U563" s="16">
        <v>0</v>
      </c>
      <c r="V563" s="16">
        <v>0</v>
      </c>
      <c r="W563" s="16">
        <v>0</v>
      </c>
      <c r="X563" s="16">
        <v>0</v>
      </c>
      <c r="Y563" s="16">
        <v>0</v>
      </c>
      <c r="Z563" s="16">
        <v>0</v>
      </c>
    </row>
    <row r="564" spans="1:26" x14ac:dyDescent="0.35">
      <c r="A564" t="s">
        <v>114</v>
      </c>
      <c r="B564" s="16">
        <v>0</v>
      </c>
      <c r="C564" s="16">
        <v>0</v>
      </c>
      <c r="D564" s="16">
        <v>0</v>
      </c>
      <c r="E564" s="16">
        <v>0</v>
      </c>
      <c r="F564" s="16">
        <v>0</v>
      </c>
      <c r="G564" s="16">
        <v>0</v>
      </c>
      <c r="H564" s="16">
        <v>0</v>
      </c>
      <c r="I564" s="16">
        <v>0</v>
      </c>
      <c r="J564" s="16">
        <v>0</v>
      </c>
      <c r="K564" s="16">
        <v>0</v>
      </c>
      <c r="L564" s="16">
        <v>0</v>
      </c>
      <c r="M564" s="16">
        <v>0</v>
      </c>
      <c r="N564" s="16">
        <v>0</v>
      </c>
      <c r="O564" s="16">
        <v>0</v>
      </c>
      <c r="P564" s="16">
        <v>0</v>
      </c>
      <c r="Q564" s="16">
        <v>0</v>
      </c>
      <c r="R564" s="16">
        <v>0</v>
      </c>
      <c r="S564" s="16">
        <v>0</v>
      </c>
      <c r="T564" s="16">
        <v>0</v>
      </c>
      <c r="U564" s="16">
        <v>0</v>
      </c>
      <c r="V564" s="16">
        <v>0</v>
      </c>
      <c r="W564" s="16">
        <v>0</v>
      </c>
      <c r="X564" s="16">
        <v>0</v>
      </c>
      <c r="Y564" s="16">
        <v>0</v>
      </c>
      <c r="Z564" s="16">
        <v>0</v>
      </c>
    </row>
    <row r="565" spans="1:26" x14ac:dyDescent="0.35">
      <c r="A565" t="s">
        <v>115</v>
      </c>
      <c r="B565" s="16">
        <v>0</v>
      </c>
      <c r="C565" s="16">
        <v>0</v>
      </c>
      <c r="D565" s="16">
        <v>0</v>
      </c>
      <c r="E565" s="16">
        <v>0</v>
      </c>
      <c r="F565" s="16">
        <v>0</v>
      </c>
      <c r="G565" s="16">
        <v>0</v>
      </c>
      <c r="H565" s="16">
        <v>0</v>
      </c>
      <c r="I565" s="16">
        <v>0</v>
      </c>
      <c r="J565" s="16">
        <v>0</v>
      </c>
      <c r="K565" s="16">
        <v>0</v>
      </c>
      <c r="L565" s="16">
        <v>0</v>
      </c>
      <c r="M565" s="16">
        <v>0</v>
      </c>
      <c r="N565" s="16">
        <v>0</v>
      </c>
      <c r="O565" s="16">
        <v>0</v>
      </c>
      <c r="P565" s="16">
        <v>0</v>
      </c>
      <c r="Q565" s="16">
        <v>0</v>
      </c>
      <c r="R565" s="16">
        <v>0</v>
      </c>
      <c r="S565" s="16">
        <v>0</v>
      </c>
      <c r="T565" s="16">
        <v>0</v>
      </c>
      <c r="U565" s="16">
        <v>0</v>
      </c>
      <c r="V565" s="16">
        <v>0</v>
      </c>
      <c r="W565" s="16">
        <v>0</v>
      </c>
      <c r="X565" s="16">
        <v>0</v>
      </c>
      <c r="Y565" s="16">
        <v>0</v>
      </c>
      <c r="Z565" s="16">
        <v>0</v>
      </c>
    </row>
    <row r="566" spans="1:26" x14ac:dyDescent="0.35">
      <c r="A566" t="s">
        <v>116</v>
      </c>
      <c r="B566" s="16">
        <v>0</v>
      </c>
      <c r="C566" s="16">
        <v>0</v>
      </c>
      <c r="D566" s="16">
        <v>0</v>
      </c>
      <c r="E566" s="16">
        <v>0</v>
      </c>
      <c r="F566" s="16">
        <v>0</v>
      </c>
      <c r="G566" s="16">
        <v>0</v>
      </c>
      <c r="H566" s="16">
        <v>0</v>
      </c>
      <c r="I566" s="16">
        <v>0</v>
      </c>
      <c r="J566" s="16">
        <v>0</v>
      </c>
      <c r="K566" s="16">
        <v>0</v>
      </c>
      <c r="L566" s="16">
        <v>0</v>
      </c>
      <c r="M566" s="16">
        <v>0</v>
      </c>
      <c r="N566" s="16">
        <v>0</v>
      </c>
      <c r="O566" s="16">
        <v>0</v>
      </c>
      <c r="P566" s="16">
        <v>0</v>
      </c>
      <c r="Q566" s="16">
        <v>0</v>
      </c>
      <c r="R566" s="16">
        <v>0</v>
      </c>
      <c r="S566" s="16">
        <v>0</v>
      </c>
      <c r="T566" s="16">
        <v>0</v>
      </c>
      <c r="U566" s="16">
        <v>0</v>
      </c>
      <c r="V566" s="16">
        <v>0</v>
      </c>
      <c r="W566" s="16">
        <v>0</v>
      </c>
      <c r="X566" s="16">
        <v>0</v>
      </c>
      <c r="Y566" s="16">
        <v>0</v>
      </c>
      <c r="Z566" s="16">
        <v>0</v>
      </c>
    </row>
    <row r="567" spans="1:26" x14ac:dyDescent="0.35">
      <c r="A567" t="s">
        <v>117</v>
      </c>
      <c r="B567" s="16">
        <v>0</v>
      </c>
      <c r="C567" s="16">
        <v>0</v>
      </c>
      <c r="D567" s="16">
        <v>0</v>
      </c>
      <c r="E567" s="16">
        <v>0</v>
      </c>
      <c r="F567" s="16">
        <v>0</v>
      </c>
      <c r="G567" s="16">
        <v>0</v>
      </c>
      <c r="H567" s="16">
        <v>0</v>
      </c>
      <c r="I567" s="16">
        <v>0</v>
      </c>
      <c r="J567" s="16">
        <v>0</v>
      </c>
      <c r="K567" s="16">
        <v>0</v>
      </c>
      <c r="L567" s="16">
        <v>0</v>
      </c>
      <c r="M567" s="16">
        <v>0</v>
      </c>
      <c r="N567" s="16">
        <v>0</v>
      </c>
      <c r="O567" s="16">
        <v>0</v>
      </c>
      <c r="P567" s="16">
        <v>0</v>
      </c>
      <c r="Q567" s="16">
        <v>0</v>
      </c>
      <c r="R567" s="16">
        <v>0</v>
      </c>
      <c r="S567" s="16">
        <v>0</v>
      </c>
      <c r="T567" s="16">
        <v>0</v>
      </c>
      <c r="U567" s="16">
        <v>0</v>
      </c>
      <c r="V567" s="16">
        <v>0</v>
      </c>
      <c r="W567" s="16">
        <v>0</v>
      </c>
      <c r="X567" s="16">
        <v>0</v>
      </c>
      <c r="Y567" s="16">
        <v>0</v>
      </c>
      <c r="Z567" s="16">
        <v>0</v>
      </c>
    </row>
    <row r="568" spans="1:26" x14ac:dyDescent="0.35">
      <c r="A568" t="s">
        <v>118</v>
      </c>
      <c r="B568" s="16">
        <v>0</v>
      </c>
      <c r="C568" s="16">
        <v>0</v>
      </c>
      <c r="D568" s="16">
        <v>0</v>
      </c>
      <c r="E568" s="16">
        <v>0</v>
      </c>
      <c r="F568" s="16">
        <v>0</v>
      </c>
      <c r="G568" s="16">
        <v>0</v>
      </c>
      <c r="H568" s="16">
        <v>0</v>
      </c>
      <c r="I568" s="16">
        <v>0</v>
      </c>
      <c r="J568" s="16">
        <v>0</v>
      </c>
      <c r="K568" s="16">
        <v>0</v>
      </c>
      <c r="L568" s="16">
        <v>0</v>
      </c>
      <c r="M568" s="16">
        <v>0</v>
      </c>
      <c r="N568" s="16">
        <v>0</v>
      </c>
      <c r="O568" s="16">
        <v>0</v>
      </c>
      <c r="P568" s="16">
        <v>0</v>
      </c>
      <c r="Q568" s="16">
        <v>0</v>
      </c>
      <c r="R568" s="16">
        <v>0</v>
      </c>
      <c r="S568" s="16">
        <v>0</v>
      </c>
      <c r="T568" s="16">
        <v>0</v>
      </c>
      <c r="U568" s="16">
        <v>0</v>
      </c>
      <c r="V568" s="16">
        <v>0</v>
      </c>
      <c r="W568" s="16">
        <v>0</v>
      </c>
      <c r="X568" s="16">
        <v>0</v>
      </c>
      <c r="Y568" s="16">
        <v>0</v>
      </c>
      <c r="Z568" s="16">
        <v>0</v>
      </c>
    </row>
    <row r="569" spans="1:26" x14ac:dyDescent="0.35">
      <c r="A569" t="s">
        <v>119</v>
      </c>
      <c r="B569" s="16">
        <v>0</v>
      </c>
      <c r="C569" s="16">
        <v>0</v>
      </c>
      <c r="D569" s="16">
        <v>0</v>
      </c>
      <c r="E569" s="16">
        <v>0</v>
      </c>
      <c r="F569" s="16">
        <v>0</v>
      </c>
      <c r="G569" s="16">
        <v>0</v>
      </c>
      <c r="H569" s="16">
        <v>0</v>
      </c>
      <c r="I569" s="16">
        <v>0</v>
      </c>
      <c r="J569" s="16">
        <v>0</v>
      </c>
      <c r="K569" s="16">
        <v>0</v>
      </c>
      <c r="L569" s="16">
        <v>0</v>
      </c>
      <c r="M569" s="16">
        <v>0</v>
      </c>
      <c r="N569" s="16">
        <v>0</v>
      </c>
      <c r="O569" s="16">
        <v>0</v>
      </c>
      <c r="P569" s="16">
        <v>0</v>
      </c>
      <c r="Q569" s="16">
        <v>0</v>
      </c>
      <c r="R569" s="16">
        <v>0</v>
      </c>
      <c r="S569" s="16">
        <v>0</v>
      </c>
      <c r="T569" s="16">
        <v>0</v>
      </c>
      <c r="U569" s="16">
        <v>0</v>
      </c>
      <c r="V569" s="16">
        <v>0</v>
      </c>
      <c r="W569" s="16">
        <v>0</v>
      </c>
      <c r="X569" s="16">
        <v>0</v>
      </c>
      <c r="Y569" s="16">
        <v>0</v>
      </c>
      <c r="Z569" s="16">
        <v>0</v>
      </c>
    </row>
    <row r="570" spans="1:26" x14ac:dyDescent="0.35">
      <c r="A570" t="s">
        <v>120</v>
      </c>
      <c r="B570" s="16">
        <v>0</v>
      </c>
      <c r="C570" s="16">
        <v>0</v>
      </c>
      <c r="D570" s="16">
        <v>0</v>
      </c>
      <c r="E570" s="16">
        <v>0</v>
      </c>
      <c r="F570" s="16">
        <v>0</v>
      </c>
      <c r="G570" s="16">
        <v>0</v>
      </c>
      <c r="H570" s="16">
        <v>0</v>
      </c>
      <c r="I570" s="16">
        <v>0</v>
      </c>
      <c r="J570" s="16">
        <v>0</v>
      </c>
      <c r="K570" s="16">
        <v>0</v>
      </c>
      <c r="L570" s="16">
        <v>0</v>
      </c>
      <c r="M570" s="16">
        <v>0</v>
      </c>
      <c r="N570" s="16">
        <v>0</v>
      </c>
      <c r="O570" s="16">
        <v>0</v>
      </c>
      <c r="P570" s="16">
        <v>0</v>
      </c>
      <c r="Q570" s="16">
        <v>0</v>
      </c>
      <c r="R570" s="16">
        <v>0</v>
      </c>
      <c r="S570" s="16">
        <v>0</v>
      </c>
      <c r="T570" s="16">
        <v>0</v>
      </c>
      <c r="U570" s="16">
        <v>0</v>
      </c>
      <c r="V570" s="16">
        <v>0</v>
      </c>
      <c r="W570" s="16">
        <v>0</v>
      </c>
      <c r="X570" s="16">
        <v>0</v>
      </c>
      <c r="Y570" s="16">
        <v>0</v>
      </c>
      <c r="Z570" s="16">
        <v>0</v>
      </c>
    </row>
    <row r="571" spans="1:26" x14ac:dyDescent="0.35">
      <c r="A571" t="s">
        <v>121</v>
      </c>
      <c r="B571" s="16">
        <v>0</v>
      </c>
      <c r="C571" s="16">
        <v>0</v>
      </c>
      <c r="D571" s="16">
        <v>0</v>
      </c>
      <c r="E571" s="16">
        <v>0</v>
      </c>
      <c r="F571" s="16">
        <v>0</v>
      </c>
      <c r="G571" s="16">
        <v>0</v>
      </c>
      <c r="H571" s="16">
        <v>0</v>
      </c>
      <c r="I571" s="16">
        <v>0</v>
      </c>
      <c r="J571" s="16">
        <v>0</v>
      </c>
      <c r="K571" s="16">
        <v>0</v>
      </c>
      <c r="L571" s="16">
        <v>0</v>
      </c>
      <c r="M571" s="16">
        <v>0</v>
      </c>
      <c r="N571" s="16">
        <v>0</v>
      </c>
      <c r="O571" s="16">
        <v>0</v>
      </c>
      <c r="P571" s="16">
        <v>0</v>
      </c>
      <c r="Q571" s="16">
        <v>0</v>
      </c>
      <c r="R571" s="16">
        <v>0</v>
      </c>
      <c r="S571" s="16">
        <v>0</v>
      </c>
      <c r="T571" s="16">
        <v>0</v>
      </c>
      <c r="U571" s="16">
        <v>0</v>
      </c>
      <c r="V571" s="16">
        <v>0</v>
      </c>
      <c r="W571" s="16">
        <v>0</v>
      </c>
      <c r="X571" s="16">
        <v>0</v>
      </c>
      <c r="Y571" s="16">
        <v>0</v>
      </c>
      <c r="Z571" s="16">
        <v>0</v>
      </c>
    </row>
    <row r="572" spans="1:26" x14ac:dyDescent="0.35">
      <c r="A572" t="s">
        <v>122</v>
      </c>
      <c r="B572" s="16">
        <v>0</v>
      </c>
      <c r="C572" s="16">
        <v>0</v>
      </c>
      <c r="D572" s="16">
        <v>0</v>
      </c>
      <c r="E572" s="16">
        <v>0</v>
      </c>
      <c r="F572" s="16">
        <v>0</v>
      </c>
      <c r="G572" s="16">
        <v>0</v>
      </c>
      <c r="H572" s="16">
        <v>0</v>
      </c>
      <c r="I572" s="16">
        <v>0</v>
      </c>
      <c r="J572" s="16">
        <v>0</v>
      </c>
      <c r="K572" s="16">
        <v>0</v>
      </c>
      <c r="L572" s="16">
        <v>0</v>
      </c>
      <c r="M572" s="16">
        <v>0</v>
      </c>
      <c r="N572" s="16">
        <v>0</v>
      </c>
      <c r="O572" s="16">
        <v>0</v>
      </c>
      <c r="P572" s="16">
        <v>0</v>
      </c>
      <c r="Q572" s="16">
        <v>0</v>
      </c>
      <c r="R572" s="16">
        <v>0</v>
      </c>
      <c r="S572" s="16">
        <v>0</v>
      </c>
      <c r="T572" s="16">
        <v>0</v>
      </c>
      <c r="U572" s="16">
        <v>0</v>
      </c>
      <c r="V572" s="16">
        <v>0</v>
      </c>
      <c r="W572" s="16">
        <v>0</v>
      </c>
      <c r="X572" s="16">
        <v>0</v>
      </c>
      <c r="Y572" s="16">
        <v>0</v>
      </c>
      <c r="Z572" s="16">
        <v>0</v>
      </c>
    </row>
    <row r="573" spans="1:26" x14ac:dyDescent="0.35">
      <c r="A573" t="s">
        <v>123</v>
      </c>
      <c r="B573" s="16">
        <v>0</v>
      </c>
      <c r="C573" s="16">
        <v>0</v>
      </c>
      <c r="D573" s="16">
        <v>0</v>
      </c>
      <c r="E573" s="16">
        <v>0</v>
      </c>
      <c r="F573" s="16">
        <v>0</v>
      </c>
      <c r="G573" s="16">
        <v>0</v>
      </c>
      <c r="H573" s="16">
        <v>0</v>
      </c>
      <c r="I573" s="16">
        <v>0</v>
      </c>
      <c r="J573" s="16">
        <v>0</v>
      </c>
      <c r="K573" s="16">
        <v>0</v>
      </c>
      <c r="L573" s="16">
        <v>0</v>
      </c>
      <c r="M573" s="16">
        <v>0</v>
      </c>
      <c r="N573" s="16">
        <v>0</v>
      </c>
      <c r="O573" s="16">
        <v>0</v>
      </c>
      <c r="P573" s="16">
        <v>0</v>
      </c>
      <c r="Q573" s="16">
        <v>0</v>
      </c>
      <c r="R573" s="16">
        <v>0</v>
      </c>
      <c r="S573" s="16">
        <v>0</v>
      </c>
      <c r="T573" s="16">
        <v>0</v>
      </c>
      <c r="U573" s="16">
        <v>0</v>
      </c>
      <c r="V573" s="16">
        <v>0</v>
      </c>
      <c r="W573" s="16">
        <v>0</v>
      </c>
      <c r="X573" s="16">
        <v>0</v>
      </c>
      <c r="Y573" s="16">
        <v>0</v>
      </c>
      <c r="Z573" s="16">
        <v>0</v>
      </c>
    </row>
    <row r="574" spans="1:26" x14ac:dyDescent="0.35">
      <c r="A574" t="s">
        <v>124</v>
      </c>
      <c r="B574" s="16">
        <v>0</v>
      </c>
      <c r="C574" s="16">
        <v>0</v>
      </c>
      <c r="D574" s="16">
        <v>0</v>
      </c>
      <c r="E574" s="16">
        <v>0</v>
      </c>
      <c r="F574" s="16">
        <v>0</v>
      </c>
      <c r="G574" s="16">
        <v>0</v>
      </c>
      <c r="H574" s="16">
        <v>0</v>
      </c>
      <c r="I574" s="16">
        <v>0</v>
      </c>
      <c r="J574" s="16">
        <v>0</v>
      </c>
      <c r="K574" s="16">
        <v>0</v>
      </c>
      <c r="L574" s="16">
        <v>0</v>
      </c>
      <c r="M574" s="16">
        <v>0</v>
      </c>
      <c r="N574" s="16">
        <v>0</v>
      </c>
      <c r="O574" s="16">
        <v>0</v>
      </c>
      <c r="P574" s="16">
        <v>0</v>
      </c>
      <c r="Q574" s="16">
        <v>0</v>
      </c>
      <c r="R574" s="16">
        <v>0</v>
      </c>
      <c r="S574" s="16">
        <v>0</v>
      </c>
      <c r="T574" s="16">
        <v>12.360262578723701</v>
      </c>
      <c r="U574" s="16">
        <v>6.7387889508996697</v>
      </c>
      <c r="V574" s="16">
        <v>10.188306768849699</v>
      </c>
      <c r="W574" s="16">
        <v>0</v>
      </c>
      <c r="X574" s="16">
        <v>26.166727905073898</v>
      </c>
      <c r="Y574" s="16">
        <v>40.536743335737903</v>
      </c>
      <c r="Z574" s="16">
        <v>0</v>
      </c>
    </row>
    <row r="575" spans="1:26" x14ac:dyDescent="0.35">
      <c r="A575" t="s">
        <v>125</v>
      </c>
      <c r="B575" s="16">
        <v>0</v>
      </c>
      <c r="C575" s="16">
        <v>0</v>
      </c>
      <c r="D575" s="16">
        <v>0</v>
      </c>
      <c r="E575" s="16">
        <v>0</v>
      </c>
      <c r="F575" s="16">
        <v>0</v>
      </c>
      <c r="G575" s="16">
        <v>0</v>
      </c>
      <c r="H575" s="16">
        <v>0</v>
      </c>
      <c r="I575" s="16">
        <v>0</v>
      </c>
      <c r="J575" s="16">
        <v>0</v>
      </c>
      <c r="K575" s="16">
        <v>0</v>
      </c>
      <c r="L575" s="16">
        <v>0</v>
      </c>
      <c r="M575" s="16">
        <v>0</v>
      </c>
      <c r="N575" s="16">
        <v>0</v>
      </c>
      <c r="O575" s="16">
        <v>0</v>
      </c>
      <c r="P575" s="16">
        <v>0</v>
      </c>
      <c r="Q575" s="16">
        <v>0</v>
      </c>
      <c r="R575" s="16">
        <v>0</v>
      </c>
      <c r="S575" s="16">
        <v>0</v>
      </c>
      <c r="T575" s="16">
        <v>0</v>
      </c>
      <c r="U575" s="16">
        <v>0</v>
      </c>
      <c r="V575" s="16">
        <v>0</v>
      </c>
      <c r="W575" s="16">
        <v>0</v>
      </c>
      <c r="X575" s="16">
        <v>0</v>
      </c>
      <c r="Y575" s="16">
        <v>0</v>
      </c>
      <c r="Z575" s="16">
        <v>0</v>
      </c>
    </row>
    <row r="576" spans="1:26" x14ac:dyDescent="0.35">
      <c r="A576" t="s">
        <v>126</v>
      </c>
      <c r="B576" s="16">
        <v>0</v>
      </c>
      <c r="C576" s="16">
        <v>0</v>
      </c>
      <c r="D576" s="16">
        <v>0</v>
      </c>
      <c r="E576" s="16">
        <v>0</v>
      </c>
      <c r="F576" s="16">
        <v>0</v>
      </c>
      <c r="G576" s="16">
        <v>0</v>
      </c>
      <c r="H576" s="16">
        <v>0</v>
      </c>
      <c r="I576" s="16">
        <v>0</v>
      </c>
      <c r="J576" s="16">
        <v>0</v>
      </c>
      <c r="K576" s="16">
        <v>0</v>
      </c>
      <c r="L576" s="16">
        <v>0</v>
      </c>
      <c r="M576" s="16">
        <v>0</v>
      </c>
      <c r="N576" s="16">
        <v>0</v>
      </c>
      <c r="O576" s="16">
        <v>0</v>
      </c>
      <c r="P576" s="16">
        <v>0</v>
      </c>
      <c r="Q576" s="16">
        <v>0</v>
      </c>
      <c r="R576" s="16">
        <v>0</v>
      </c>
      <c r="S576" s="16">
        <v>0</v>
      </c>
      <c r="T576" s="16">
        <v>0</v>
      </c>
      <c r="U576" s="16">
        <v>0</v>
      </c>
      <c r="V576" s="16">
        <v>0</v>
      </c>
      <c r="W576" s="16">
        <v>0</v>
      </c>
      <c r="X576" s="16">
        <v>0</v>
      </c>
      <c r="Y576" s="16">
        <v>0</v>
      </c>
      <c r="Z576" s="16">
        <v>0</v>
      </c>
    </row>
    <row r="577" spans="1:26" x14ac:dyDescent="0.35">
      <c r="A577" s="56" t="s">
        <v>127</v>
      </c>
      <c r="B577" s="57">
        <f t="shared" ref="B577:Z577" si="22">SUM(B556:B576)</f>
        <v>0</v>
      </c>
      <c r="C577" s="57">
        <f t="shared" si="22"/>
        <v>0</v>
      </c>
      <c r="D577" s="57">
        <f t="shared" si="22"/>
        <v>0</v>
      </c>
      <c r="E577" s="57">
        <f t="shared" si="22"/>
        <v>0</v>
      </c>
      <c r="F577" s="57">
        <f t="shared" si="22"/>
        <v>0</v>
      </c>
      <c r="G577" s="57">
        <f t="shared" si="22"/>
        <v>0</v>
      </c>
      <c r="H577" s="57">
        <f t="shared" si="22"/>
        <v>0</v>
      </c>
      <c r="I577" s="57">
        <f t="shared" si="22"/>
        <v>0</v>
      </c>
      <c r="J577" s="57">
        <f t="shared" si="22"/>
        <v>0</v>
      </c>
      <c r="K577" s="57">
        <f t="shared" si="22"/>
        <v>0</v>
      </c>
      <c r="L577" s="57">
        <f t="shared" si="22"/>
        <v>0</v>
      </c>
      <c r="M577" s="57">
        <f t="shared" si="22"/>
        <v>0</v>
      </c>
      <c r="N577" s="57">
        <f t="shared" si="22"/>
        <v>0</v>
      </c>
      <c r="O577" s="57">
        <f t="shared" si="22"/>
        <v>0</v>
      </c>
      <c r="P577" s="57">
        <f t="shared" si="22"/>
        <v>0</v>
      </c>
      <c r="Q577" s="57">
        <f t="shared" si="22"/>
        <v>0</v>
      </c>
      <c r="R577" s="57">
        <f t="shared" si="22"/>
        <v>0</v>
      </c>
      <c r="S577" s="57">
        <f t="shared" si="22"/>
        <v>0</v>
      </c>
      <c r="T577" s="57">
        <f t="shared" si="22"/>
        <v>50.049149885826196</v>
      </c>
      <c r="U577" s="57">
        <f t="shared" si="22"/>
        <v>28.562446369779373</v>
      </c>
      <c r="V577" s="57">
        <f t="shared" si="22"/>
        <v>41.303409655927695</v>
      </c>
      <c r="W577" s="57">
        <f t="shared" si="22"/>
        <v>0</v>
      </c>
      <c r="X577" s="57">
        <f t="shared" si="22"/>
        <v>93.291628171602596</v>
      </c>
      <c r="Y577" s="57">
        <f t="shared" si="22"/>
        <v>165.1948178466269</v>
      </c>
      <c r="Z577" s="57">
        <f t="shared" si="22"/>
        <v>0</v>
      </c>
    </row>
    <row r="579" spans="1:26" x14ac:dyDescent="0.35">
      <c r="A579" s="53" t="s">
        <v>149</v>
      </c>
    </row>
    <row r="580" spans="1:26" x14ac:dyDescent="0.35">
      <c r="A580" s="54" t="s">
        <v>104</v>
      </c>
      <c r="B580" s="55">
        <v>1990</v>
      </c>
      <c r="C580" s="55">
        <v>1991</v>
      </c>
      <c r="D580" s="55">
        <v>1992</v>
      </c>
      <c r="E580" s="55">
        <v>1993</v>
      </c>
      <c r="F580" s="55">
        <v>1994</v>
      </c>
      <c r="G580" s="55">
        <v>1995</v>
      </c>
      <c r="H580" s="55">
        <v>1996</v>
      </c>
      <c r="I580" s="55">
        <v>1997</v>
      </c>
      <c r="J580" s="55">
        <v>1998</v>
      </c>
      <c r="K580" s="55" t="s">
        <v>105</v>
      </c>
      <c r="L580" s="55">
        <v>2000</v>
      </c>
      <c r="M580" s="55">
        <v>2001</v>
      </c>
      <c r="N580" s="55">
        <v>2002</v>
      </c>
      <c r="O580" s="55">
        <v>2003</v>
      </c>
      <c r="P580" s="55">
        <v>2004</v>
      </c>
      <c r="Q580" s="55">
        <v>2005</v>
      </c>
      <c r="R580" s="55">
        <v>2006</v>
      </c>
      <c r="S580" s="55">
        <v>2007</v>
      </c>
      <c r="T580" s="55">
        <f>S580+1</f>
        <v>2008</v>
      </c>
      <c r="U580" s="55">
        <v>2009</v>
      </c>
      <c r="V580" s="55">
        <v>2010</v>
      </c>
      <c r="W580" s="55">
        <v>2011</v>
      </c>
      <c r="X580" s="55">
        <v>2012</v>
      </c>
      <c r="Y580" s="55">
        <v>2013</v>
      </c>
      <c r="Z580" s="55">
        <v>2014</v>
      </c>
    </row>
    <row r="581" spans="1:26" x14ac:dyDescent="0.35">
      <c r="A581" t="s">
        <v>106</v>
      </c>
      <c r="B581" s="16">
        <v>0</v>
      </c>
      <c r="C581" s="16">
        <v>0</v>
      </c>
      <c r="D581" s="16">
        <v>0</v>
      </c>
      <c r="E581" s="16">
        <v>0</v>
      </c>
      <c r="F581" s="16">
        <v>0</v>
      </c>
      <c r="G581" s="16">
        <v>0</v>
      </c>
      <c r="H581" s="16">
        <v>0</v>
      </c>
      <c r="I581" s="16">
        <v>0</v>
      </c>
      <c r="J581" s="16">
        <v>0</v>
      </c>
      <c r="K581" s="16">
        <v>0</v>
      </c>
      <c r="L581" s="16">
        <v>0</v>
      </c>
      <c r="M581" s="16">
        <v>0</v>
      </c>
      <c r="N581" s="16">
        <v>0</v>
      </c>
      <c r="O581" s="16">
        <v>0</v>
      </c>
      <c r="P581" s="16">
        <v>0</v>
      </c>
      <c r="Q581" s="16">
        <v>0</v>
      </c>
      <c r="R581" s="16">
        <v>0</v>
      </c>
      <c r="S581" s="16">
        <v>0</v>
      </c>
      <c r="T581" s="16">
        <v>4336.1357254968498</v>
      </c>
      <c r="U581" s="16">
        <v>2341.2103993698902</v>
      </c>
      <c r="V581" s="16">
        <v>3625.2623545147999</v>
      </c>
      <c r="W581" s="16">
        <v>0</v>
      </c>
      <c r="X581" s="16">
        <v>12364.5581103656</v>
      </c>
      <c r="Y581" s="16">
        <v>12885.695018603001</v>
      </c>
      <c r="Z581" s="16">
        <v>0</v>
      </c>
    </row>
    <row r="582" spans="1:26" x14ac:dyDescent="0.35">
      <c r="A582" t="s">
        <v>107</v>
      </c>
      <c r="B582" s="16">
        <v>0</v>
      </c>
      <c r="C582" s="16">
        <v>0</v>
      </c>
      <c r="D582" s="16">
        <v>0</v>
      </c>
      <c r="E582" s="16">
        <v>0</v>
      </c>
      <c r="F582" s="16">
        <v>0</v>
      </c>
      <c r="G582" s="16">
        <v>0</v>
      </c>
      <c r="H582" s="16">
        <v>0</v>
      </c>
      <c r="I582" s="16">
        <v>0</v>
      </c>
      <c r="J582" s="16">
        <v>0</v>
      </c>
      <c r="K582" s="16">
        <v>0</v>
      </c>
      <c r="L582" s="16">
        <v>0</v>
      </c>
      <c r="M582" s="16">
        <v>0</v>
      </c>
      <c r="N582" s="16">
        <v>0</v>
      </c>
      <c r="O582" s="16">
        <v>0</v>
      </c>
      <c r="P582" s="16">
        <v>0</v>
      </c>
      <c r="Q582" s="16">
        <v>0</v>
      </c>
      <c r="R582" s="16">
        <v>0</v>
      </c>
      <c r="S582" s="16">
        <v>0</v>
      </c>
      <c r="T582" s="16">
        <v>0</v>
      </c>
      <c r="U582" s="16">
        <v>0</v>
      </c>
      <c r="V582" s="16">
        <v>0</v>
      </c>
      <c r="W582" s="16">
        <v>0</v>
      </c>
      <c r="X582" s="16">
        <v>0</v>
      </c>
      <c r="Y582" s="16">
        <v>0</v>
      </c>
      <c r="Z582" s="16">
        <v>0</v>
      </c>
    </row>
    <row r="583" spans="1:26" x14ac:dyDescent="0.35">
      <c r="A583" t="s">
        <v>108</v>
      </c>
      <c r="B583" s="16">
        <v>0</v>
      </c>
      <c r="C583" s="16">
        <v>0</v>
      </c>
      <c r="D583" s="16">
        <v>0</v>
      </c>
      <c r="E583" s="16">
        <v>0</v>
      </c>
      <c r="F583" s="16">
        <v>0</v>
      </c>
      <c r="G583" s="16">
        <v>0</v>
      </c>
      <c r="H583" s="16">
        <v>0</v>
      </c>
      <c r="I583" s="16">
        <v>0</v>
      </c>
      <c r="J583" s="16">
        <v>0</v>
      </c>
      <c r="K583" s="16">
        <v>0</v>
      </c>
      <c r="L583" s="16">
        <v>0</v>
      </c>
      <c r="M583" s="16">
        <v>0</v>
      </c>
      <c r="N583" s="16">
        <v>0</v>
      </c>
      <c r="O583" s="16">
        <v>0</v>
      </c>
      <c r="P583" s="16">
        <v>0</v>
      </c>
      <c r="Q583" s="16">
        <v>0</v>
      </c>
      <c r="R583" s="16">
        <v>0</v>
      </c>
      <c r="S583" s="16">
        <v>0</v>
      </c>
      <c r="T583" s="16">
        <v>0</v>
      </c>
      <c r="U583" s="16">
        <v>0</v>
      </c>
      <c r="V583" s="16">
        <v>0</v>
      </c>
      <c r="W583" s="16">
        <v>0</v>
      </c>
      <c r="X583" s="16">
        <v>0</v>
      </c>
      <c r="Y583" s="16">
        <v>0</v>
      </c>
      <c r="Z583" s="16">
        <v>0</v>
      </c>
    </row>
    <row r="584" spans="1:26" x14ac:dyDescent="0.35">
      <c r="A584" t="s">
        <v>109</v>
      </c>
      <c r="B584" s="16">
        <v>0</v>
      </c>
      <c r="C584" s="16">
        <v>0</v>
      </c>
      <c r="D584" s="16">
        <v>0</v>
      </c>
      <c r="E584" s="16">
        <v>0</v>
      </c>
      <c r="F584" s="16">
        <v>0</v>
      </c>
      <c r="G584" s="16">
        <v>0</v>
      </c>
      <c r="H584" s="16">
        <v>0</v>
      </c>
      <c r="I584" s="16">
        <v>0</v>
      </c>
      <c r="J584" s="16">
        <v>0</v>
      </c>
      <c r="K584" s="16">
        <v>0</v>
      </c>
      <c r="L584" s="16">
        <v>0</v>
      </c>
      <c r="M584" s="16">
        <v>0</v>
      </c>
      <c r="N584" s="16">
        <v>0</v>
      </c>
      <c r="O584" s="16">
        <v>0</v>
      </c>
      <c r="P584" s="16">
        <v>0</v>
      </c>
      <c r="Q584" s="16">
        <v>0</v>
      </c>
      <c r="R584" s="16">
        <v>0</v>
      </c>
      <c r="S584" s="16">
        <v>0</v>
      </c>
      <c r="T584" s="16">
        <v>0</v>
      </c>
      <c r="U584" s="16">
        <v>0</v>
      </c>
      <c r="V584" s="16">
        <v>0</v>
      </c>
      <c r="W584" s="16">
        <v>0</v>
      </c>
      <c r="X584" s="16">
        <v>0</v>
      </c>
      <c r="Y584" s="16">
        <v>0</v>
      </c>
      <c r="Z584" s="16">
        <v>0</v>
      </c>
    </row>
    <row r="585" spans="1:26" x14ac:dyDescent="0.35">
      <c r="A585" t="s">
        <v>110</v>
      </c>
      <c r="B585" s="16">
        <v>0</v>
      </c>
      <c r="C585" s="16">
        <v>0</v>
      </c>
      <c r="D585" s="16">
        <v>0</v>
      </c>
      <c r="E585" s="16">
        <v>0</v>
      </c>
      <c r="F585" s="16">
        <v>0</v>
      </c>
      <c r="G585" s="16">
        <v>0</v>
      </c>
      <c r="H585" s="16">
        <v>0</v>
      </c>
      <c r="I585" s="16">
        <v>0</v>
      </c>
      <c r="J585" s="16">
        <v>0</v>
      </c>
      <c r="K585" s="16">
        <v>0</v>
      </c>
      <c r="L585" s="16">
        <v>0</v>
      </c>
      <c r="M585" s="16">
        <v>0</v>
      </c>
      <c r="N585" s="16">
        <v>0</v>
      </c>
      <c r="O585" s="16">
        <v>0</v>
      </c>
      <c r="P585" s="16">
        <v>0</v>
      </c>
      <c r="Q585" s="16">
        <v>0</v>
      </c>
      <c r="R585" s="16">
        <v>0</v>
      </c>
      <c r="S585" s="16">
        <v>0</v>
      </c>
      <c r="T585" s="16">
        <v>0</v>
      </c>
      <c r="U585" s="16">
        <v>0</v>
      </c>
      <c r="V585" s="16">
        <v>0</v>
      </c>
      <c r="W585" s="16">
        <v>0</v>
      </c>
      <c r="X585" s="16">
        <v>0</v>
      </c>
      <c r="Y585" s="16">
        <v>0</v>
      </c>
      <c r="Z585" s="16">
        <v>0</v>
      </c>
    </row>
    <row r="586" spans="1:26" x14ac:dyDescent="0.35">
      <c r="A586" t="s">
        <v>111</v>
      </c>
      <c r="B586" s="16">
        <v>0</v>
      </c>
      <c r="C586" s="16">
        <v>0</v>
      </c>
      <c r="D586" s="16">
        <v>0</v>
      </c>
      <c r="E586" s="16">
        <v>0</v>
      </c>
      <c r="F586" s="16">
        <v>0</v>
      </c>
      <c r="G586" s="16">
        <v>0</v>
      </c>
      <c r="H586" s="16">
        <v>0</v>
      </c>
      <c r="I586" s="16">
        <v>0</v>
      </c>
      <c r="J586" s="16">
        <v>0</v>
      </c>
      <c r="K586" s="16">
        <v>0</v>
      </c>
      <c r="L586" s="16">
        <v>0</v>
      </c>
      <c r="M586" s="16">
        <v>0</v>
      </c>
      <c r="N586" s="16">
        <v>0</v>
      </c>
      <c r="O586" s="16">
        <v>0</v>
      </c>
      <c r="P586" s="16">
        <v>0</v>
      </c>
      <c r="Q586" s="16">
        <v>0</v>
      </c>
      <c r="R586" s="16">
        <v>0</v>
      </c>
      <c r="S586" s="16">
        <v>0</v>
      </c>
      <c r="T586" s="16">
        <v>0</v>
      </c>
      <c r="U586" s="16">
        <v>0</v>
      </c>
      <c r="V586" s="16">
        <v>0</v>
      </c>
      <c r="W586" s="16">
        <v>0</v>
      </c>
      <c r="X586" s="16">
        <v>0</v>
      </c>
      <c r="Y586" s="16">
        <v>0</v>
      </c>
      <c r="Z586" s="16">
        <v>0</v>
      </c>
    </row>
    <row r="587" spans="1:26" x14ac:dyDescent="0.35">
      <c r="A587" t="s">
        <v>112</v>
      </c>
      <c r="B587" s="16">
        <v>0</v>
      </c>
      <c r="C587" s="16">
        <v>0</v>
      </c>
      <c r="D587" s="16">
        <v>0</v>
      </c>
      <c r="E587" s="16">
        <v>0</v>
      </c>
      <c r="F587" s="16">
        <v>0</v>
      </c>
      <c r="G587" s="16">
        <v>0</v>
      </c>
      <c r="H587" s="16">
        <v>0</v>
      </c>
      <c r="I587" s="16">
        <v>0</v>
      </c>
      <c r="J587" s="16">
        <v>0</v>
      </c>
      <c r="K587" s="16">
        <v>0</v>
      </c>
      <c r="L587" s="16">
        <v>0</v>
      </c>
      <c r="M587" s="16">
        <v>0</v>
      </c>
      <c r="N587" s="16">
        <v>0</v>
      </c>
      <c r="O587" s="16">
        <v>0</v>
      </c>
      <c r="P587" s="16">
        <v>0</v>
      </c>
      <c r="Q587" s="16">
        <v>0</v>
      </c>
      <c r="R587" s="16">
        <v>0</v>
      </c>
      <c r="S587" s="16">
        <v>0</v>
      </c>
      <c r="T587" s="16">
        <v>6.2621060937288</v>
      </c>
      <c r="U587" s="16">
        <v>1.87416166324884</v>
      </c>
      <c r="V587" s="16">
        <v>5.4780563342650002</v>
      </c>
      <c r="W587" s="16">
        <v>0</v>
      </c>
      <c r="X587" s="16">
        <v>7.3818257375316998</v>
      </c>
      <c r="Y587" s="16">
        <v>12.0896847243819</v>
      </c>
      <c r="Z587" s="16">
        <v>0</v>
      </c>
    </row>
    <row r="588" spans="1:26" x14ac:dyDescent="0.35">
      <c r="A588" t="s">
        <v>113</v>
      </c>
      <c r="B588" s="16">
        <v>0</v>
      </c>
      <c r="C588" s="16">
        <v>0</v>
      </c>
      <c r="D588" s="16">
        <v>0</v>
      </c>
      <c r="E588" s="16">
        <v>0</v>
      </c>
      <c r="F588" s="16">
        <v>0</v>
      </c>
      <c r="G588" s="16">
        <v>0</v>
      </c>
      <c r="H588" s="16">
        <v>0</v>
      </c>
      <c r="I588" s="16">
        <v>0</v>
      </c>
      <c r="J588" s="16">
        <v>0</v>
      </c>
      <c r="K588" s="16">
        <v>0</v>
      </c>
      <c r="L588" s="16">
        <v>0</v>
      </c>
      <c r="M588" s="16">
        <v>0</v>
      </c>
      <c r="N588" s="16">
        <v>0</v>
      </c>
      <c r="O588" s="16">
        <v>0</v>
      </c>
      <c r="P588" s="16">
        <v>0</v>
      </c>
      <c r="Q588" s="16">
        <v>0</v>
      </c>
      <c r="R588" s="16">
        <v>0</v>
      </c>
      <c r="S588" s="16">
        <v>0</v>
      </c>
      <c r="T588" s="16">
        <v>0</v>
      </c>
      <c r="U588" s="16">
        <v>0</v>
      </c>
      <c r="V588" s="16">
        <v>0</v>
      </c>
      <c r="W588" s="16">
        <v>0</v>
      </c>
      <c r="X588" s="16">
        <v>0</v>
      </c>
      <c r="Y588" s="16">
        <v>0</v>
      </c>
      <c r="Z588" s="16">
        <v>0</v>
      </c>
    </row>
    <row r="589" spans="1:26" x14ac:dyDescent="0.35">
      <c r="A589" t="s">
        <v>114</v>
      </c>
      <c r="B589" s="16">
        <v>0</v>
      </c>
      <c r="C589" s="16">
        <v>0</v>
      </c>
      <c r="D589" s="16">
        <v>0</v>
      </c>
      <c r="E589" s="16">
        <v>0</v>
      </c>
      <c r="F589" s="16">
        <v>0</v>
      </c>
      <c r="G589" s="16">
        <v>0</v>
      </c>
      <c r="H589" s="16">
        <v>0</v>
      </c>
      <c r="I589" s="16">
        <v>0</v>
      </c>
      <c r="J589" s="16">
        <v>0</v>
      </c>
      <c r="K589" s="16">
        <v>0</v>
      </c>
      <c r="L589" s="16">
        <v>0</v>
      </c>
      <c r="M589" s="16">
        <v>0</v>
      </c>
      <c r="N589" s="16">
        <v>0</v>
      </c>
      <c r="O589" s="16">
        <v>0</v>
      </c>
      <c r="P589" s="16">
        <v>0</v>
      </c>
      <c r="Q589" s="16">
        <v>0</v>
      </c>
      <c r="R589" s="16">
        <v>0</v>
      </c>
      <c r="S589" s="16">
        <v>0</v>
      </c>
      <c r="T589" s="16">
        <v>0</v>
      </c>
      <c r="U589" s="16">
        <v>0</v>
      </c>
      <c r="V589" s="16">
        <v>0</v>
      </c>
      <c r="W589" s="16">
        <v>0</v>
      </c>
      <c r="X589" s="16">
        <v>0</v>
      </c>
      <c r="Y589" s="16">
        <v>0</v>
      </c>
      <c r="Z589" s="16">
        <v>0</v>
      </c>
    </row>
    <row r="590" spans="1:26" x14ac:dyDescent="0.35">
      <c r="A590" t="s">
        <v>115</v>
      </c>
      <c r="B590" s="16">
        <v>0</v>
      </c>
      <c r="C590" s="16">
        <v>0</v>
      </c>
      <c r="D590" s="16">
        <v>0</v>
      </c>
      <c r="E590" s="16">
        <v>0</v>
      </c>
      <c r="F590" s="16">
        <v>0</v>
      </c>
      <c r="G590" s="16">
        <v>0</v>
      </c>
      <c r="H590" s="16">
        <v>0</v>
      </c>
      <c r="I590" s="16">
        <v>0</v>
      </c>
      <c r="J590" s="16">
        <v>0</v>
      </c>
      <c r="K590" s="16">
        <v>0</v>
      </c>
      <c r="L590" s="16">
        <v>0</v>
      </c>
      <c r="M590" s="16">
        <v>0</v>
      </c>
      <c r="N590" s="16">
        <v>0</v>
      </c>
      <c r="O590" s="16">
        <v>0</v>
      </c>
      <c r="P590" s="16">
        <v>0</v>
      </c>
      <c r="Q590" s="16">
        <v>0</v>
      </c>
      <c r="R590" s="16">
        <v>0</v>
      </c>
      <c r="S590" s="16">
        <v>0</v>
      </c>
      <c r="T590" s="16">
        <v>0</v>
      </c>
      <c r="U590" s="16">
        <v>0</v>
      </c>
      <c r="V590" s="16">
        <v>0</v>
      </c>
      <c r="W590" s="16">
        <v>0</v>
      </c>
      <c r="X590" s="16">
        <v>0</v>
      </c>
      <c r="Y590" s="16">
        <v>0</v>
      </c>
      <c r="Z590" s="16">
        <v>0</v>
      </c>
    </row>
    <row r="591" spans="1:26" x14ac:dyDescent="0.35">
      <c r="A591" t="s">
        <v>116</v>
      </c>
      <c r="B591" s="16">
        <v>0</v>
      </c>
      <c r="C591" s="16">
        <v>0</v>
      </c>
      <c r="D591" s="16">
        <v>0</v>
      </c>
      <c r="E591" s="16">
        <v>0</v>
      </c>
      <c r="F591" s="16">
        <v>0</v>
      </c>
      <c r="G591" s="16">
        <v>0</v>
      </c>
      <c r="H591" s="16">
        <v>0</v>
      </c>
      <c r="I591" s="16">
        <v>0</v>
      </c>
      <c r="J591" s="16">
        <v>0</v>
      </c>
      <c r="K591" s="16">
        <v>0</v>
      </c>
      <c r="L591" s="16">
        <v>0</v>
      </c>
      <c r="M591" s="16">
        <v>0</v>
      </c>
      <c r="N591" s="16">
        <v>0</v>
      </c>
      <c r="O591" s="16">
        <v>0</v>
      </c>
      <c r="P591" s="16">
        <v>0</v>
      </c>
      <c r="Q591" s="16">
        <v>0</v>
      </c>
      <c r="R591" s="16">
        <v>0</v>
      </c>
      <c r="S591" s="16">
        <v>0</v>
      </c>
      <c r="T591" s="16">
        <v>0</v>
      </c>
      <c r="U591" s="16">
        <v>0</v>
      </c>
      <c r="V591" s="16">
        <v>0</v>
      </c>
      <c r="W591" s="16">
        <v>0</v>
      </c>
      <c r="X591" s="16">
        <v>0</v>
      </c>
      <c r="Y591" s="16">
        <v>0</v>
      </c>
      <c r="Z591" s="16">
        <v>0</v>
      </c>
    </row>
    <row r="592" spans="1:26" x14ac:dyDescent="0.35">
      <c r="A592" t="s">
        <v>117</v>
      </c>
      <c r="B592" s="16">
        <v>0</v>
      </c>
      <c r="C592" s="16">
        <v>0</v>
      </c>
      <c r="D592" s="16">
        <v>0</v>
      </c>
      <c r="E592" s="16">
        <v>0</v>
      </c>
      <c r="F592" s="16">
        <v>0</v>
      </c>
      <c r="G592" s="16">
        <v>0</v>
      </c>
      <c r="H592" s="16">
        <v>0</v>
      </c>
      <c r="I592" s="16">
        <v>0</v>
      </c>
      <c r="J592" s="16">
        <v>0</v>
      </c>
      <c r="K592" s="16">
        <v>0</v>
      </c>
      <c r="L592" s="16">
        <v>0</v>
      </c>
      <c r="M592" s="16">
        <v>0</v>
      </c>
      <c r="N592" s="16">
        <v>0</v>
      </c>
      <c r="O592" s="16">
        <v>0</v>
      </c>
      <c r="P592" s="16">
        <v>0</v>
      </c>
      <c r="Q592" s="16">
        <v>0</v>
      </c>
      <c r="R592" s="16">
        <v>0</v>
      </c>
      <c r="S592" s="16">
        <v>0</v>
      </c>
      <c r="T592" s="16">
        <v>0</v>
      </c>
      <c r="U592" s="16">
        <v>0</v>
      </c>
      <c r="V592" s="16">
        <v>0</v>
      </c>
      <c r="W592" s="16">
        <v>0</v>
      </c>
      <c r="X592" s="16">
        <v>0</v>
      </c>
      <c r="Y592" s="16">
        <v>0</v>
      </c>
      <c r="Z592" s="16">
        <v>0</v>
      </c>
    </row>
    <row r="593" spans="1:26" x14ac:dyDescent="0.35">
      <c r="A593" t="s">
        <v>118</v>
      </c>
      <c r="B593" s="16">
        <v>0</v>
      </c>
      <c r="C593" s="16">
        <v>0</v>
      </c>
      <c r="D593" s="16">
        <v>0</v>
      </c>
      <c r="E593" s="16">
        <v>0</v>
      </c>
      <c r="F593" s="16">
        <v>0</v>
      </c>
      <c r="G593" s="16">
        <v>0</v>
      </c>
      <c r="H593" s="16">
        <v>0</v>
      </c>
      <c r="I593" s="16">
        <v>0</v>
      </c>
      <c r="J593" s="16">
        <v>0</v>
      </c>
      <c r="K593" s="16">
        <v>0</v>
      </c>
      <c r="L593" s="16">
        <v>0</v>
      </c>
      <c r="M593" s="16">
        <v>0</v>
      </c>
      <c r="N593" s="16">
        <v>0</v>
      </c>
      <c r="O593" s="16">
        <v>0</v>
      </c>
      <c r="P593" s="16">
        <v>0</v>
      </c>
      <c r="Q593" s="16">
        <v>0</v>
      </c>
      <c r="R593" s="16">
        <v>0</v>
      </c>
      <c r="S593" s="16">
        <v>0</v>
      </c>
      <c r="T593" s="16">
        <v>0</v>
      </c>
      <c r="U593" s="16">
        <v>0</v>
      </c>
      <c r="V593" s="16">
        <v>0</v>
      </c>
      <c r="W593" s="16">
        <v>0</v>
      </c>
      <c r="X593" s="16">
        <v>0</v>
      </c>
      <c r="Y593" s="16">
        <v>0</v>
      </c>
      <c r="Z593" s="16">
        <v>0</v>
      </c>
    </row>
    <row r="594" spans="1:26" x14ac:dyDescent="0.35">
      <c r="A594" t="s">
        <v>119</v>
      </c>
      <c r="B594" s="16">
        <v>0</v>
      </c>
      <c r="C594" s="16">
        <v>0</v>
      </c>
      <c r="D594" s="16">
        <v>0</v>
      </c>
      <c r="E594" s="16">
        <v>0</v>
      </c>
      <c r="F594" s="16">
        <v>0</v>
      </c>
      <c r="G594" s="16">
        <v>0</v>
      </c>
      <c r="H594" s="16">
        <v>0</v>
      </c>
      <c r="I594" s="16">
        <v>0</v>
      </c>
      <c r="J594" s="16">
        <v>0</v>
      </c>
      <c r="K594" s="16">
        <v>0</v>
      </c>
      <c r="L594" s="16">
        <v>0</v>
      </c>
      <c r="M594" s="16">
        <v>0</v>
      </c>
      <c r="N594" s="16">
        <v>0</v>
      </c>
      <c r="O594" s="16">
        <v>0</v>
      </c>
      <c r="P594" s="16">
        <v>0</v>
      </c>
      <c r="Q594" s="16">
        <v>0</v>
      </c>
      <c r="R594" s="16">
        <v>0</v>
      </c>
      <c r="S594" s="16">
        <v>0</v>
      </c>
      <c r="T594" s="16">
        <v>0</v>
      </c>
      <c r="U594" s="16">
        <v>0</v>
      </c>
      <c r="V594" s="16">
        <v>0</v>
      </c>
      <c r="W594" s="16">
        <v>0</v>
      </c>
      <c r="X594" s="16">
        <v>0</v>
      </c>
      <c r="Y594" s="16">
        <v>0</v>
      </c>
      <c r="Z594" s="16">
        <v>0</v>
      </c>
    </row>
    <row r="595" spans="1:26" x14ac:dyDescent="0.35">
      <c r="A595" t="s">
        <v>120</v>
      </c>
      <c r="B595" s="16">
        <v>0</v>
      </c>
      <c r="C595" s="16">
        <v>0</v>
      </c>
      <c r="D595" s="16">
        <v>0</v>
      </c>
      <c r="E595" s="16">
        <v>0</v>
      </c>
      <c r="F595" s="16">
        <v>0</v>
      </c>
      <c r="G595" s="16">
        <v>0</v>
      </c>
      <c r="H595" s="16">
        <v>0</v>
      </c>
      <c r="I595" s="16">
        <v>0</v>
      </c>
      <c r="J595" s="16">
        <v>0</v>
      </c>
      <c r="K595" s="16">
        <v>0</v>
      </c>
      <c r="L595" s="16">
        <v>0</v>
      </c>
      <c r="M595" s="16">
        <v>0</v>
      </c>
      <c r="N595" s="16">
        <v>0</v>
      </c>
      <c r="O595" s="16">
        <v>0</v>
      </c>
      <c r="P595" s="16">
        <v>0</v>
      </c>
      <c r="Q595" s="16">
        <v>0</v>
      </c>
      <c r="R595" s="16">
        <v>0</v>
      </c>
      <c r="S595" s="16">
        <v>0</v>
      </c>
      <c r="T595" s="16">
        <v>0</v>
      </c>
      <c r="U595" s="16">
        <v>0</v>
      </c>
      <c r="V595" s="16">
        <v>0</v>
      </c>
      <c r="W595" s="16">
        <v>0</v>
      </c>
      <c r="X595" s="16">
        <v>0</v>
      </c>
      <c r="Y595" s="16">
        <v>0</v>
      </c>
      <c r="Z595" s="16">
        <v>0</v>
      </c>
    </row>
    <row r="596" spans="1:26" x14ac:dyDescent="0.35">
      <c r="A596" t="s">
        <v>121</v>
      </c>
      <c r="B596" s="16">
        <v>0</v>
      </c>
      <c r="C596" s="16">
        <v>0</v>
      </c>
      <c r="D596" s="16">
        <v>0</v>
      </c>
      <c r="E596" s="16">
        <v>0</v>
      </c>
      <c r="F596" s="16">
        <v>0</v>
      </c>
      <c r="G596" s="16">
        <v>0</v>
      </c>
      <c r="H596" s="16">
        <v>0</v>
      </c>
      <c r="I596" s="16">
        <v>0</v>
      </c>
      <c r="J596" s="16">
        <v>0</v>
      </c>
      <c r="K596" s="16">
        <v>0</v>
      </c>
      <c r="L596" s="16">
        <v>0</v>
      </c>
      <c r="M596" s="16">
        <v>0</v>
      </c>
      <c r="N596" s="16">
        <v>0</v>
      </c>
      <c r="O596" s="16">
        <v>0</v>
      </c>
      <c r="P596" s="16">
        <v>0</v>
      </c>
      <c r="Q596" s="16">
        <v>0</v>
      </c>
      <c r="R596" s="16">
        <v>0</v>
      </c>
      <c r="S596" s="16">
        <v>0</v>
      </c>
      <c r="T596" s="16">
        <v>0</v>
      </c>
      <c r="U596" s="16">
        <v>0</v>
      </c>
      <c r="V596" s="16">
        <v>0</v>
      </c>
      <c r="W596" s="16">
        <v>0</v>
      </c>
      <c r="X596" s="16">
        <v>0</v>
      </c>
      <c r="Y596" s="16">
        <v>0</v>
      </c>
      <c r="Z596" s="16">
        <v>0</v>
      </c>
    </row>
    <row r="597" spans="1:26" x14ac:dyDescent="0.35">
      <c r="A597" t="s">
        <v>122</v>
      </c>
      <c r="B597" s="16">
        <v>0</v>
      </c>
      <c r="C597" s="16">
        <v>0</v>
      </c>
      <c r="D597" s="16">
        <v>0</v>
      </c>
      <c r="E597" s="16">
        <v>0</v>
      </c>
      <c r="F597" s="16">
        <v>0</v>
      </c>
      <c r="G597" s="16">
        <v>0</v>
      </c>
      <c r="H597" s="16">
        <v>0</v>
      </c>
      <c r="I597" s="16">
        <v>0</v>
      </c>
      <c r="J597" s="16">
        <v>0</v>
      </c>
      <c r="K597" s="16">
        <v>0</v>
      </c>
      <c r="L597" s="16">
        <v>0</v>
      </c>
      <c r="M597" s="16">
        <v>0</v>
      </c>
      <c r="N597" s="16">
        <v>0</v>
      </c>
      <c r="O597" s="16">
        <v>0</v>
      </c>
      <c r="P597" s="16">
        <v>0</v>
      </c>
      <c r="Q597" s="16">
        <v>0</v>
      </c>
      <c r="R597" s="16">
        <v>0</v>
      </c>
      <c r="S597" s="16">
        <v>0</v>
      </c>
      <c r="T597" s="16">
        <v>0</v>
      </c>
      <c r="U597" s="16">
        <v>0</v>
      </c>
      <c r="V597" s="16">
        <v>0</v>
      </c>
      <c r="W597" s="16">
        <v>0</v>
      </c>
      <c r="X597" s="16">
        <v>0</v>
      </c>
      <c r="Y597" s="16">
        <v>0</v>
      </c>
      <c r="Z597" s="16">
        <v>0</v>
      </c>
    </row>
    <row r="598" spans="1:26" x14ac:dyDescent="0.35">
      <c r="A598" t="s">
        <v>123</v>
      </c>
      <c r="B598" s="16">
        <v>0</v>
      </c>
      <c r="C598" s="16">
        <v>0</v>
      </c>
      <c r="D598" s="16">
        <v>0</v>
      </c>
      <c r="E598" s="16">
        <v>0</v>
      </c>
      <c r="F598" s="16">
        <v>0</v>
      </c>
      <c r="G598" s="16">
        <v>0</v>
      </c>
      <c r="H598" s="16">
        <v>0</v>
      </c>
      <c r="I598" s="16">
        <v>0</v>
      </c>
      <c r="J598" s="16">
        <v>0</v>
      </c>
      <c r="K598" s="16">
        <v>0</v>
      </c>
      <c r="L598" s="16">
        <v>0</v>
      </c>
      <c r="M598" s="16">
        <v>0</v>
      </c>
      <c r="N598" s="16">
        <v>0</v>
      </c>
      <c r="O598" s="16">
        <v>0</v>
      </c>
      <c r="P598" s="16">
        <v>0</v>
      </c>
      <c r="Q598" s="16">
        <v>0</v>
      </c>
      <c r="R598" s="16">
        <v>0</v>
      </c>
      <c r="S598" s="16">
        <v>0</v>
      </c>
      <c r="T598" s="16">
        <v>0</v>
      </c>
      <c r="U598" s="16">
        <v>0</v>
      </c>
      <c r="V598" s="16">
        <v>0</v>
      </c>
      <c r="W598" s="16">
        <v>0</v>
      </c>
      <c r="X598" s="16">
        <v>0</v>
      </c>
      <c r="Y598" s="16">
        <v>0</v>
      </c>
      <c r="Z598" s="16">
        <v>0</v>
      </c>
    </row>
    <row r="599" spans="1:26" x14ac:dyDescent="0.35">
      <c r="A599" t="s">
        <v>124</v>
      </c>
      <c r="B599" s="16">
        <v>0</v>
      </c>
      <c r="C599" s="16">
        <v>0</v>
      </c>
      <c r="D599" s="16">
        <v>0</v>
      </c>
      <c r="E599" s="16">
        <v>0</v>
      </c>
      <c r="F599" s="16">
        <v>0</v>
      </c>
      <c r="G599" s="16">
        <v>0</v>
      </c>
      <c r="H599" s="16">
        <v>0</v>
      </c>
      <c r="I599" s="16">
        <v>0</v>
      </c>
      <c r="J599" s="16">
        <v>0</v>
      </c>
      <c r="K599" s="16">
        <v>0</v>
      </c>
      <c r="L599" s="16">
        <v>0</v>
      </c>
      <c r="M599" s="16">
        <v>0</v>
      </c>
      <c r="N599" s="16">
        <v>0</v>
      </c>
      <c r="O599" s="16">
        <v>0</v>
      </c>
      <c r="P599" s="16">
        <v>0</v>
      </c>
      <c r="Q599" s="16">
        <v>0</v>
      </c>
      <c r="R599" s="16">
        <v>0</v>
      </c>
      <c r="S599" s="16">
        <v>0</v>
      </c>
      <c r="T599" s="16">
        <v>4534.7339473265401</v>
      </c>
      <c r="U599" s="16">
        <v>2224.6681424735798</v>
      </c>
      <c r="V599" s="16">
        <v>3443.27555671543</v>
      </c>
      <c r="W599" s="16">
        <v>0</v>
      </c>
      <c r="X599" s="16">
        <v>9754.9926898830508</v>
      </c>
      <c r="Y599" s="16">
        <v>12790.886438396001</v>
      </c>
      <c r="Z599" s="16">
        <v>0</v>
      </c>
    </row>
    <row r="600" spans="1:26" x14ac:dyDescent="0.35">
      <c r="A600" t="s">
        <v>125</v>
      </c>
      <c r="B600" s="16">
        <v>0</v>
      </c>
      <c r="C600" s="16">
        <v>0</v>
      </c>
      <c r="D600" s="16">
        <v>0</v>
      </c>
      <c r="E600" s="16">
        <v>0</v>
      </c>
      <c r="F600" s="16">
        <v>0</v>
      </c>
      <c r="G600" s="16">
        <v>0</v>
      </c>
      <c r="H600" s="16">
        <v>0</v>
      </c>
      <c r="I600" s="16">
        <v>0</v>
      </c>
      <c r="J600" s="16">
        <v>0</v>
      </c>
      <c r="K600" s="16">
        <v>0</v>
      </c>
      <c r="L600" s="16">
        <v>0</v>
      </c>
      <c r="M600" s="16">
        <v>0</v>
      </c>
      <c r="N600" s="16">
        <v>0</v>
      </c>
      <c r="O600" s="16">
        <v>0</v>
      </c>
      <c r="P600" s="16">
        <v>0</v>
      </c>
      <c r="Q600" s="16">
        <v>0</v>
      </c>
      <c r="R600" s="16">
        <v>0</v>
      </c>
      <c r="S600" s="16">
        <v>0</v>
      </c>
      <c r="T600" s="16">
        <v>0</v>
      </c>
      <c r="U600" s="16">
        <v>0</v>
      </c>
      <c r="V600" s="16">
        <v>0</v>
      </c>
      <c r="W600" s="16">
        <v>0</v>
      </c>
      <c r="X600" s="16">
        <v>0</v>
      </c>
      <c r="Y600" s="16">
        <v>0</v>
      </c>
      <c r="Z600" s="16">
        <v>0</v>
      </c>
    </row>
    <row r="601" spans="1:26" x14ac:dyDescent="0.35">
      <c r="A601" t="s">
        <v>126</v>
      </c>
      <c r="B601" s="16">
        <v>0</v>
      </c>
      <c r="C601" s="16">
        <v>0</v>
      </c>
      <c r="D601" s="16">
        <v>0</v>
      </c>
      <c r="E601" s="16">
        <v>0</v>
      </c>
      <c r="F601" s="16">
        <v>0</v>
      </c>
      <c r="G601" s="16">
        <v>0</v>
      </c>
      <c r="H601" s="16">
        <v>0</v>
      </c>
      <c r="I601" s="16">
        <v>0</v>
      </c>
      <c r="J601" s="16">
        <v>0</v>
      </c>
      <c r="K601" s="16">
        <v>0</v>
      </c>
      <c r="L601" s="16">
        <v>0</v>
      </c>
      <c r="M601" s="16">
        <v>0</v>
      </c>
      <c r="N601" s="16">
        <v>0</v>
      </c>
      <c r="O601" s="16">
        <v>0</v>
      </c>
      <c r="P601" s="16">
        <v>0</v>
      </c>
      <c r="Q601" s="16">
        <v>0</v>
      </c>
      <c r="R601" s="16">
        <v>0</v>
      </c>
      <c r="S601" s="16">
        <v>0</v>
      </c>
      <c r="T601" s="16">
        <v>0</v>
      </c>
      <c r="U601" s="16">
        <v>0</v>
      </c>
      <c r="V601" s="16">
        <v>0</v>
      </c>
      <c r="W601" s="16">
        <v>0</v>
      </c>
      <c r="X601" s="16">
        <v>0</v>
      </c>
      <c r="Y601" s="16">
        <v>0</v>
      </c>
      <c r="Z601" s="16">
        <v>0</v>
      </c>
    </row>
    <row r="602" spans="1:26" x14ac:dyDescent="0.35">
      <c r="A602" s="56" t="s">
        <v>127</v>
      </c>
      <c r="B602" s="57">
        <f t="shared" ref="B602:Z602" si="23">SUM(B581:B601)</f>
        <v>0</v>
      </c>
      <c r="C602" s="57">
        <f t="shared" si="23"/>
        <v>0</v>
      </c>
      <c r="D602" s="57">
        <f t="shared" si="23"/>
        <v>0</v>
      </c>
      <c r="E602" s="57">
        <f t="shared" si="23"/>
        <v>0</v>
      </c>
      <c r="F602" s="57">
        <f t="shared" si="23"/>
        <v>0</v>
      </c>
      <c r="G602" s="57">
        <f t="shared" si="23"/>
        <v>0</v>
      </c>
      <c r="H602" s="57">
        <f t="shared" si="23"/>
        <v>0</v>
      </c>
      <c r="I602" s="57">
        <f t="shared" si="23"/>
        <v>0</v>
      </c>
      <c r="J602" s="57">
        <f t="shared" si="23"/>
        <v>0</v>
      </c>
      <c r="K602" s="57">
        <f t="shared" si="23"/>
        <v>0</v>
      </c>
      <c r="L602" s="57">
        <f t="shared" si="23"/>
        <v>0</v>
      </c>
      <c r="M602" s="57">
        <f t="shared" si="23"/>
        <v>0</v>
      </c>
      <c r="N602" s="57">
        <f t="shared" si="23"/>
        <v>0</v>
      </c>
      <c r="O602" s="57">
        <f t="shared" si="23"/>
        <v>0</v>
      </c>
      <c r="P602" s="57">
        <f t="shared" si="23"/>
        <v>0</v>
      </c>
      <c r="Q602" s="57">
        <f t="shared" si="23"/>
        <v>0</v>
      </c>
      <c r="R602" s="57">
        <f t="shared" si="23"/>
        <v>0</v>
      </c>
      <c r="S602" s="57">
        <f t="shared" si="23"/>
        <v>0</v>
      </c>
      <c r="T602" s="57">
        <f t="shared" si="23"/>
        <v>8877.1317789171189</v>
      </c>
      <c r="U602" s="57">
        <f t="shared" si="23"/>
        <v>4567.7527035067187</v>
      </c>
      <c r="V602" s="57">
        <f t="shared" si="23"/>
        <v>7074.0159675644954</v>
      </c>
      <c r="W602" s="57">
        <f t="shared" si="23"/>
        <v>0</v>
      </c>
      <c r="X602" s="57">
        <f t="shared" si="23"/>
        <v>22126.932625986185</v>
      </c>
      <c r="Y602" s="57">
        <f t="shared" si="23"/>
        <v>25688.671141723382</v>
      </c>
      <c r="Z602" s="57">
        <f t="shared" si="23"/>
        <v>0</v>
      </c>
    </row>
    <row r="604" spans="1:26" x14ac:dyDescent="0.35">
      <c r="A604" s="53" t="s">
        <v>150</v>
      </c>
    </row>
    <row r="605" spans="1:26" x14ac:dyDescent="0.35">
      <c r="A605" s="54" t="s">
        <v>104</v>
      </c>
      <c r="B605" s="55">
        <v>1990</v>
      </c>
      <c r="C605" s="55">
        <v>1991</v>
      </c>
      <c r="D605" s="55">
        <v>1992</v>
      </c>
      <c r="E605" s="55">
        <v>1993</v>
      </c>
      <c r="F605" s="55">
        <v>1994</v>
      </c>
      <c r="G605" s="55">
        <v>1995</v>
      </c>
      <c r="H605" s="55">
        <v>1996</v>
      </c>
      <c r="I605" s="55">
        <v>1997</v>
      </c>
      <c r="J605" s="55">
        <v>1998</v>
      </c>
      <c r="K605" s="55" t="s">
        <v>105</v>
      </c>
      <c r="L605" s="55">
        <v>2000</v>
      </c>
      <c r="M605" s="55">
        <v>2001</v>
      </c>
      <c r="N605" s="55">
        <v>2002</v>
      </c>
      <c r="O605" s="55">
        <v>2003</v>
      </c>
      <c r="P605" s="55">
        <v>2004</v>
      </c>
      <c r="Q605" s="55">
        <v>2005</v>
      </c>
      <c r="R605" s="55">
        <v>2006</v>
      </c>
      <c r="S605" s="55">
        <v>2007</v>
      </c>
      <c r="T605" s="55">
        <f>S605+1</f>
        <v>2008</v>
      </c>
      <c r="U605" s="55">
        <v>2009</v>
      </c>
      <c r="V605" s="55">
        <v>2010</v>
      </c>
      <c r="W605" s="55">
        <v>2011</v>
      </c>
      <c r="X605" s="55">
        <v>2012</v>
      </c>
      <c r="Y605" s="55">
        <v>2013</v>
      </c>
      <c r="Z605" s="55">
        <v>2014</v>
      </c>
    </row>
    <row r="606" spans="1:26" x14ac:dyDescent="0.35">
      <c r="A606" t="s">
        <v>106</v>
      </c>
      <c r="B606" s="16">
        <v>0</v>
      </c>
      <c r="C606" s="16">
        <v>0</v>
      </c>
      <c r="D606" s="16">
        <v>0</v>
      </c>
      <c r="E606" s="16">
        <v>0</v>
      </c>
      <c r="F606" s="16">
        <v>0</v>
      </c>
      <c r="G606" s="16">
        <v>0</v>
      </c>
      <c r="H606" s="16">
        <v>0</v>
      </c>
      <c r="I606" s="16">
        <v>0</v>
      </c>
      <c r="J606" s="16">
        <v>0</v>
      </c>
      <c r="K606" s="16">
        <v>0</v>
      </c>
      <c r="L606" s="16">
        <v>0</v>
      </c>
      <c r="M606" s="16">
        <v>0</v>
      </c>
      <c r="N606" s="16">
        <v>0</v>
      </c>
      <c r="O606" s="16">
        <v>64.673218069035897</v>
      </c>
      <c r="P606" s="16">
        <v>146.99778677779301</v>
      </c>
      <c r="Q606" s="16">
        <v>0</v>
      </c>
      <c r="R606" s="16">
        <v>80.157034530382106</v>
      </c>
      <c r="S606" s="16">
        <v>171.60213182918599</v>
      </c>
      <c r="T606" s="16">
        <v>81.480442277605107</v>
      </c>
      <c r="U606" s="16">
        <v>70.492979422913905</v>
      </c>
      <c r="V606" s="16">
        <v>152.73492351468801</v>
      </c>
      <c r="W606" s="16">
        <v>0</v>
      </c>
      <c r="X606" s="16">
        <v>162.532461523102</v>
      </c>
      <c r="Y606" s="16">
        <v>0</v>
      </c>
      <c r="Z606" s="16">
        <v>71.438706388026404</v>
      </c>
    </row>
    <row r="607" spans="1:26" x14ac:dyDescent="0.35">
      <c r="A607" t="s">
        <v>107</v>
      </c>
      <c r="B607" s="16">
        <v>0</v>
      </c>
      <c r="C607" s="16">
        <v>0</v>
      </c>
      <c r="D607" s="16">
        <v>0</v>
      </c>
      <c r="E607" s="16">
        <v>0</v>
      </c>
      <c r="F607" s="16">
        <v>0</v>
      </c>
      <c r="G607" s="16">
        <v>0</v>
      </c>
      <c r="H607" s="16">
        <v>0</v>
      </c>
      <c r="I607" s="16">
        <v>0</v>
      </c>
      <c r="J607" s="16">
        <v>0</v>
      </c>
      <c r="K607" s="16">
        <v>0</v>
      </c>
      <c r="L607" s="16">
        <v>0</v>
      </c>
      <c r="M607" s="16">
        <v>0</v>
      </c>
      <c r="N607" s="16">
        <v>0</v>
      </c>
      <c r="O607" s="16">
        <v>0</v>
      </c>
      <c r="P607" s="16">
        <v>0</v>
      </c>
      <c r="Q607" s="16">
        <v>0</v>
      </c>
      <c r="R607" s="16">
        <v>0</v>
      </c>
      <c r="S607" s="16">
        <v>0</v>
      </c>
      <c r="T607" s="16">
        <v>0</v>
      </c>
      <c r="U607" s="16">
        <v>0</v>
      </c>
      <c r="V607" s="16">
        <v>0</v>
      </c>
      <c r="W607" s="16">
        <v>0</v>
      </c>
      <c r="X607" s="16">
        <v>0</v>
      </c>
      <c r="Y607" s="16">
        <v>0</v>
      </c>
      <c r="Z607" s="16">
        <v>0</v>
      </c>
    </row>
    <row r="608" spans="1:26" x14ac:dyDescent="0.35">
      <c r="A608" t="s">
        <v>108</v>
      </c>
      <c r="B608" s="16">
        <v>0</v>
      </c>
      <c r="C608" s="16">
        <v>0</v>
      </c>
      <c r="D608" s="16">
        <v>0</v>
      </c>
      <c r="E608" s="16">
        <v>0</v>
      </c>
      <c r="F608" s="16">
        <v>0</v>
      </c>
      <c r="G608" s="16">
        <v>0</v>
      </c>
      <c r="H608" s="16">
        <v>0</v>
      </c>
      <c r="I608" s="16">
        <v>0</v>
      </c>
      <c r="J608" s="16">
        <v>0</v>
      </c>
      <c r="K608" s="16">
        <v>0</v>
      </c>
      <c r="L608" s="16">
        <v>0</v>
      </c>
      <c r="M608" s="16">
        <v>0</v>
      </c>
      <c r="N608" s="16">
        <v>0</v>
      </c>
      <c r="O608" s="16">
        <v>0</v>
      </c>
      <c r="P608" s="16">
        <v>0</v>
      </c>
      <c r="Q608" s="16">
        <v>0</v>
      </c>
      <c r="R608" s="16">
        <v>0</v>
      </c>
      <c r="S608" s="16">
        <v>0</v>
      </c>
      <c r="T608" s="16">
        <v>0</v>
      </c>
      <c r="U608" s="16">
        <v>0</v>
      </c>
      <c r="V608" s="16">
        <v>0</v>
      </c>
      <c r="W608" s="16">
        <v>0</v>
      </c>
      <c r="X608" s="16">
        <v>0</v>
      </c>
      <c r="Y608" s="16">
        <v>0</v>
      </c>
      <c r="Z608" s="16">
        <v>0</v>
      </c>
    </row>
    <row r="609" spans="1:26" x14ac:dyDescent="0.35">
      <c r="A609" t="s">
        <v>109</v>
      </c>
      <c r="B609" s="16">
        <v>0</v>
      </c>
      <c r="C609" s="16">
        <v>0</v>
      </c>
      <c r="D609" s="16">
        <v>0</v>
      </c>
      <c r="E609" s="16">
        <v>0</v>
      </c>
      <c r="F609" s="16">
        <v>0</v>
      </c>
      <c r="G609" s="16">
        <v>0</v>
      </c>
      <c r="H609" s="16">
        <v>0</v>
      </c>
      <c r="I609" s="16">
        <v>0</v>
      </c>
      <c r="J609" s="16">
        <v>0</v>
      </c>
      <c r="K609" s="16">
        <v>0</v>
      </c>
      <c r="L609" s="16">
        <v>0</v>
      </c>
      <c r="M609" s="16">
        <v>0</v>
      </c>
      <c r="N609" s="16">
        <v>0</v>
      </c>
      <c r="O609" s="16">
        <v>0</v>
      </c>
      <c r="P609" s="16">
        <v>0</v>
      </c>
      <c r="Q609" s="16">
        <v>0</v>
      </c>
      <c r="R609" s="16">
        <v>0</v>
      </c>
      <c r="S609" s="16">
        <v>0</v>
      </c>
      <c r="T609" s="16">
        <v>0</v>
      </c>
      <c r="U609" s="16">
        <v>0</v>
      </c>
      <c r="V609" s="16">
        <v>0</v>
      </c>
      <c r="W609" s="16">
        <v>0</v>
      </c>
      <c r="X609" s="16">
        <v>0</v>
      </c>
      <c r="Y609" s="16">
        <v>0</v>
      </c>
      <c r="Z609" s="16">
        <v>0</v>
      </c>
    </row>
    <row r="610" spans="1:26" x14ac:dyDescent="0.35">
      <c r="A610" t="s">
        <v>110</v>
      </c>
      <c r="B610" s="16">
        <v>0</v>
      </c>
      <c r="C610" s="16">
        <v>0</v>
      </c>
      <c r="D610" s="16">
        <v>0</v>
      </c>
      <c r="E610" s="16">
        <v>0</v>
      </c>
      <c r="F610" s="16">
        <v>0</v>
      </c>
      <c r="G610" s="16">
        <v>0</v>
      </c>
      <c r="H610" s="16">
        <v>0</v>
      </c>
      <c r="I610" s="16">
        <v>0</v>
      </c>
      <c r="J610" s="16">
        <v>0</v>
      </c>
      <c r="K610" s="16">
        <v>0</v>
      </c>
      <c r="L610" s="16">
        <v>0</v>
      </c>
      <c r="M610" s="16">
        <v>0</v>
      </c>
      <c r="N610" s="16">
        <v>0</v>
      </c>
      <c r="O610" s="16">
        <v>0</v>
      </c>
      <c r="P610" s="16">
        <v>0</v>
      </c>
      <c r="Q610" s="16">
        <v>0</v>
      </c>
      <c r="R610" s="16">
        <v>0</v>
      </c>
      <c r="S610" s="16">
        <v>0</v>
      </c>
      <c r="T610" s="16">
        <v>0</v>
      </c>
      <c r="U610" s="16">
        <v>0</v>
      </c>
      <c r="V610" s="16">
        <v>0</v>
      </c>
      <c r="W610" s="16">
        <v>0</v>
      </c>
      <c r="X610" s="16">
        <v>0</v>
      </c>
      <c r="Y610" s="16">
        <v>0</v>
      </c>
      <c r="Z610" s="16">
        <v>0</v>
      </c>
    </row>
    <row r="611" spans="1:26" x14ac:dyDescent="0.35">
      <c r="A611" t="s">
        <v>111</v>
      </c>
      <c r="B611" s="16">
        <v>0</v>
      </c>
      <c r="C611" s="16">
        <v>0</v>
      </c>
      <c r="D611" s="16">
        <v>0</v>
      </c>
      <c r="E611" s="16">
        <v>0</v>
      </c>
      <c r="F611" s="16">
        <v>0</v>
      </c>
      <c r="G611" s="16">
        <v>0</v>
      </c>
      <c r="H611" s="16">
        <v>0</v>
      </c>
      <c r="I611" s="16">
        <v>0</v>
      </c>
      <c r="J611" s="16">
        <v>0</v>
      </c>
      <c r="K611" s="16">
        <v>0</v>
      </c>
      <c r="L611" s="16">
        <v>0</v>
      </c>
      <c r="M611" s="16">
        <v>0</v>
      </c>
      <c r="N611" s="16">
        <v>0</v>
      </c>
      <c r="O611" s="16">
        <v>0</v>
      </c>
      <c r="P611" s="16">
        <v>0</v>
      </c>
      <c r="Q611" s="16">
        <v>0</v>
      </c>
      <c r="R611" s="16">
        <v>0</v>
      </c>
      <c r="S611" s="16">
        <v>0</v>
      </c>
      <c r="T611" s="16">
        <v>0</v>
      </c>
      <c r="U611" s="16">
        <v>0</v>
      </c>
      <c r="V611" s="16">
        <v>0</v>
      </c>
      <c r="W611" s="16">
        <v>0</v>
      </c>
      <c r="X611" s="16">
        <v>0</v>
      </c>
      <c r="Y611" s="16">
        <v>0</v>
      </c>
      <c r="Z611" s="16">
        <v>0</v>
      </c>
    </row>
    <row r="612" spans="1:26" x14ac:dyDescent="0.35">
      <c r="A612" t="s">
        <v>112</v>
      </c>
      <c r="B612" s="16">
        <v>0</v>
      </c>
      <c r="C612" s="16">
        <v>0</v>
      </c>
      <c r="D612" s="16">
        <v>0</v>
      </c>
      <c r="E612" s="16">
        <v>0</v>
      </c>
      <c r="F612" s="16">
        <v>0</v>
      </c>
      <c r="G612" s="16">
        <v>0</v>
      </c>
      <c r="H612" s="16">
        <v>0</v>
      </c>
      <c r="I612" s="16">
        <v>0</v>
      </c>
      <c r="J612" s="16">
        <v>0</v>
      </c>
      <c r="K612" s="16">
        <v>0</v>
      </c>
      <c r="L612" s="16">
        <v>0</v>
      </c>
      <c r="M612" s="16">
        <v>0</v>
      </c>
      <c r="N612" s="16">
        <v>0</v>
      </c>
      <c r="O612" s="16">
        <v>0</v>
      </c>
      <c r="P612" s="16">
        <v>0</v>
      </c>
      <c r="Q612" s="16">
        <v>0</v>
      </c>
      <c r="R612" s="16">
        <v>0</v>
      </c>
      <c r="S612" s="16">
        <v>0</v>
      </c>
      <c r="T612" s="16">
        <v>0</v>
      </c>
      <c r="U612" s="16">
        <v>0</v>
      </c>
      <c r="V612" s="16">
        <v>0</v>
      </c>
      <c r="W612" s="16">
        <v>0</v>
      </c>
      <c r="X612" s="16">
        <v>0</v>
      </c>
      <c r="Y612" s="16">
        <v>0</v>
      </c>
      <c r="Z612" s="16">
        <v>0</v>
      </c>
    </row>
    <row r="613" spans="1:26" x14ac:dyDescent="0.35">
      <c r="A613" t="s">
        <v>113</v>
      </c>
      <c r="B613" s="16">
        <v>0</v>
      </c>
      <c r="C613" s="16">
        <v>0</v>
      </c>
      <c r="D613" s="16">
        <v>0</v>
      </c>
      <c r="E613" s="16">
        <v>0</v>
      </c>
      <c r="F613" s="16">
        <v>0</v>
      </c>
      <c r="G613" s="16">
        <v>0</v>
      </c>
      <c r="H613" s="16">
        <v>0</v>
      </c>
      <c r="I613" s="16">
        <v>0</v>
      </c>
      <c r="J613" s="16">
        <v>0</v>
      </c>
      <c r="K613" s="16">
        <v>0</v>
      </c>
      <c r="L613" s="16">
        <v>0</v>
      </c>
      <c r="M613" s="16">
        <v>0</v>
      </c>
      <c r="N613" s="16">
        <v>0</v>
      </c>
      <c r="O613" s="16">
        <v>0</v>
      </c>
      <c r="P613" s="16">
        <v>0</v>
      </c>
      <c r="Q613" s="16">
        <v>0</v>
      </c>
      <c r="R613" s="16">
        <v>0</v>
      </c>
      <c r="S613" s="16">
        <v>0</v>
      </c>
      <c r="T613" s="16">
        <v>0</v>
      </c>
      <c r="U613" s="16">
        <v>0</v>
      </c>
      <c r="V613" s="16">
        <v>0</v>
      </c>
      <c r="W613" s="16">
        <v>0</v>
      </c>
      <c r="X613" s="16">
        <v>0</v>
      </c>
      <c r="Y613" s="16">
        <v>0</v>
      </c>
      <c r="Z613" s="16">
        <v>0</v>
      </c>
    </row>
    <row r="614" spans="1:26" x14ac:dyDescent="0.35">
      <c r="A614" t="s">
        <v>114</v>
      </c>
      <c r="B614" s="16">
        <v>0</v>
      </c>
      <c r="C614" s="16">
        <v>0</v>
      </c>
      <c r="D614" s="16">
        <v>0</v>
      </c>
      <c r="E614" s="16">
        <v>0</v>
      </c>
      <c r="F614" s="16">
        <v>0</v>
      </c>
      <c r="G614" s="16">
        <v>0</v>
      </c>
      <c r="H614" s="16">
        <v>0</v>
      </c>
      <c r="I614" s="16">
        <v>0</v>
      </c>
      <c r="J614" s="16">
        <v>0</v>
      </c>
      <c r="K614" s="16">
        <v>0</v>
      </c>
      <c r="L614" s="16">
        <v>0</v>
      </c>
      <c r="M614" s="16">
        <v>0</v>
      </c>
      <c r="N614" s="16">
        <v>0</v>
      </c>
      <c r="O614" s="16">
        <v>0</v>
      </c>
      <c r="P614" s="16">
        <v>18.6582193895579</v>
      </c>
      <c r="Q614" s="16">
        <v>21.7752526902174</v>
      </c>
      <c r="R614" s="16">
        <v>0</v>
      </c>
      <c r="S614" s="16">
        <v>0</v>
      </c>
      <c r="T614" s="16">
        <v>0</v>
      </c>
      <c r="U614" s="16">
        <v>0</v>
      </c>
      <c r="V614" s="16">
        <v>0</v>
      </c>
      <c r="W614" s="16">
        <v>0</v>
      </c>
      <c r="X614" s="16">
        <v>11.754453775274801</v>
      </c>
      <c r="Y614" s="16">
        <v>0</v>
      </c>
      <c r="Z614" s="16">
        <v>0</v>
      </c>
    </row>
    <row r="615" spans="1:26" x14ac:dyDescent="0.35">
      <c r="A615" t="s">
        <v>115</v>
      </c>
      <c r="B615" s="16">
        <v>0</v>
      </c>
      <c r="C615" s="16">
        <v>0</v>
      </c>
      <c r="D615" s="16">
        <v>0</v>
      </c>
      <c r="E615" s="16">
        <v>0</v>
      </c>
      <c r="F615" s="16">
        <v>0</v>
      </c>
      <c r="G615" s="16">
        <v>0</v>
      </c>
      <c r="H615" s="16">
        <v>0</v>
      </c>
      <c r="I615" s="16">
        <v>0</v>
      </c>
      <c r="J615" s="16">
        <v>0</v>
      </c>
      <c r="K615" s="16">
        <v>0</v>
      </c>
      <c r="L615" s="16">
        <v>0</v>
      </c>
      <c r="M615" s="16">
        <v>0</v>
      </c>
      <c r="N615" s="16">
        <v>0</v>
      </c>
      <c r="O615" s="16">
        <v>0</v>
      </c>
      <c r="P615" s="16">
        <v>31.705366026597101</v>
      </c>
      <c r="Q615" s="16">
        <v>39.807306204057603</v>
      </c>
      <c r="R615" s="16">
        <v>0</v>
      </c>
      <c r="S615" s="16">
        <v>0</v>
      </c>
      <c r="T615" s="16">
        <v>0</v>
      </c>
      <c r="U615" s="16">
        <v>0</v>
      </c>
      <c r="V615" s="16">
        <v>0</v>
      </c>
      <c r="W615" s="16">
        <v>0</v>
      </c>
      <c r="X615" s="16">
        <v>23.147546273755999</v>
      </c>
      <c r="Y615" s="16">
        <v>0</v>
      </c>
      <c r="Z615" s="16">
        <v>0</v>
      </c>
    </row>
    <row r="616" spans="1:26" x14ac:dyDescent="0.35">
      <c r="A616" t="s">
        <v>116</v>
      </c>
      <c r="B616" s="16">
        <v>0</v>
      </c>
      <c r="C616" s="16">
        <v>0</v>
      </c>
      <c r="D616" s="16">
        <v>0</v>
      </c>
      <c r="E616" s="16">
        <v>0</v>
      </c>
      <c r="F616" s="16">
        <v>0</v>
      </c>
      <c r="G616" s="16">
        <v>0</v>
      </c>
      <c r="H616" s="16">
        <v>0</v>
      </c>
      <c r="I616" s="16">
        <v>0</v>
      </c>
      <c r="J616" s="16">
        <v>0</v>
      </c>
      <c r="K616" s="16">
        <v>0</v>
      </c>
      <c r="L616" s="16">
        <v>0</v>
      </c>
      <c r="M616" s="16">
        <v>0</v>
      </c>
      <c r="N616" s="16">
        <v>0</v>
      </c>
      <c r="O616" s="16">
        <v>0</v>
      </c>
      <c r="P616" s="16">
        <v>0</v>
      </c>
      <c r="Q616" s="16">
        <v>0</v>
      </c>
      <c r="R616" s="16">
        <v>0</v>
      </c>
      <c r="S616" s="16">
        <v>0</v>
      </c>
      <c r="T616" s="16">
        <v>0</v>
      </c>
      <c r="U616" s="16">
        <v>0</v>
      </c>
      <c r="V616" s="16">
        <v>0</v>
      </c>
      <c r="W616" s="16">
        <v>0</v>
      </c>
      <c r="X616" s="16">
        <v>0</v>
      </c>
      <c r="Y616" s="16">
        <v>0</v>
      </c>
      <c r="Z616" s="16">
        <v>0</v>
      </c>
    </row>
    <row r="617" spans="1:26" x14ac:dyDescent="0.35">
      <c r="A617" t="s">
        <v>117</v>
      </c>
      <c r="B617" s="16">
        <v>0</v>
      </c>
      <c r="C617" s="16">
        <v>0</v>
      </c>
      <c r="D617" s="16">
        <v>0</v>
      </c>
      <c r="E617" s="16">
        <v>0</v>
      </c>
      <c r="F617" s="16">
        <v>0</v>
      </c>
      <c r="G617" s="16">
        <v>0</v>
      </c>
      <c r="H617" s="16">
        <v>0</v>
      </c>
      <c r="I617" s="16">
        <v>0</v>
      </c>
      <c r="J617" s="16">
        <v>0</v>
      </c>
      <c r="K617" s="16">
        <v>0</v>
      </c>
      <c r="L617" s="16">
        <v>0</v>
      </c>
      <c r="M617" s="16">
        <v>0</v>
      </c>
      <c r="N617" s="16">
        <v>0</v>
      </c>
      <c r="O617" s="16">
        <v>0</v>
      </c>
      <c r="P617" s="16">
        <v>0</v>
      </c>
      <c r="Q617" s="16">
        <v>0</v>
      </c>
      <c r="R617" s="16">
        <v>0</v>
      </c>
      <c r="S617" s="16">
        <v>0</v>
      </c>
      <c r="T617" s="16">
        <v>0</v>
      </c>
      <c r="U617" s="16">
        <v>0</v>
      </c>
      <c r="V617" s="16">
        <v>0</v>
      </c>
      <c r="W617" s="16">
        <v>0</v>
      </c>
      <c r="X617" s="16">
        <v>0</v>
      </c>
      <c r="Y617" s="16">
        <v>0</v>
      </c>
      <c r="Z617" s="16">
        <v>0</v>
      </c>
    </row>
    <row r="618" spans="1:26" x14ac:dyDescent="0.35">
      <c r="A618" t="s">
        <v>118</v>
      </c>
      <c r="B618" s="16">
        <v>0</v>
      </c>
      <c r="C618" s="16">
        <v>0</v>
      </c>
      <c r="D618" s="16">
        <v>0</v>
      </c>
      <c r="E618" s="16">
        <v>0</v>
      </c>
      <c r="F618" s="16">
        <v>0</v>
      </c>
      <c r="G618" s="16">
        <v>0</v>
      </c>
      <c r="H618" s="16">
        <v>0</v>
      </c>
      <c r="I618" s="16">
        <v>0</v>
      </c>
      <c r="J618" s="16">
        <v>0</v>
      </c>
      <c r="K618" s="16">
        <v>0</v>
      </c>
      <c r="L618" s="16">
        <v>0</v>
      </c>
      <c r="M618" s="16">
        <v>0</v>
      </c>
      <c r="N618" s="16">
        <v>0</v>
      </c>
      <c r="O618" s="16">
        <v>0</v>
      </c>
      <c r="P618" s="16">
        <v>0</v>
      </c>
      <c r="Q618" s="16">
        <v>0</v>
      </c>
      <c r="R618" s="16">
        <v>0</v>
      </c>
      <c r="S618" s="16">
        <v>0</v>
      </c>
      <c r="T618" s="16">
        <v>0</v>
      </c>
      <c r="U618" s="16">
        <v>0</v>
      </c>
      <c r="V618" s="16">
        <v>0</v>
      </c>
      <c r="W618" s="16">
        <v>0</v>
      </c>
      <c r="X618" s="16">
        <v>0</v>
      </c>
      <c r="Y618" s="16">
        <v>0</v>
      </c>
      <c r="Z618" s="16">
        <v>0</v>
      </c>
    </row>
    <row r="619" spans="1:26" x14ac:dyDescent="0.35">
      <c r="A619" t="s">
        <v>119</v>
      </c>
      <c r="B619" s="16">
        <v>0</v>
      </c>
      <c r="C619" s="16">
        <v>0</v>
      </c>
      <c r="D619" s="16">
        <v>0</v>
      </c>
      <c r="E619" s="16">
        <v>0</v>
      </c>
      <c r="F619" s="16">
        <v>0</v>
      </c>
      <c r="G619" s="16">
        <v>0</v>
      </c>
      <c r="H619" s="16">
        <v>0</v>
      </c>
      <c r="I619" s="16">
        <v>0</v>
      </c>
      <c r="J619" s="16">
        <v>0</v>
      </c>
      <c r="K619" s="16">
        <v>0</v>
      </c>
      <c r="L619" s="16">
        <v>0</v>
      </c>
      <c r="M619" s="16">
        <v>0</v>
      </c>
      <c r="N619" s="16">
        <v>0</v>
      </c>
      <c r="O619" s="16">
        <v>0</v>
      </c>
      <c r="P619" s="16">
        <v>0</v>
      </c>
      <c r="Q619" s="16">
        <v>0</v>
      </c>
      <c r="R619" s="16">
        <v>0</v>
      </c>
      <c r="S619" s="16">
        <v>0</v>
      </c>
      <c r="T619" s="16">
        <v>0</v>
      </c>
      <c r="U619" s="16">
        <v>0</v>
      </c>
      <c r="V619" s="16">
        <v>0</v>
      </c>
      <c r="W619" s="16">
        <v>0</v>
      </c>
      <c r="X619" s="16">
        <v>0</v>
      </c>
      <c r="Y619" s="16">
        <v>0</v>
      </c>
      <c r="Z619" s="16">
        <v>0</v>
      </c>
    </row>
    <row r="620" spans="1:26" x14ac:dyDescent="0.35">
      <c r="A620" t="s">
        <v>120</v>
      </c>
      <c r="B620" s="16">
        <v>0</v>
      </c>
      <c r="C620" s="16">
        <v>0</v>
      </c>
      <c r="D620" s="16">
        <v>0</v>
      </c>
      <c r="E620" s="16">
        <v>0</v>
      </c>
      <c r="F620" s="16">
        <v>0</v>
      </c>
      <c r="G620" s="16">
        <v>0</v>
      </c>
      <c r="H620" s="16">
        <v>0</v>
      </c>
      <c r="I620" s="16">
        <v>0</v>
      </c>
      <c r="J620" s="16">
        <v>0</v>
      </c>
      <c r="K620" s="16">
        <v>0</v>
      </c>
      <c r="L620" s="16">
        <v>0</v>
      </c>
      <c r="M620" s="16">
        <v>0</v>
      </c>
      <c r="N620" s="16">
        <v>0</v>
      </c>
      <c r="O620" s="16">
        <v>0</v>
      </c>
      <c r="P620" s="16">
        <v>0</v>
      </c>
      <c r="Q620" s="16">
        <v>0</v>
      </c>
      <c r="R620" s="16">
        <v>0</v>
      </c>
      <c r="S620" s="16">
        <v>0</v>
      </c>
      <c r="T620" s="16">
        <v>0</v>
      </c>
      <c r="U620" s="16">
        <v>0</v>
      </c>
      <c r="V620" s="16">
        <v>0</v>
      </c>
      <c r="W620" s="16">
        <v>0</v>
      </c>
      <c r="X620" s="16">
        <v>0</v>
      </c>
      <c r="Y620" s="16">
        <v>0</v>
      </c>
      <c r="Z620" s="16">
        <v>0</v>
      </c>
    </row>
    <row r="621" spans="1:26" x14ac:dyDescent="0.35">
      <c r="A621" t="s">
        <v>121</v>
      </c>
      <c r="B621" s="16">
        <v>0</v>
      </c>
      <c r="C621" s="16">
        <v>0</v>
      </c>
      <c r="D621" s="16">
        <v>0</v>
      </c>
      <c r="E621" s="16">
        <v>0</v>
      </c>
      <c r="F621" s="16">
        <v>0</v>
      </c>
      <c r="G621" s="16">
        <v>0</v>
      </c>
      <c r="H621" s="16">
        <v>0</v>
      </c>
      <c r="I621" s="16">
        <v>0</v>
      </c>
      <c r="J621" s="16">
        <v>0</v>
      </c>
      <c r="K621" s="16">
        <v>0</v>
      </c>
      <c r="L621" s="16">
        <v>0</v>
      </c>
      <c r="M621" s="16">
        <v>0</v>
      </c>
      <c r="N621" s="16">
        <v>0</v>
      </c>
      <c r="O621" s="16">
        <v>0</v>
      </c>
      <c r="P621" s="16">
        <v>0</v>
      </c>
      <c r="Q621" s="16">
        <v>0</v>
      </c>
      <c r="R621" s="16">
        <v>0</v>
      </c>
      <c r="S621" s="16">
        <v>0</v>
      </c>
      <c r="T621" s="16">
        <v>0</v>
      </c>
      <c r="U621" s="16">
        <v>0</v>
      </c>
      <c r="V621" s="16">
        <v>0</v>
      </c>
      <c r="W621" s="16">
        <v>0</v>
      </c>
      <c r="X621" s="16">
        <v>0</v>
      </c>
      <c r="Y621" s="16">
        <v>0</v>
      </c>
      <c r="Z621" s="16">
        <v>0</v>
      </c>
    </row>
    <row r="622" spans="1:26" x14ac:dyDescent="0.35">
      <c r="A622" t="s">
        <v>122</v>
      </c>
      <c r="B622" s="16">
        <v>0</v>
      </c>
      <c r="C622" s="16">
        <v>0</v>
      </c>
      <c r="D622" s="16">
        <v>0</v>
      </c>
      <c r="E622" s="16">
        <v>0</v>
      </c>
      <c r="F622" s="16">
        <v>0</v>
      </c>
      <c r="G622" s="16">
        <v>0</v>
      </c>
      <c r="H622" s="16">
        <v>0</v>
      </c>
      <c r="I622" s="16">
        <v>0</v>
      </c>
      <c r="J622" s="16">
        <v>0</v>
      </c>
      <c r="K622" s="16">
        <v>0</v>
      </c>
      <c r="L622" s="16">
        <v>0</v>
      </c>
      <c r="M622" s="16">
        <v>0</v>
      </c>
      <c r="N622" s="16">
        <v>0</v>
      </c>
      <c r="O622" s="16">
        <v>0</v>
      </c>
      <c r="P622" s="16">
        <v>0</v>
      </c>
      <c r="Q622" s="16">
        <v>0</v>
      </c>
      <c r="R622" s="16">
        <v>0</v>
      </c>
      <c r="S622" s="16">
        <v>0</v>
      </c>
      <c r="T622" s="16">
        <v>0</v>
      </c>
      <c r="U622" s="16">
        <v>0</v>
      </c>
      <c r="V622" s="16">
        <v>0</v>
      </c>
      <c r="W622" s="16">
        <v>0</v>
      </c>
      <c r="X622" s="16">
        <v>0</v>
      </c>
      <c r="Y622" s="16">
        <v>0</v>
      </c>
      <c r="Z622" s="16">
        <v>0</v>
      </c>
    </row>
    <row r="623" spans="1:26" x14ac:dyDescent="0.35">
      <c r="A623" t="s">
        <v>123</v>
      </c>
      <c r="B623" s="16">
        <v>0</v>
      </c>
      <c r="C623" s="16">
        <v>0</v>
      </c>
      <c r="D623" s="16">
        <v>0</v>
      </c>
      <c r="E623" s="16">
        <v>0</v>
      </c>
      <c r="F623" s="16">
        <v>0</v>
      </c>
      <c r="G623" s="16">
        <v>0</v>
      </c>
      <c r="H623" s="16">
        <v>0</v>
      </c>
      <c r="I623" s="16">
        <v>0</v>
      </c>
      <c r="J623" s="16">
        <v>0</v>
      </c>
      <c r="K623" s="16">
        <v>0</v>
      </c>
      <c r="L623" s="16">
        <v>0</v>
      </c>
      <c r="M623" s="16">
        <v>0</v>
      </c>
      <c r="N623" s="16">
        <v>0</v>
      </c>
      <c r="O623" s="16">
        <v>0</v>
      </c>
      <c r="P623" s="16">
        <v>0</v>
      </c>
      <c r="Q623" s="16">
        <v>0</v>
      </c>
      <c r="R623" s="16">
        <v>0</v>
      </c>
      <c r="S623" s="16">
        <v>0</v>
      </c>
      <c r="T623" s="16">
        <v>0</v>
      </c>
      <c r="U623" s="16">
        <v>0</v>
      </c>
      <c r="V623" s="16">
        <v>0</v>
      </c>
      <c r="W623" s="16">
        <v>0</v>
      </c>
      <c r="X623" s="16">
        <v>0</v>
      </c>
      <c r="Y623" s="16">
        <v>0</v>
      </c>
      <c r="Z623" s="16">
        <v>0</v>
      </c>
    </row>
    <row r="624" spans="1:26" x14ac:dyDescent="0.35">
      <c r="A624" t="s">
        <v>124</v>
      </c>
      <c r="B624" s="16">
        <v>0</v>
      </c>
      <c r="C624" s="16">
        <v>0</v>
      </c>
      <c r="D624" s="16">
        <v>0</v>
      </c>
      <c r="E624" s="16">
        <v>0</v>
      </c>
      <c r="F624" s="16">
        <v>0</v>
      </c>
      <c r="G624" s="16">
        <v>0</v>
      </c>
      <c r="H624" s="16">
        <v>0</v>
      </c>
      <c r="I624" s="16">
        <v>0</v>
      </c>
      <c r="J624" s="16">
        <v>0</v>
      </c>
      <c r="K624" s="16">
        <v>0</v>
      </c>
      <c r="L624" s="16">
        <v>0</v>
      </c>
      <c r="M624" s="16">
        <v>0</v>
      </c>
      <c r="N624" s="16">
        <v>0</v>
      </c>
      <c r="O624" s="16">
        <v>12.6515098270922</v>
      </c>
      <c r="P624" s="16">
        <v>36.374548569501201</v>
      </c>
      <c r="Q624" s="16">
        <v>0</v>
      </c>
      <c r="R624" s="16">
        <v>22.224301628469199</v>
      </c>
      <c r="S624" s="16">
        <v>35.710929574322201</v>
      </c>
      <c r="T624" s="16">
        <v>20.129408420273101</v>
      </c>
      <c r="U624" s="16">
        <v>15.842788211859901</v>
      </c>
      <c r="V624" s="16">
        <v>37.866021094500297</v>
      </c>
      <c r="W624" s="16">
        <v>0</v>
      </c>
      <c r="X624" s="16">
        <v>40.637136535801901</v>
      </c>
      <c r="Y624" s="16">
        <v>0</v>
      </c>
      <c r="Z624" s="16">
        <v>17.690052040626799</v>
      </c>
    </row>
    <row r="625" spans="1:26" x14ac:dyDescent="0.35">
      <c r="A625" t="s">
        <v>125</v>
      </c>
      <c r="B625" s="16">
        <v>0</v>
      </c>
      <c r="C625" s="16">
        <v>0</v>
      </c>
      <c r="D625" s="16">
        <v>0</v>
      </c>
      <c r="E625" s="16">
        <v>0</v>
      </c>
      <c r="F625" s="16">
        <v>0</v>
      </c>
      <c r="G625" s="16">
        <v>0</v>
      </c>
      <c r="H625" s="16">
        <v>0</v>
      </c>
      <c r="I625" s="16">
        <v>0</v>
      </c>
      <c r="J625" s="16">
        <v>0</v>
      </c>
      <c r="K625" s="16">
        <v>0</v>
      </c>
      <c r="L625" s="16">
        <v>0</v>
      </c>
      <c r="M625" s="16">
        <v>0</v>
      </c>
      <c r="N625" s="16">
        <v>0</v>
      </c>
      <c r="O625" s="16">
        <v>0</v>
      </c>
      <c r="P625" s="16">
        <v>0</v>
      </c>
      <c r="Q625" s="16">
        <v>0</v>
      </c>
      <c r="R625" s="16">
        <v>0</v>
      </c>
      <c r="S625" s="16">
        <v>0</v>
      </c>
      <c r="T625" s="16">
        <v>0</v>
      </c>
      <c r="U625" s="16">
        <v>0</v>
      </c>
      <c r="V625" s="16">
        <v>0</v>
      </c>
      <c r="W625" s="16">
        <v>0</v>
      </c>
      <c r="X625" s="16">
        <v>0</v>
      </c>
      <c r="Y625" s="16">
        <v>0</v>
      </c>
      <c r="Z625" s="16">
        <v>0</v>
      </c>
    </row>
    <row r="626" spans="1:26" x14ac:dyDescent="0.35">
      <c r="A626" t="s">
        <v>126</v>
      </c>
      <c r="B626" s="16">
        <v>0</v>
      </c>
      <c r="C626" s="16">
        <v>0</v>
      </c>
      <c r="D626" s="16">
        <v>0</v>
      </c>
      <c r="E626" s="16">
        <v>0</v>
      </c>
      <c r="F626" s="16">
        <v>0</v>
      </c>
      <c r="G626" s="16">
        <v>0</v>
      </c>
      <c r="H626" s="16">
        <v>0</v>
      </c>
      <c r="I626" s="16">
        <v>0</v>
      </c>
      <c r="J626" s="16">
        <v>0</v>
      </c>
      <c r="K626" s="16">
        <v>0</v>
      </c>
      <c r="L626" s="16">
        <v>0</v>
      </c>
      <c r="M626" s="16">
        <v>0</v>
      </c>
      <c r="N626" s="16">
        <v>0</v>
      </c>
      <c r="O626" s="16">
        <v>0</v>
      </c>
      <c r="P626" s="16">
        <v>0</v>
      </c>
      <c r="Q626" s="16">
        <v>0</v>
      </c>
      <c r="R626" s="16">
        <v>0</v>
      </c>
      <c r="S626" s="16">
        <v>0</v>
      </c>
      <c r="T626" s="16">
        <v>0</v>
      </c>
      <c r="U626" s="16">
        <v>0</v>
      </c>
      <c r="V626" s="16">
        <v>0</v>
      </c>
      <c r="W626" s="16">
        <v>0</v>
      </c>
      <c r="X626" s="16">
        <v>0</v>
      </c>
      <c r="Y626" s="16">
        <v>0</v>
      </c>
      <c r="Z626" s="16">
        <v>0</v>
      </c>
    </row>
    <row r="627" spans="1:26" x14ac:dyDescent="0.35">
      <c r="A627" s="56" t="s">
        <v>127</v>
      </c>
      <c r="B627" s="57">
        <f t="shared" ref="B627:Z627" si="24">SUM(B606:B626)</f>
        <v>0</v>
      </c>
      <c r="C627" s="57">
        <f t="shared" si="24"/>
        <v>0</v>
      </c>
      <c r="D627" s="57">
        <f t="shared" si="24"/>
        <v>0</v>
      </c>
      <c r="E627" s="57">
        <f t="shared" si="24"/>
        <v>0</v>
      </c>
      <c r="F627" s="57">
        <f t="shared" si="24"/>
        <v>0</v>
      </c>
      <c r="G627" s="57">
        <f t="shared" si="24"/>
        <v>0</v>
      </c>
      <c r="H627" s="57">
        <f t="shared" si="24"/>
        <v>0</v>
      </c>
      <c r="I627" s="57">
        <f t="shared" si="24"/>
        <v>0</v>
      </c>
      <c r="J627" s="57">
        <f t="shared" si="24"/>
        <v>0</v>
      </c>
      <c r="K627" s="57">
        <f t="shared" si="24"/>
        <v>0</v>
      </c>
      <c r="L627" s="57">
        <f t="shared" si="24"/>
        <v>0</v>
      </c>
      <c r="M627" s="57">
        <f t="shared" si="24"/>
        <v>0</v>
      </c>
      <c r="N627" s="57">
        <f t="shared" si="24"/>
        <v>0</v>
      </c>
      <c r="O627" s="57">
        <f t="shared" si="24"/>
        <v>77.324727896128095</v>
      </c>
      <c r="P627" s="57">
        <f t="shared" si="24"/>
        <v>233.7359207634492</v>
      </c>
      <c r="Q627" s="57">
        <f t="shared" si="24"/>
        <v>61.582558894275003</v>
      </c>
      <c r="R627" s="57">
        <f t="shared" si="24"/>
        <v>102.3813361588513</v>
      </c>
      <c r="S627" s="57">
        <f t="shared" si="24"/>
        <v>207.31306140350819</v>
      </c>
      <c r="T627" s="57">
        <f t="shared" si="24"/>
        <v>101.60985069787822</v>
      </c>
      <c r="U627" s="57">
        <f t="shared" si="24"/>
        <v>86.335767634773802</v>
      </c>
      <c r="V627" s="57">
        <f t="shared" si="24"/>
        <v>190.6009446091883</v>
      </c>
      <c r="W627" s="57">
        <f t="shared" si="24"/>
        <v>0</v>
      </c>
      <c r="X627" s="57">
        <f t="shared" si="24"/>
        <v>238.07159810793473</v>
      </c>
      <c r="Y627" s="57">
        <f t="shared" si="24"/>
        <v>0</v>
      </c>
      <c r="Z627" s="57">
        <f t="shared" si="24"/>
        <v>89.1287584286532</v>
      </c>
    </row>
    <row r="629" spans="1:26" x14ac:dyDescent="0.35">
      <c r="A629" s="53" t="s">
        <v>151</v>
      </c>
    </row>
    <row r="630" spans="1:26" x14ac:dyDescent="0.35">
      <c r="A630" s="54" t="s">
        <v>104</v>
      </c>
      <c r="B630" s="55">
        <v>1990</v>
      </c>
      <c r="C630" s="55">
        <v>1991</v>
      </c>
      <c r="D630" s="55">
        <v>1992</v>
      </c>
      <c r="E630" s="55">
        <v>1993</v>
      </c>
      <c r="F630" s="55">
        <v>1994</v>
      </c>
      <c r="G630" s="55">
        <v>1995</v>
      </c>
      <c r="H630" s="55">
        <v>1996</v>
      </c>
      <c r="I630" s="55">
        <v>1997</v>
      </c>
      <c r="J630" s="55">
        <v>1998</v>
      </c>
      <c r="K630" s="55" t="s">
        <v>105</v>
      </c>
      <c r="L630" s="55">
        <v>2000</v>
      </c>
      <c r="M630" s="55">
        <v>2001</v>
      </c>
      <c r="N630" s="55">
        <v>2002</v>
      </c>
      <c r="O630" s="55">
        <v>2003</v>
      </c>
      <c r="P630" s="55">
        <v>2004</v>
      </c>
      <c r="Q630" s="55">
        <v>2005</v>
      </c>
      <c r="R630" s="55">
        <v>2006</v>
      </c>
      <c r="S630" s="55">
        <v>2007</v>
      </c>
      <c r="T630" s="55">
        <f>S630+1</f>
        <v>2008</v>
      </c>
      <c r="U630" s="55">
        <v>2009</v>
      </c>
      <c r="V630" s="55">
        <v>2010</v>
      </c>
      <c r="W630" s="55">
        <v>2011</v>
      </c>
      <c r="X630" s="55">
        <v>2012</v>
      </c>
      <c r="Y630" s="55">
        <v>2013</v>
      </c>
      <c r="Z630" s="55">
        <v>2014</v>
      </c>
    </row>
    <row r="631" spans="1:26" x14ac:dyDescent="0.35">
      <c r="A631" t="s">
        <v>106</v>
      </c>
      <c r="B631" s="16">
        <v>0</v>
      </c>
      <c r="C631" s="16">
        <v>0</v>
      </c>
      <c r="D631" s="16">
        <v>0</v>
      </c>
      <c r="E631" s="16">
        <v>0</v>
      </c>
      <c r="F631" s="16">
        <v>0</v>
      </c>
      <c r="G631" s="16">
        <v>0</v>
      </c>
      <c r="H631" s="16">
        <v>0</v>
      </c>
      <c r="I631" s="16">
        <v>0</v>
      </c>
      <c r="J631" s="16">
        <v>0</v>
      </c>
      <c r="K631" s="16">
        <v>0</v>
      </c>
      <c r="L631" s="16">
        <v>0</v>
      </c>
      <c r="M631" s="16">
        <v>0</v>
      </c>
      <c r="N631" s="16">
        <v>0</v>
      </c>
      <c r="O631" s="16">
        <v>7459.5509125282397</v>
      </c>
      <c r="P631" s="16">
        <v>14731.310765437</v>
      </c>
      <c r="Q631" s="16">
        <v>0</v>
      </c>
      <c r="R631" s="16">
        <v>8873.4127336731799</v>
      </c>
      <c r="S631" s="16">
        <v>18529.483489580802</v>
      </c>
      <c r="T631" s="16">
        <v>8733.0376715295206</v>
      </c>
      <c r="U631" s="16">
        <v>7108.5694816449804</v>
      </c>
      <c r="V631" s="16">
        <v>16992.2884065135</v>
      </c>
      <c r="W631" s="16">
        <v>0</v>
      </c>
      <c r="X631" s="16">
        <v>21715.293300186499</v>
      </c>
      <c r="Y631" s="16">
        <v>0</v>
      </c>
      <c r="Z631" s="16">
        <v>7348.2575755075204</v>
      </c>
    </row>
    <row r="632" spans="1:26" x14ac:dyDescent="0.35">
      <c r="A632" t="s">
        <v>107</v>
      </c>
      <c r="B632" s="16">
        <v>0</v>
      </c>
      <c r="C632" s="16">
        <v>0</v>
      </c>
      <c r="D632" s="16">
        <v>0</v>
      </c>
      <c r="E632" s="16">
        <v>0</v>
      </c>
      <c r="F632" s="16">
        <v>0</v>
      </c>
      <c r="G632" s="16">
        <v>0</v>
      </c>
      <c r="H632" s="16">
        <v>0</v>
      </c>
      <c r="I632" s="16">
        <v>0</v>
      </c>
      <c r="J632" s="16">
        <v>0</v>
      </c>
      <c r="K632" s="16">
        <v>0</v>
      </c>
      <c r="L632" s="16">
        <v>0</v>
      </c>
      <c r="M632" s="16">
        <v>0</v>
      </c>
      <c r="N632" s="16">
        <v>0</v>
      </c>
      <c r="O632" s="16">
        <v>0</v>
      </c>
      <c r="P632" s="16">
        <v>0</v>
      </c>
      <c r="Q632" s="16">
        <v>0</v>
      </c>
      <c r="R632" s="16">
        <v>0</v>
      </c>
      <c r="S632" s="16">
        <v>0</v>
      </c>
      <c r="T632" s="16">
        <v>0</v>
      </c>
      <c r="U632" s="16">
        <v>0</v>
      </c>
      <c r="V632" s="16">
        <v>0</v>
      </c>
      <c r="W632" s="16">
        <v>0</v>
      </c>
      <c r="X632" s="16">
        <v>0</v>
      </c>
      <c r="Y632" s="16">
        <v>0</v>
      </c>
      <c r="Z632" s="16">
        <v>0</v>
      </c>
    </row>
    <row r="633" spans="1:26" x14ac:dyDescent="0.35">
      <c r="A633" t="s">
        <v>108</v>
      </c>
      <c r="B633" s="16">
        <v>0</v>
      </c>
      <c r="C633" s="16">
        <v>0</v>
      </c>
      <c r="D633" s="16">
        <v>0</v>
      </c>
      <c r="E633" s="16">
        <v>0</v>
      </c>
      <c r="F633" s="16">
        <v>0</v>
      </c>
      <c r="G633" s="16">
        <v>0</v>
      </c>
      <c r="H633" s="16">
        <v>0</v>
      </c>
      <c r="I633" s="16">
        <v>0</v>
      </c>
      <c r="J633" s="16">
        <v>0</v>
      </c>
      <c r="K633" s="16">
        <v>0</v>
      </c>
      <c r="L633" s="16">
        <v>0</v>
      </c>
      <c r="M633" s="16">
        <v>0</v>
      </c>
      <c r="N633" s="16">
        <v>0</v>
      </c>
      <c r="O633" s="16">
        <v>0</v>
      </c>
      <c r="P633" s="16">
        <v>0</v>
      </c>
      <c r="Q633" s="16">
        <v>0</v>
      </c>
      <c r="R633" s="16">
        <v>0</v>
      </c>
      <c r="S633" s="16">
        <v>0</v>
      </c>
      <c r="T633" s="16">
        <v>0</v>
      </c>
      <c r="U633" s="16">
        <v>0</v>
      </c>
      <c r="V633" s="16">
        <v>0</v>
      </c>
      <c r="W633" s="16">
        <v>0</v>
      </c>
      <c r="X633" s="16">
        <v>0</v>
      </c>
      <c r="Y633" s="16">
        <v>0</v>
      </c>
      <c r="Z633" s="16">
        <v>0</v>
      </c>
    </row>
    <row r="634" spans="1:26" x14ac:dyDescent="0.35">
      <c r="A634" t="s">
        <v>109</v>
      </c>
      <c r="B634" s="16">
        <v>0</v>
      </c>
      <c r="C634" s="16">
        <v>0</v>
      </c>
      <c r="D634" s="16">
        <v>0</v>
      </c>
      <c r="E634" s="16">
        <v>0</v>
      </c>
      <c r="F634" s="16">
        <v>0</v>
      </c>
      <c r="G634" s="16">
        <v>0</v>
      </c>
      <c r="H634" s="16">
        <v>0</v>
      </c>
      <c r="I634" s="16">
        <v>0</v>
      </c>
      <c r="J634" s="16">
        <v>0</v>
      </c>
      <c r="K634" s="16">
        <v>0</v>
      </c>
      <c r="L634" s="16">
        <v>0</v>
      </c>
      <c r="M634" s="16">
        <v>0</v>
      </c>
      <c r="N634" s="16">
        <v>0</v>
      </c>
      <c r="O634" s="16">
        <v>0</v>
      </c>
      <c r="P634" s="16">
        <v>0</v>
      </c>
      <c r="Q634" s="16">
        <v>0</v>
      </c>
      <c r="R634" s="16">
        <v>0</v>
      </c>
      <c r="S634" s="16">
        <v>0</v>
      </c>
      <c r="T634" s="16">
        <v>0</v>
      </c>
      <c r="U634" s="16">
        <v>0</v>
      </c>
      <c r="V634" s="16">
        <v>0</v>
      </c>
      <c r="W634" s="16">
        <v>0</v>
      </c>
      <c r="X634" s="16">
        <v>0</v>
      </c>
      <c r="Y634" s="16">
        <v>0</v>
      </c>
      <c r="Z634" s="16">
        <v>0</v>
      </c>
    </row>
    <row r="635" spans="1:26" x14ac:dyDescent="0.35">
      <c r="A635" t="s">
        <v>110</v>
      </c>
      <c r="B635" s="16">
        <v>0</v>
      </c>
      <c r="C635" s="16">
        <v>0</v>
      </c>
      <c r="D635" s="16">
        <v>0</v>
      </c>
      <c r="E635" s="16">
        <v>0</v>
      </c>
      <c r="F635" s="16">
        <v>0</v>
      </c>
      <c r="G635" s="16">
        <v>0</v>
      </c>
      <c r="H635" s="16">
        <v>0</v>
      </c>
      <c r="I635" s="16">
        <v>0</v>
      </c>
      <c r="J635" s="16">
        <v>0</v>
      </c>
      <c r="K635" s="16">
        <v>0</v>
      </c>
      <c r="L635" s="16">
        <v>0</v>
      </c>
      <c r="M635" s="16">
        <v>0</v>
      </c>
      <c r="N635" s="16">
        <v>0</v>
      </c>
      <c r="O635" s="16">
        <v>0</v>
      </c>
      <c r="P635" s="16">
        <v>0</v>
      </c>
      <c r="Q635" s="16">
        <v>0</v>
      </c>
      <c r="R635" s="16">
        <v>0</v>
      </c>
      <c r="S635" s="16">
        <v>0</v>
      </c>
      <c r="T635" s="16">
        <v>0</v>
      </c>
      <c r="U635" s="16">
        <v>0</v>
      </c>
      <c r="V635" s="16">
        <v>0</v>
      </c>
      <c r="W635" s="16">
        <v>0</v>
      </c>
      <c r="X635" s="16">
        <v>0</v>
      </c>
      <c r="Y635" s="16">
        <v>0</v>
      </c>
      <c r="Z635" s="16">
        <v>0</v>
      </c>
    </row>
    <row r="636" spans="1:26" x14ac:dyDescent="0.35">
      <c r="A636" t="s">
        <v>111</v>
      </c>
      <c r="B636" s="16">
        <v>0</v>
      </c>
      <c r="C636" s="16">
        <v>0</v>
      </c>
      <c r="D636" s="16">
        <v>0</v>
      </c>
      <c r="E636" s="16">
        <v>0</v>
      </c>
      <c r="F636" s="16">
        <v>0</v>
      </c>
      <c r="G636" s="16">
        <v>0</v>
      </c>
      <c r="H636" s="16">
        <v>0</v>
      </c>
      <c r="I636" s="16">
        <v>0</v>
      </c>
      <c r="J636" s="16">
        <v>0</v>
      </c>
      <c r="K636" s="16">
        <v>0</v>
      </c>
      <c r="L636" s="16">
        <v>0</v>
      </c>
      <c r="M636" s="16">
        <v>0</v>
      </c>
      <c r="N636" s="16">
        <v>0</v>
      </c>
      <c r="O636" s="16">
        <v>0</v>
      </c>
      <c r="P636" s="16">
        <v>0</v>
      </c>
      <c r="Q636" s="16">
        <v>0</v>
      </c>
      <c r="R636" s="16">
        <v>0</v>
      </c>
      <c r="S636" s="16">
        <v>0</v>
      </c>
      <c r="T636" s="16">
        <v>0</v>
      </c>
      <c r="U636" s="16">
        <v>0</v>
      </c>
      <c r="V636" s="16">
        <v>0</v>
      </c>
      <c r="W636" s="16">
        <v>0</v>
      </c>
      <c r="X636" s="16">
        <v>0</v>
      </c>
      <c r="Y636" s="16">
        <v>0</v>
      </c>
      <c r="Z636" s="16">
        <v>0</v>
      </c>
    </row>
    <row r="637" spans="1:26" x14ac:dyDescent="0.35">
      <c r="A637" t="s">
        <v>112</v>
      </c>
      <c r="B637" s="16">
        <v>0</v>
      </c>
      <c r="C637" s="16">
        <v>0</v>
      </c>
      <c r="D637" s="16">
        <v>0</v>
      </c>
      <c r="E637" s="16">
        <v>0</v>
      </c>
      <c r="F637" s="16">
        <v>0</v>
      </c>
      <c r="G637" s="16">
        <v>0</v>
      </c>
      <c r="H637" s="16">
        <v>0</v>
      </c>
      <c r="I637" s="16">
        <v>0</v>
      </c>
      <c r="J637" s="16">
        <v>0</v>
      </c>
      <c r="K637" s="16">
        <v>0</v>
      </c>
      <c r="L637" s="16">
        <v>0</v>
      </c>
      <c r="M637" s="16">
        <v>0</v>
      </c>
      <c r="N637" s="16">
        <v>0</v>
      </c>
      <c r="O637" s="16">
        <v>1.0623282467958</v>
      </c>
      <c r="P637" s="16">
        <v>2.6523370773191002</v>
      </c>
      <c r="Q637" s="16">
        <v>0</v>
      </c>
      <c r="R637" s="16">
        <v>1.2348290196612</v>
      </c>
      <c r="S637" s="16">
        <v>2.2659875182584002</v>
      </c>
      <c r="T637" s="16">
        <v>1.6049567283863999</v>
      </c>
      <c r="U637" s="16">
        <v>4.3011484459776002</v>
      </c>
      <c r="V637" s="16">
        <v>7.6866099634548002</v>
      </c>
      <c r="W637" s="16">
        <v>0</v>
      </c>
      <c r="X637" s="16">
        <v>7.2627917139360001</v>
      </c>
      <c r="Y637" s="16">
        <v>0</v>
      </c>
      <c r="Z637" s="16">
        <v>0.96371995481999995</v>
      </c>
    </row>
    <row r="638" spans="1:26" x14ac:dyDescent="0.35">
      <c r="A638" t="s">
        <v>113</v>
      </c>
      <c r="B638" s="16">
        <v>0</v>
      </c>
      <c r="C638" s="16">
        <v>0</v>
      </c>
      <c r="D638" s="16">
        <v>0</v>
      </c>
      <c r="E638" s="16">
        <v>0</v>
      </c>
      <c r="F638" s="16">
        <v>0</v>
      </c>
      <c r="G638" s="16">
        <v>0</v>
      </c>
      <c r="H638" s="16">
        <v>0</v>
      </c>
      <c r="I638" s="16">
        <v>0</v>
      </c>
      <c r="J638" s="16">
        <v>0</v>
      </c>
      <c r="K638" s="16">
        <v>0</v>
      </c>
      <c r="L638" s="16">
        <v>0</v>
      </c>
      <c r="M638" s="16">
        <v>0</v>
      </c>
      <c r="N638" s="16">
        <v>0</v>
      </c>
      <c r="O638" s="16">
        <v>0</v>
      </c>
      <c r="P638" s="16">
        <v>0</v>
      </c>
      <c r="Q638" s="16">
        <v>0</v>
      </c>
      <c r="R638" s="16">
        <v>0</v>
      </c>
      <c r="S638" s="16">
        <v>0</v>
      </c>
      <c r="T638" s="16">
        <v>0</v>
      </c>
      <c r="U638" s="16">
        <v>0</v>
      </c>
      <c r="V638" s="16">
        <v>0</v>
      </c>
      <c r="W638" s="16">
        <v>0</v>
      </c>
      <c r="X638" s="16">
        <v>0</v>
      </c>
      <c r="Y638" s="16">
        <v>0</v>
      </c>
      <c r="Z638" s="16">
        <v>0</v>
      </c>
    </row>
    <row r="639" spans="1:26" x14ac:dyDescent="0.35">
      <c r="A639" t="s">
        <v>114</v>
      </c>
      <c r="B639" s="16">
        <v>0</v>
      </c>
      <c r="C639" s="16">
        <v>0</v>
      </c>
      <c r="D639" s="16">
        <v>0</v>
      </c>
      <c r="E639" s="16">
        <v>0</v>
      </c>
      <c r="F639" s="16">
        <v>0</v>
      </c>
      <c r="G639" s="16">
        <v>0</v>
      </c>
      <c r="H639" s="16">
        <v>0</v>
      </c>
      <c r="I639" s="16">
        <v>0</v>
      </c>
      <c r="J639" s="16">
        <v>0</v>
      </c>
      <c r="K639" s="16">
        <v>0</v>
      </c>
      <c r="L639" s="16">
        <v>0</v>
      </c>
      <c r="M639" s="16">
        <v>0</v>
      </c>
      <c r="N639" s="16">
        <v>0</v>
      </c>
      <c r="O639" s="16">
        <v>0</v>
      </c>
      <c r="P639" s="16">
        <v>2352.5543693776999</v>
      </c>
      <c r="Q639" s="16">
        <v>2893.1429082672598</v>
      </c>
      <c r="R639" s="16">
        <v>0</v>
      </c>
      <c r="S639" s="16">
        <v>0</v>
      </c>
      <c r="T639" s="16">
        <v>0</v>
      </c>
      <c r="U639" s="16">
        <v>0</v>
      </c>
      <c r="V639" s="16">
        <v>0</v>
      </c>
      <c r="W639" s="16">
        <v>0</v>
      </c>
      <c r="X639" s="16">
        <v>2348.4591220836801</v>
      </c>
      <c r="Y639" s="16">
        <v>0</v>
      </c>
      <c r="Z639" s="16">
        <v>0</v>
      </c>
    </row>
    <row r="640" spans="1:26" x14ac:dyDescent="0.35">
      <c r="A640" t="s">
        <v>115</v>
      </c>
      <c r="B640" s="16">
        <v>0</v>
      </c>
      <c r="C640" s="16">
        <v>0</v>
      </c>
      <c r="D640" s="16">
        <v>0</v>
      </c>
      <c r="E640" s="16">
        <v>0</v>
      </c>
      <c r="F640" s="16">
        <v>0</v>
      </c>
      <c r="G640" s="16">
        <v>0</v>
      </c>
      <c r="H640" s="16">
        <v>0</v>
      </c>
      <c r="I640" s="16">
        <v>0</v>
      </c>
      <c r="J640" s="16">
        <v>0</v>
      </c>
      <c r="K640" s="16">
        <v>0</v>
      </c>
      <c r="L640" s="16">
        <v>0</v>
      </c>
      <c r="M640" s="16">
        <v>0</v>
      </c>
      <c r="N640" s="16">
        <v>0</v>
      </c>
      <c r="O640" s="16">
        <v>0</v>
      </c>
      <c r="P640" s="16">
        <v>4392.4910507089899</v>
      </c>
      <c r="Q640" s="16">
        <v>5433.7520470449699</v>
      </c>
      <c r="R640" s="16">
        <v>0</v>
      </c>
      <c r="S640" s="16">
        <v>0</v>
      </c>
      <c r="T640" s="16">
        <v>0</v>
      </c>
      <c r="U640" s="16">
        <v>0</v>
      </c>
      <c r="V640" s="16">
        <v>0</v>
      </c>
      <c r="W640" s="16">
        <v>0</v>
      </c>
      <c r="X640" s="16">
        <v>4559.7464396048799</v>
      </c>
      <c r="Y640" s="16">
        <v>0</v>
      </c>
      <c r="Z640" s="16">
        <v>0</v>
      </c>
    </row>
    <row r="641" spans="1:26" x14ac:dyDescent="0.35">
      <c r="A641" t="s">
        <v>116</v>
      </c>
      <c r="B641" s="16">
        <v>0</v>
      </c>
      <c r="C641" s="16">
        <v>0</v>
      </c>
      <c r="D641" s="16">
        <v>0</v>
      </c>
      <c r="E641" s="16">
        <v>0</v>
      </c>
      <c r="F641" s="16">
        <v>0</v>
      </c>
      <c r="G641" s="16">
        <v>0</v>
      </c>
      <c r="H641" s="16">
        <v>0</v>
      </c>
      <c r="I641" s="16">
        <v>0</v>
      </c>
      <c r="J641" s="16">
        <v>0</v>
      </c>
      <c r="K641" s="16">
        <v>0</v>
      </c>
      <c r="L641" s="16">
        <v>0</v>
      </c>
      <c r="M641" s="16">
        <v>0</v>
      </c>
      <c r="N641" s="16">
        <v>0</v>
      </c>
      <c r="O641" s="16">
        <v>0</v>
      </c>
      <c r="P641" s="16">
        <v>0</v>
      </c>
      <c r="Q641" s="16">
        <v>0</v>
      </c>
      <c r="R641" s="16">
        <v>0</v>
      </c>
      <c r="S641" s="16">
        <v>0</v>
      </c>
      <c r="T641" s="16">
        <v>0</v>
      </c>
      <c r="U641" s="16">
        <v>0</v>
      </c>
      <c r="V641" s="16">
        <v>0</v>
      </c>
      <c r="W641" s="16">
        <v>0</v>
      </c>
      <c r="X641" s="16">
        <v>0</v>
      </c>
      <c r="Y641" s="16">
        <v>0</v>
      </c>
      <c r="Z641" s="16">
        <v>0</v>
      </c>
    </row>
    <row r="642" spans="1:26" x14ac:dyDescent="0.35">
      <c r="A642" t="s">
        <v>117</v>
      </c>
      <c r="B642" s="16">
        <v>0</v>
      </c>
      <c r="C642" s="16">
        <v>0</v>
      </c>
      <c r="D642" s="16">
        <v>0</v>
      </c>
      <c r="E642" s="16">
        <v>0</v>
      </c>
      <c r="F642" s="16">
        <v>0</v>
      </c>
      <c r="G642" s="16">
        <v>0</v>
      </c>
      <c r="H642" s="16">
        <v>0</v>
      </c>
      <c r="I642" s="16">
        <v>0</v>
      </c>
      <c r="J642" s="16">
        <v>0</v>
      </c>
      <c r="K642" s="16">
        <v>0</v>
      </c>
      <c r="L642" s="16">
        <v>0</v>
      </c>
      <c r="M642" s="16">
        <v>0</v>
      </c>
      <c r="N642" s="16">
        <v>0</v>
      </c>
      <c r="O642" s="16">
        <v>0</v>
      </c>
      <c r="P642" s="16">
        <v>0</v>
      </c>
      <c r="Q642" s="16">
        <v>0</v>
      </c>
      <c r="R642" s="16">
        <v>0</v>
      </c>
      <c r="S642" s="16">
        <v>0</v>
      </c>
      <c r="T642" s="16">
        <v>0</v>
      </c>
      <c r="U642" s="16">
        <v>0</v>
      </c>
      <c r="V642" s="16">
        <v>0</v>
      </c>
      <c r="W642" s="16">
        <v>0</v>
      </c>
      <c r="X642" s="16">
        <v>0</v>
      </c>
      <c r="Y642" s="16">
        <v>0</v>
      </c>
      <c r="Z642" s="16">
        <v>0</v>
      </c>
    </row>
    <row r="643" spans="1:26" x14ac:dyDescent="0.35">
      <c r="A643" t="s">
        <v>118</v>
      </c>
      <c r="B643" s="16">
        <v>0</v>
      </c>
      <c r="C643" s="16">
        <v>0</v>
      </c>
      <c r="D643" s="16">
        <v>0</v>
      </c>
      <c r="E643" s="16">
        <v>0</v>
      </c>
      <c r="F643" s="16">
        <v>0</v>
      </c>
      <c r="G643" s="16">
        <v>0</v>
      </c>
      <c r="H643" s="16">
        <v>0</v>
      </c>
      <c r="I643" s="16">
        <v>0</v>
      </c>
      <c r="J643" s="16">
        <v>0</v>
      </c>
      <c r="K643" s="16">
        <v>0</v>
      </c>
      <c r="L643" s="16">
        <v>0</v>
      </c>
      <c r="M643" s="16">
        <v>0</v>
      </c>
      <c r="N643" s="16">
        <v>0</v>
      </c>
      <c r="O643" s="16">
        <v>0</v>
      </c>
      <c r="P643" s="16">
        <v>0</v>
      </c>
      <c r="Q643" s="16">
        <v>0</v>
      </c>
      <c r="R643" s="16">
        <v>0</v>
      </c>
      <c r="S643" s="16">
        <v>0</v>
      </c>
      <c r="T643" s="16">
        <v>0</v>
      </c>
      <c r="U643" s="16">
        <v>0</v>
      </c>
      <c r="V643" s="16">
        <v>0</v>
      </c>
      <c r="W643" s="16">
        <v>0</v>
      </c>
      <c r="X643" s="16">
        <v>0</v>
      </c>
      <c r="Y643" s="16">
        <v>0</v>
      </c>
      <c r="Z643" s="16">
        <v>0</v>
      </c>
    </row>
    <row r="644" spans="1:26" x14ac:dyDescent="0.35">
      <c r="A644" t="s">
        <v>119</v>
      </c>
      <c r="B644" s="16">
        <v>0</v>
      </c>
      <c r="C644" s="16">
        <v>0</v>
      </c>
      <c r="D644" s="16">
        <v>0</v>
      </c>
      <c r="E644" s="16">
        <v>0</v>
      </c>
      <c r="F644" s="16">
        <v>0</v>
      </c>
      <c r="G644" s="16">
        <v>0</v>
      </c>
      <c r="H644" s="16">
        <v>0</v>
      </c>
      <c r="I644" s="16">
        <v>0</v>
      </c>
      <c r="J644" s="16">
        <v>0</v>
      </c>
      <c r="K644" s="16">
        <v>0</v>
      </c>
      <c r="L644" s="16">
        <v>0</v>
      </c>
      <c r="M644" s="16">
        <v>0</v>
      </c>
      <c r="N644" s="16">
        <v>0</v>
      </c>
      <c r="O644" s="16">
        <v>0</v>
      </c>
      <c r="P644" s="16">
        <v>0</v>
      </c>
      <c r="Q644" s="16">
        <v>0</v>
      </c>
      <c r="R644" s="16">
        <v>0</v>
      </c>
      <c r="S644" s="16">
        <v>0</v>
      </c>
      <c r="T644" s="16">
        <v>0</v>
      </c>
      <c r="U644" s="16">
        <v>0</v>
      </c>
      <c r="V644" s="16">
        <v>0</v>
      </c>
      <c r="W644" s="16">
        <v>0</v>
      </c>
      <c r="X644" s="16">
        <v>0</v>
      </c>
      <c r="Y644" s="16">
        <v>0</v>
      </c>
      <c r="Z644" s="16">
        <v>0</v>
      </c>
    </row>
    <row r="645" spans="1:26" x14ac:dyDescent="0.35">
      <c r="A645" t="s">
        <v>120</v>
      </c>
      <c r="B645" s="16">
        <v>0</v>
      </c>
      <c r="C645" s="16">
        <v>0</v>
      </c>
      <c r="D645" s="16">
        <v>0</v>
      </c>
      <c r="E645" s="16">
        <v>0</v>
      </c>
      <c r="F645" s="16">
        <v>0</v>
      </c>
      <c r="G645" s="16">
        <v>0</v>
      </c>
      <c r="H645" s="16">
        <v>0</v>
      </c>
      <c r="I645" s="16">
        <v>0</v>
      </c>
      <c r="J645" s="16">
        <v>0</v>
      </c>
      <c r="K645" s="16">
        <v>0</v>
      </c>
      <c r="L645" s="16">
        <v>0</v>
      </c>
      <c r="M645" s="16">
        <v>0</v>
      </c>
      <c r="N645" s="16">
        <v>0</v>
      </c>
      <c r="O645" s="16">
        <v>0</v>
      </c>
      <c r="P645" s="16">
        <v>0</v>
      </c>
      <c r="Q645" s="16">
        <v>0</v>
      </c>
      <c r="R645" s="16">
        <v>0</v>
      </c>
      <c r="S645" s="16">
        <v>0</v>
      </c>
      <c r="T645" s="16">
        <v>0</v>
      </c>
      <c r="U645" s="16">
        <v>0</v>
      </c>
      <c r="V645" s="16">
        <v>0</v>
      </c>
      <c r="W645" s="16">
        <v>0</v>
      </c>
      <c r="X645" s="16">
        <v>0</v>
      </c>
      <c r="Y645" s="16">
        <v>0</v>
      </c>
      <c r="Z645" s="16">
        <v>0</v>
      </c>
    </row>
    <row r="646" spans="1:26" x14ac:dyDescent="0.35">
      <c r="A646" t="s">
        <v>121</v>
      </c>
      <c r="B646" s="16">
        <v>0</v>
      </c>
      <c r="C646" s="16">
        <v>0</v>
      </c>
      <c r="D646" s="16">
        <v>0</v>
      </c>
      <c r="E646" s="16">
        <v>0</v>
      </c>
      <c r="F646" s="16">
        <v>0</v>
      </c>
      <c r="G646" s="16">
        <v>0</v>
      </c>
      <c r="H646" s="16">
        <v>0</v>
      </c>
      <c r="I646" s="16">
        <v>0</v>
      </c>
      <c r="J646" s="16">
        <v>0</v>
      </c>
      <c r="K646" s="16">
        <v>0</v>
      </c>
      <c r="L646" s="16">
        <v>0</v>
      </c>
      <c r="M646" s="16">
        <v>0</v>
      </c>
      <c r="N646" s="16">
        <v>0</v>
      </c>
      <c r="O646" s="16">
        <v>0</v>
      </c>
      <c r="P646" s="16">
        <v>0</v>
      </c>
      <c r="Q646" s="16">
        <v>0</v>
      </c>
      <c r="R646" s="16">
        <v>0</v>
      </c>
      <c r="S646" s="16">
        <v>0</v>
      </c>
      <c r="T646" s="16">
        <v>0</v>
      </c>
      <c r="U646" s="16">
        <v>0</v>
      </c>
      <c r="V646" s="16">
        <v>0</v>
      </c>
      <c r="W646" s="16">
        <v>0</v>
      </c>
      <c r="X646" s="16">
        <v>0</v>
      </c>
      <c r="Y646" s="16">
        <v>0</v>
      </c>
      <c r="Z646" s="16">
        <v>0</v>
      </c>
    </row>
    <row r="647" spans="1:26" x14ac:dyDescent="0.35">
      <c r="A647" t="s">
        <v>122</v>
      </c>
      <c r="B647" s="16">
        <v>0</v>
      </c>
      <c r="C647" s="16">
        <v>0</v>
      </c>
      <c r="D647" s="16">
        <v>0</v>
      </c>
      <c r="E647" s="16">
        <v>0</v>
      </c>
      <c r="F647" s="16">
        <v>0</v>
      </c>
      <c r="G647" s="16">
        <v>0</v>
      </c>
      <c r="H647" s="16">
        <v>0</v>
      </c>
      <c r="I647" s="16">
        <v>0</v>
      </c>
      <c r="J647" s="16">
        <v>0</v>
      </c>
      <c r="K647" s="16">
        <v>0</v>
      </c>
      <c r="L647" s="16">
        <v>0</v>
      </c>
      <c r="M647" s="16">
        <v>0</v>
      </c>
      <c r="N647" s="16">
        <v>0</v>
      </c>
      <c r="O647" s="16">
        <v>0</v>
      </c>
      <c r="P647" s="16">
        <v>0</v>
      </c>
      <c r="Q647" s="16">
        <v>0</v>
      </c>
      <c r="R647" s="16">
        <v>0</v>
      </c>
      <c r="S647" s="16">
        <v>0</v>
      </c>
      <c r="T647" s="16">
        <v>0</v>
      </c>
      <c r="U647" s="16">
        <v>0</v>
      </c>
      <c r="V647" s="16">
        <v>0</v>
      </c>
      <c r="W647" s="16">
        <v>0</v>
      </c>
      <c r="X647" s="16">
        <v>0</v>
      </c>
      <c r="Y647" s="16">
        <v>0</v>
      </c>
      <c r="Z647" s="16">
        <v>0</v>
      </c>
    </row>
    <row r="648" spans="1:26" x14ac:dyDescent="0.35">
      <c r="A648" t="s">
        <v>123</v>
      </c>
      <c r="B648" s="16">
        <v>0</v>
      </c>
      <c r="C648" s="16">
        <v>0</v>
      </c>
      <c r="D648" s="16">
        <v>0</v>
      </c>
      <c r="E648" s="16">
        <v>0</v>
      </c>
      <c r="F648" s="16">
        <v>0</v>
      </c>
      <c r="G648" s="16">
        <v>0</v>
      </c>
      <c r="H648" s="16">
        <v>0</v>
      </c>
      <c r="I648" s="16">
        <v>0</v>
      </c>
      <c r="J648" s="16">
        <v>0</v>
      </c>
      <c r="K648" s="16">
        <v>0</v>
      </c>
      <c r="L648" s="16">
        <v>0</v>
      </c>
      <c r="M648" s="16">
        <v>0</v>
      </c>
      <c r="N648" s="16">
        <v>0</v>
      </c>
      <c r="O648" s="16">
        <v>0</v>
      </c>
      <c r="P648" s="16">
        <v>0</v>
      </c>
      <c r="Q648" s="16">
        <v>0</v>
      </c>
      <c r="R648" s="16">
        <v>0</v>
      </c>
      <c r="S648" s="16">
        <v>0</v>
      </c>
      <c r="T648" s="16">
        <v>0</v>
      </c>
      <c r="U648" s="16">
        <v>0</v>
      </c>
      <c r="V648" s="16">
        <v>0</v>
      </c>
      <c r="W648" s="16">
        <v>0</v>
      </c>
      <c r="X648" s="16">
        <v>0</v>
      </c>
      <c r="Y648" s="16">
        <v>0</v>
      </c>
      <c r="Z648" s="16">
        <v>0</v>
      </c>
    </row>
    <row r="649" spans="1:26" x14ac:dyDescent="0.35">
      <c r="A649" t="s">
        <v>124</v>
      </c>
      <c r="B649" s="16">
        <v>0</v>
      </c>
      <c r="C649" s="16">
        <v>0</v>
      </c>
      <c r="D649" s="16">
        <v>0</v>
      </c>
      <c r="E649" s="16">
        <v>0</v>
      </c>
      <c r="F649" s="16">
        <v>0</v>
      </c>
      <c r="G649" s="16">
        <v>0</v>
      </c>
      <c r="H649" s="16">
        <v>0</v>
      </c>
      <c r="I649" s="16">
        <v>0</v>
      </c>
      <c r="J649" s="16">
        <v>0</v>
      </c>
      <c r="K649" s="16">
        <v>0</v>
      </c>
      <c r="L649" s="16">
        <v>0</v>
      </c>
      <c r="M649" s="16">
        <v>0</v>
      </c>
      <c r="N649" s="16">
        <v>0</v>
      </c>
      <c r="O649" s="16">
        <v>6293.5276251979803</v>
      </c>
      <c r="P649" s="16">
        <v>12082.0873012087</v>
      </c>
      <c r="Q649" s="16">
        <v>0</v>
      </c>
      <c r="R649" s="16">
        <v>7191.5070072824201</v>
      </c>
      <c r="S649" s="16">
        <v>11134.8108883309</v>
      </c>
      <c r="T649" s="16">
        <v>7095.6474425903098</v>
      </c>
      <c r="U649" s="16">
        <v>5068.0329730657704</v>
      </c>
      <c r="V649" s="16">
        <v>12064.317352165201</v>
      </c>
      <c r="W649" s="16">
        <v>0</v>
      </c>
      <c r="X649" s="16">
        <v>14767.525176842501</v>
      </c>
      <c r="Y649" s="16">
        <v>0</v>
      </c>
      <c r="Z649" s="16">
        <v>5627.2678961889596</v>
      </c>
    </row>
    <row r="650" spans="1:26" x14ac:dyDescent="0.35">
      <c r="A650" t="s">
        <v>125</v>
      </c>
      <c r="B650" s="16">
        <v>0</v>
      </c>
      <c r="C650" s="16">
        <v>0</v>
      </c>
      <c r="D650" s="16">
        <v>0</v>
      </c>
      <c r="E650" s="16">
        <v>0</v>
      </c>
      <c r="F650" s="16">
        <v>0</v>
      </c>
      <c r="G650" s="16">
        <v>0</v>
      </c>
      <c r="H650" s="16">
        <v>0</v>
      </c>
      <c r="I650" s="16">
        <v>0</v>
      </c>
      <c r="J650" s="16">
        <v>0</v>
      </c>
      <c r="K650" s="16">
        <v>0</v>
      </c>
      <c r="L650" s="16">
        <v>0</v>
      </c>
      <c r="M650" s="16">
        <v>0</v>
      </c>
      <c r="N650" s="16">
        <v>0</v>
      </c>
      <c r="O650" s="16">
        <v>0</v>
      </c>
      <c r="P650" s="16">
        <v>0</v>
      </c>
      <c r="Q650" s="16">
        <v>0</v>
      </c>
      <c r="R650" s="16">
        <v>0</v>
      </c>
      <c r="S650" s="16">
        <v>0</v>
      </c>
      <c r="T650" s="16">
        <v>0</v>
      </c>
      <c r="U650" s="16">
        <v>0</v>
      </c>
      <c r="V650" s="16">
        <v>0</v>
      </c>
      <c r="W650" s="16">
        <v>0</v>
      </c>
      <c r="X650" s="16">
        <v>0</v>
      </c>
      <c r="Y650" s="16">
        <v>0</v>
      </c>
      <c r="Z650" s="16">
        <v>0</v>
      </c>
    </row>
    <row r="651" spans="1:26" x14ac:dyDescent="0.35">
      <c r="A651" t="s">
        <v>126</v>
      </c>
      <c r="B651" s="16">
        <v>0</v>
      </c>
      <c r="C651" s="16">
        <v>0</v>
      </c>
      <c r="D651" s="16">
        <v>0</v>
      </c>
      <c r="E651" s="16">
        <v>0</v>
      </c>
      <c r="F651" s="16">
        <v>0</v>
      </c>
      <c r="G651" s="16">
        <v>0</v>
      </c>
      <c r="H651" s="16">
        <v>0</v>
      </c>
      <c r="I651" s="16">
        <v>0</v>
      </c>
      <c r="J651" s="16">
        <v>0</v>
      </c>
      <c r="K651" s="16">
        <v>0</v>
      </c>
      <c r="L651" s="16">
        <v>0</v>
      </c>
      <c r="M651" s="16">
        <v>0</v>
      </c>
      <c r="N651" s="16">
        <v>0</v>
      </c>
      <c r="O651" s="16">
        <v>0</v>
      </c>
      <c r="P651" s="16">
        <v>0</v>
      </c>
      <c r="Q651" s="16">
        <v>0</v>
      </c>
      <c r="R651" s="16">
        <v>0</v>
      </c>
      <c r="S651" s="16">
        <v>0</v>
      </c>
      <c r="T651" s="16">
        <v>0</v>
      </c>
      <c r="U651" s="16">
        <v>0</v>
      </c>
      <c r="V651" s="16">
        <v>0</v>
      </c>
      <c r="W651" s="16">
        <v>0</v>
      </c>
      <c r="X651" s="16">
        <v>0</v>
      </c>
      <c r="Y651" s="16">
        <v>0</v>
      </c>
      <c r="Z651" s="16">
        <v>0</v>
      </c>
    </row>
    <row r="652" spans="1:26" x14ac:dyDescent="0.35">
      <c r="A652" s="56" t="s">
        <v>127</v>
      </c>
      <c r="B652" s="57">
        <f t="shared" ref="B652:Z652" si="25">SUM(B631:B651)</f>
        <v>0</v>
      </c>
      <c r="C652" s="57">
        <f t="shared" si="25"/>
        <v>0</v>
      </c>
      <c r="D652" s="57">
        <f t="shared" si="25"/>
        <v>0</v>
      </c>
      <c r="E652" s="57">
        <f t="shared" si="25"/>
        <v>0</v>
      </c>
      <c r="F652" s="57">
        <f t="shared" si="25"/>
        <v>0</v>
      </c>
      <c r="G652" s="57">
        <f t="shared" si="25"/>
        <v>0</v>
      </c>
      <c r="H652" s="57">
        <f t="shared" si="25"/>
        <v>0</v>
      </c>
      <c r="I652" s="57">
        <f t="shared" si="25"/>
        <v>0</v>
      </c>
      <c r="J652" s="57">
        <f t="shared" si="25"/>
        <v>0</v>
      </c>
      <c r="K652" s="57">
        <f t="shared" si="25"/>
        <v>0</v>
      </c>
      <c r="L652" s="57">
        <f t="shared" si="25"/>
        <v>0</v>
      </c>
      <c r="M652" s="57">
        <f t="shared" si="25"/>
        <v>0</v>
      </c>
      <c r="N652" s="57">
        <f t="shared" si="25"/>
        <v>0</v>
      </c>
      <c r="O652" s="57">
        <f t="shared" si="25"/>
        <v>13754.140865973015</v>
      </c>
      <c r="P652" s="57">
        <f t="shared" si="25"/>
        <v>33561.095823809708</v>
      </c>
      <c r="Q652" s="57">
        <f t="shared" si="25"/>
        <v>8326.8949553122293</v>
      </c>
      <c r="R652" s="57">
        <f t="shared" si="25"/>
        <v>16066.154569975261</v>
      </c>
      <c r="S652" s="57">
        <f t="shared" si="25"/>
        <v>29666.560365429959</v>
      </c>
      <c r="T652" s="57">
        <f t="shared" si="25"/>
        <v>15830.290070848216</v>
      </c>
      <c r="U652" s="57">
        <f t="shared" si="25"/>
        <v>12180.903603156728</v>
      </c>
      <c r="V652" s="57">
        <f t="shared" si="25"/>
        <v>29064.292368642156</v>
      </c>
      <c r="W652" s="57">
        <f t="shared" si="25"/>
        <v>0</v>
      </c>
      <c r="X652" s="57">
        <f t="shared" si="25"/>
        <v>43398.286830431498</v>
      </c>
      <c r="Y652" s="57">
        <f t="shared" si="25"/>
        <v>0</v>
      </c>
      <c r="Z652" s="57">
        <f t="shared" si="25"/>
        <v>12976.489191651301</v>
      </c>
    </row>
    <row r="654" spans="1:26" x14ac:dyDescent="0.35">
      <c r="A654" s="53" t="s">
        <v>152</v>
      </c>
    </row>
    <row r="655" spans="1:26" x14ac:dyDescent="0.35">
      <c r="A655" s="54" t="s">
        <v>104</v>
      </c>
      <c r="B655" s="55">
        <v>1990</v>
      </c>
      <c r="C655" s="55">
        <v>1991</v>
      </c>
      <c r="D655" s="55">
        <v>1992</v>
      </c>
      <c r="E655" s="55">
        <v>1993</v>
      </c>
      <c r="F655" s="55">
        <v>1994</v>
      </c>
      <c r="G655" s="55">
        <v>1995</v>
      </c>
      <c r="H655" s="55">
        <v>1996</v>
      </c>
      <c r="I655" s="55">
        <v>1997</v>
      </c>
      <c r="J655" s="55">
        <v>1998</v>
      </c>
      <c r="K655" s="55" t="s">
        <v>105</v>
      </c>
      <c r="L655" s="55">
        <v>2000</v>
      </c>
      <c r="M655" s="55">
        <v>2001</v>
      </c>
      <c r="N655" s="55">
        <v>2002</v>
      </c>
      <c r="O655" s="55">
        <v>2003</v>
      </c>
      <c r="P655" s="55">
        <v>2004</v>
      </c>
      <c r="Q655" s="55">
        <v>2005</v>
      </c>
      <c r="R655" s="55">
        <v>2006</v>
      </c>
      <c r="S655" s="55">
        <v>2007</v>
      </c>
      <c r="T655" s="55">
        <f>S655+1</f>
        <v>2008</v>
      </c>
      <c r="U655" s="55">
        <v>2009</v>
      </c>
      <c r="V655" s="55">
        <v>2010</v>
      </c>
      <c r="W655" s="55">
        <v>2011</v>
      </c>
      <c r="X655" s="55">
        <v>2012</v>
      </c>
      <c r="Y655" s="55">
        <v>2013</v>
      </c>
      <c r="Z655" s="55">
        <v>2014</v>
      </c>
    </row>
    <row r="656" spans="1:26" x14ac:dyDescent="0.35">
      <c r="A656" t="s">
        <v>106</v>
      </c>
      <c r="B656" s="16">
        <v>25.803964223556999</v>
      </c>
      <c r="C656" s="16">
        <v>25.587824458375799</v>
      </c>
      <c r="D656" s="16">
        <v>33.872294169291798</v>
      </c>
      <c r="E656" s="16">
        <v>29.096337152561301</v>
      </c>
      <c r="F656" s="16">
        <v>35.7183704033067</v>
      </c>
      <c r="G656" s="16">
        <v>28.103216580757799</v>
      </c>
      <c r="H656" s="16">
        <v>39.787608531680199</v>
      </c>
      <c r="I656" s="16">
        <v>38.7279201276585</v>
      </c>
      <c r="J656" s="16">
        <v>51.933586196478203</v>
      </c>
      <c r="K656" s="16">
        <v>50.439793243014101</v>
      </c>
      <c r="L656" s="16">
        <v>45.837648461428898</v>
      </c>
      <c r="M656" s="16">
        <v>48.125703458344901</v>
      </c>
      <c r="N656" s="16">
        <v>41.166890561010099</v>
      </c>
      <c r="O656" s="16">
        <v>40.242278321321898</v>
      </c>
      <c r="P656" s="16">
        <v>62.471841037628302</v>
      </c>
      <c r="Q656" s="16">
        <v>67.472317652827499</v>
      </c>
      <c r="R656" s="16">
        <v>47.314272603688501</v>
      </c>
      <c r="S656" s="16">
        <v>63.497939929069602</v>
      </c>
      <c r="T656" s="16">
        <v>63.619667325585802</v>
      </c>
      <c r="U656" s="16">
        <v>77.8969541868085</v>
      </c>
      <c r="V656" s="16">
        <v>71.608807599401601</v>
      </c>
      <c r="W656" s="16">
        <v>59.240543021547801</v>
      </c>
      <c r="X656" s="16">
        <v>49.823624431862903</v>
      </c>
      <c r="Y656" s="16">
        <v>63.996059674840097</v>
      </c>
      <c r="Z656" s="16">
        <v>75.959335619484406</v>
      </c>
    </row>
    <row r="657" spans="1:26" x14ac:dyDescent="0.35">
      <c r="A657" t="s">
        <v>107</v>
      </c>
      <c r="B657" s="16">
        <v>0</v>
      </c>
      <c r="C657" s="16">
        <v>0</v>
      </c>
      <c r="D657" s="16">
        <v>0</v>
      </c>
      <c r="E657" s="16">
        <v>0</v>
      </c>
      <c r="F657" s="16">
        <v>0</v>
      </c>
      <c r="G657" s="16">
        <v>0</v>
      </c>
      <c r="H657" s="16">
        <v>0</v>
      </c>
      <c r="I657" s="16">
        <v>0</v>
      </c>
      <c r="J657" s="16">
        <v>0</v>
      </c>
      <c r="K657" s="16">
        <v>0</v>
      </c>
      <c r="L657" s="16">
        <v>0</v>
      </c>
      <c r="M657" s="16">
        <v>0</v>
      </c>
      <c r="N657" s="16">
        <v>0</v>
      </c>
      <c r="O657" s="16">
        <v>0</v>
      </c>
      <c r="P657" s="16">
        <v>0</v>
      </c>
      <c r="Q657" s="16">
        <v>0</v>
      </c>
      <c r="R657" s="16">
        <v>0</v>
      </c>
      <c r="S657" s="16">
        <v>0</v>
      </c>
      <c r="T657" s="16">
        <v>0</v>
      </c>
      <c r="U657" s="16">
        <v>0</v>
      </c>
      <c r="V657" s="16">
        <v>0</v>
      </c>
      <c r="W657" s="16">
        <v>0</v>
      </c>
      <c r="X657" s="16">
        <v>0</v>
      </c>
      <c r="Y657" s="16">
        <v>0</v>
      </c>
      <c r="Z657" s="16">
        <v>0</v>
      </c>
    </row>
    <row r="658" spans="1:26" x14ac:dyDescent="0.35">
      <c r="A658" t="s">
        <v>108</v>
      </c>
      <c r="B658" s="16">
        <v>197.98295766578599</v>
      </c>
      <c r="C658" s="16">
        <v>158.549295792745</v>
      </c>
      <c r="D658" s="16">
        <v>179.920123190884</v>
      </c>
      <c r="E658" s="16">
        <v>219.83777403872699</v>
      </c>
      <c r="F658" s="16">
        <v>177.51876767347599</v>
      </c>
      <c r="G658" s="16">
        <v>117.169848314536</v>
      </c>
      <c r="H658" s="16">
        <v>114.511244637191</v>
      </c>
      <c r="I658" s="16">
        <v>224.52498353821099</v>
      </c>
      <c r="J658" s="16">
        <v>220.59213177409501</v>
      </c>
      <c r="K658" s="16">
        <v>198.19569816101401</v>
      </c>
      <c r="L658" s="16">
        <v>182.93390378308899</v>
      </c>
      <c r="M658" s="16">
        <v>183.704054420104</v>
      </c>
      <c r="N658" s="16">
        <v>144.27494741273699</v>
      </c>
      <c r="O658" s="16">
        <v>226.12228322694699</v>
      </c>
      <c r="P658" s="16">
        <v>177.50871448418201</v>
      </c>
      <c r="Q658" s="16">
        <v>188.98339432799199</v>
      </c>
      <c r="R658" s="16">
        <v>141.576740408804</v>
      </c>
      <c r="S658" s="16">
        <v>158.37606553925201</v>
      </c>
      <c r="T658" s="16">
        <v>186.717835187193</v>
      </c>
      <c r="U658" s="16">
        <v>180.564342568516</v>
      </c>
      <c r="V658" s="16">
        <v>168.93013944501899</v>
      </c>
      <c r="W658" s="16">
        <v>141.217810951899</v>
      </c>
      <c r="X658" s="16">
        <v>189.474161900593</v>
      </c>
      <c r="Y658" s="16">
        <v>166.62634609979199</v>
      </c>
      <c r="Z658" s="16">
        <v>120.681505841728</v>
      </c>
    </row>
    <row r="659" spans="1:26" x14ac:dyDescent="0.35">
      <c r="A659" t="s">
        <v>109</v>
      </c>
      <c r="B659" s="16">
        <v>5.9941708152844199E-2</v>
      </c>
      <c r="C659" s="16">
        <v>0.14774832361481699</v>
      </c>
      <c r="D659" s="16">
        <v>0.103511241923551</v>
      </c>
      <c r="E659" s="16">
        <v>0.26630818740636503</v>
      </c>
      <c r="F659" s="16">
        <v>4.70405026141952E-2</v>
      </c>
      <c r="G659" s="16">
        <v>7.1211483827098396E-2</v>
      </c>
      <c r="H659" s="16">
        <v>5.6520843988241204E-3</v>
      </c>
      <c r="I659" s="16">
        <v>0</v>
      </c>
      <c r="J659" s="16">
        <v>0</v>
      </c>
      <c r="K659" s="16">
        <v>2.6297381894857301E-2</v>
      </c>
      <c r="L659" s="16">
        <v>0</v>
      </c>
      <c r="M659" s="16">
        <v>0</v>
      </c>
      <c r="N659" s="16">
        <v>0</v>
      </c>
      <c r="O659" s="16">
        <v>0.17735567428014101</v>
      </c>
      <c r="P659" s="16">
        <v>0</v>
      </c>
      <c r="Q659" s="16">
        <v>0.156799266867793</v>
      </c>
      <c r="R659" s="16">
        <v>0.173233064089375</v>
      </c>
      <c r="S659" s="16">
        <v>1.92208564391857E-2</v>
      </c>
      <c r="T659" s="16">
        <v>8.6884325246734298E-2</v>
      </c>
      <c r="U659" s="16">
        <v>0.28145200864978398</v>
      </c>
      <c r="V659" s="16">
        <v>0</v>
      </c>
      <c r="W659" s="16">
        <v>0</v>
      </c>
      <c r="X659" s="16">
        <v>0.145907410119513</v>
      </c>
      <c r="Y659" s="16">
        <v>5.9972116407317401E-2</v>
      </c>
      <c r="Z659" s="16">
        <v>2.5499021331046E-2</v>
      </c>
    </row>
    <row r="660" spans="1:26" x14ac:dyDescent="0.35">
      <c r="A660" t="s">
        <v>110</v>
      </c>
      <c r="B660" s="16">
        <v>0.479744575028201</v>
      </c>
      <c r="C660" s="16">
        <v>0.52721383732631699</v>
      </c>
      <c r="D660" s="16">
        <v>0.26043041142526602</v>
      </c>
      <c r="E660" s="16">
        <v>0.40125179404704697</v>
      </c>
      <c r="F660" s="16">
        <v>0.669690083598804</v>
      </c>
      <c r="G660" s="16">
        <v>0.35769316122845302</v>
      </c>
      <c r="H660" s="16">
        <v>0.22928868799261301</v>
      </c>
      <c r="I660" s="16">
        <v>0.18665896077668401</v>
      </c>
      <c r="J660" s="16">
        <v>0.80662300694986599</v>
      </c>
      <c r="K660" s="16">
        <v>0.43914475472004599</v>
      </c>
      <c r="L660" s="16">
        <v>0.41967866945259302</v>
      </c>
      <c r="M660" s="16">
        <v>0.77126682231958898</v>
      </c>
      <c r="N660" s="16">
        <v>0.83207477153544795</v>
      </c>
      <c r="O660" s="16">
        <v>1.49512294142554</v>
      </c>
      <c r="P660" s="16">
        <v>0.53933868299975196</v>
      </c>
      <c r="Q660" s="16">
        <v>0.58690213251150203</v>
      </c>
      <c r="R660" s="16">
        <v>0.53359376573091899</v>
      </c>
      <c r="S660" s="16">
        <v>0.60732171413883895</v>
      </c>
      <c r="T660" s="16">
        <v>0.31851020219423998</v>
      </c>
      <c r="U660" s="16">
        <v>0.29442368904195498</v>
      </c>
      <c r="V660" s="16">
        <v>0.26438514714091899</v>
      </c>
      <c r="W660" s="16">
        <v>0.174120734772057</v>
      </c>
      <c r="X660" s="16">
        <v>0.60763535077653097</v>
      </c>
      <c r="Y660" s="16">
        <v>0.15002601445556801</v>
      </c>
      <c r="Z660" s="16">
        <v>0.444899950053815</v>
      </c>
    </row>
    <row r="661" spans="1:26" x14ac:dyDescent="0.35">
      <c r="A661" t="s">
        <v>111</v>
      </c>
      <c r="B661" s="16">
        <v>0.118506651183833</v>
      </c>
      <c r="C661" s="16">
        <v>8.9557825921600304E-2</v>
      </c>
      <c r="D661" s="16">
        <v>8.3022434061921696E-2</v>
      </c>
      <c r="E661" s="16">
        <v>0.234781175719352</v>
      </c>
      <c r="F661" s="16">
        <v>0.36217679746375597</v>
      </c>
      <c r="G661" s="16">
        <v>0.30967256606695698</v>
      </c>
      <c r="H661" s="16">
        <v>0.65028124196279002</v>
      </c>
      <c r="I661" s="16">
        <v>0.23297205916420799</v>
      </c>
      <c r="J661" s="16">
        <v>0.36963418870474302</v>
      </c>
      <c r="K661" s="16">
        <v>0.34948062425767001</v>
      </c>
      <c r="L661" s="16">
        <v>0</v>
      </c>
      <c r="M661" s="16">
        <v>0</v>
      </c>
      <c r="N661" s="16">
        <v>0</v>
      </c>
      <c r="O661" s="16">
        <v>0</v>
      </c>
      <c r="P661" s="16">
        <v>0</v>
      </c>
      <c r="Q661" s="16">
        <v>0</v>
      </c>
      <c r="R661" s="16">
        <v>0</v>
      </c>
      <c r="S661" s="16">
        <v>0</v>
      </c>
      <c r="T661" s="16">
        <v>0</v>
      </c>
      <c r="U661" s="16">
        <v>0</v>
      </c>
      <c r="V661" s="16">
        <v>0</v>
      </c>
      <c r="W661" s="16">
        <v>0</v>
      </c>
      <c r="X661" s="16">
        <v>0</v>
      </c>
      <c r="Y661" s="16">
        <v>0</v>
      </c>
      <c r="Z661" s="16">
        <v>0</v>
      </c>
    </row>
    <row r="662" spans="1:26" x14ac:dyDescent="0.35">
      <c r="A662" t="s">
        <v>112</v>
      </c>
      <c r="B662" s="16">
        <v>27.658428457067501</v>
      </c>
      <c r="C662" s="16">
        <v>24.081513391032001</v>
      </c>
      <c r="D662" s="16">
        <v>38.717410716164203</v>
      </c>
      <c r="E662" s="16">
        <v>35.102384508268898</v>
      </c>
      <c r="F662" s="16">
        <v>31.150273294799799</v>
      </c>
      <c r="G662" s="16">
        <v>22.672533475688699</v>
      </c>
      <c r="H662" s="16">
        <v>41.883494953259898</v>
      </c>
      <c r="I662" s="16">
        <v>39.155426221915398</v>
      </c>
      <c r="J662" s="16">
        <v>42.087359953809603</v>
      </c>
      <c r="K662" s="16">
        <v>40.925049619031398</v>
      </c>
      <c r="L662" s="16">
        <v>28.695446302125401</v>
      </c>
      <c r="M662" s="16">
        <v>32.179890125009898</v>
      </c>
      <c r="N662" s="16">
        <v>22.288621067894599</v>
      </c>
      <c r="O662" s="16">
        <v>20.4008397868954</v>
      </c>
      <c r="P662" s="16">
        <v>28.063535296324101</v>
      </c>
      <c r="Q662" s="16">
        <v>25.641046215563499</v>
      </c>
      <c r="R662" s="16">
        <v>20.693488380366599</v>
      </c>
      <c r="S662" s="16">
        <v>28.705960942112</v>
      </c>
      <c r="T662" s="16">
        <v>22.982698585819598</v>
      </c>
      <c r="U662" s="16">
        <v>30.7543607780425</v>
      </c>
      <c r="V662" s="16">
        <v>25.108635773926199</v>
      </c>
      <c r="W662" s="16">
        <v>18.721172454434999</v>
      </c>
      <c r="X662" s="16">
        <v>13.372262145338</v>
      </c>
      <c r="Y662" s="16">
        <v>29.008212409766301</v>
      </c>
      <c r="Z662" s="16">
        <v>30.8004764754529</v>
      </c>
    </row>
    <row r="663" spans="1:26" x14ac:dyDescent="0.35">
      <c r="A663" t="s">
        <v>113</v>
      </c>
      <c r="B663" s="16">
        <v>0</v>
      </c>
      <c r="C663" s="16">
        <v>0</v>
      </c>
      <c r="D663" s="16">
        <v>0</v>
      </c>
      <c r="E663" s="16">
        <v>0</v>
      </c>
      <c r="F663" s="16">
        <v>0</v>
      </c>
      <c r="G663" s="16">
        <v>9.4381663967227098E-4</v>
      </c>
      <c r="H663" s="16">
        <v>5.4149920463644795E-4</v>
      </c>
      <c r="I663" s="16">
        <v>2.63464380445052E-3</v>
      </c>
      <c r="J663" s="16">
        <v>1.7813119044320199E-2</v>
      </c>
      <c r="K663" s="16">
        <v>2.33930881519584E-2</v>
      </c>
      <c r="L663" s="16">
        <v>5.8268836806400597E-2</v>
      </c>
      <c r="M663" s="16">
        <v>0.10856986698283699</v>
      </c>
      <c r="N663" s="16">
        <v>0.11763705875942</v>
      </c>
      <c r="O663" s="16">
        <v>9.4750745547745097E-2</v>
      </c>
      <c r="P663" s="16">
        <v>4.1521665018223401E-2</v>
      </c>
      <c r="Q663" s="16">
        <v>0.12665178123645601</v>
      </c>
      <c r="R663" s="16">
        <v>0.10302427669278399</v>
      </c>
      <c r="S663" s="16">
        <v>0.144521952414321</v>
      </c>
      <c r="T663" s="16">
        <v>5.9845111467029199E-2</v>
      </c>
      <c r="U663" s="16">
        <v>4.8824343630848498E-2</v>
      </c>
      <c r="V663" s="16">
        <v>0.111117235235128</v>
      </c>
      <c r="W663" s="16">
        <v>0.116574706947356</v>
      </c>
      <c r="X663" s="16">
        <v>0.20936302876320401</v>
      </c>
      <c r="Y663" s="16">
        <v>0.11902157036130701</v>
      </c>
      <c r="Z663" s="16">
        <v>0.1582747860649</v>
      </c>
    </row>
    <row r="664" spans="1:26" x14ac:dyDescent="0.35">
      <c r="A664" t="s">
        <v>114</v>
      </c>
      <c r="B664" s="16">
        <v>4.78694906853804</v>
      </c>
      <c r="C664" s="16">
        <v>3.5072742682562499</v>
      </c>
      <c r="D664" s="16">
        <v>4.2982827920869102</v>
      </c>
      <c r="E664" s="16">
        <v>4.1432406316206398</v>
      </c>
      <c r="F664" s="16">
        <v>4.7384574215678299</v>
      </c>
      <c r="G664" s="16">
        <v>5.2416596462212199</v>
      </c>
      <c r="H664" s="16">
        <v>5.0062264089423598</v>
      </c>
      <c r="I664" s="16">
        <v>4.3087296049591899</v>
      </c>
      <c r="J664" s="16">
        <v>4.6893742974363297</v>
      </c>
      <c r="K664" s="16">
        <v>5.3960953142973302</v>
      </c>
      <c r="L664" s="16">
        <v>4.34849367141085</v>
      </c>
      <c r="M664" s="16">
        <v>4.5820891159692296</v>
      </c>
      <c r="N664" s="16">
        <v>4.1696605891837804</v>
      </c>
      <c r="O664" s="16">
        <v>4.3332042186641697</v>
      </c>
      <c r="P664" s="16">
        <v>4.8576676791004498</v>
      </c>
      <c r="Q664" s="16">
        <v>4.4042970720653098</v>
      </c>
      <c r="R664" s="16">
        <v>3.8877326071070399</v>
      </c>
      <c r="S664" s="16">
        <v>3.89116879729642</v>
      </c>
      <c r="T664" s="16">
        <v>3.5694906620226901</v>
      </c>
      <c r="U664" s="16">
        <v>4.0461424535830304</v>
      </c>
      <c r="V664" s="16">
        <v>3.1054217258261598</v>
      </c>
      <c r="W664" s="16">
        <v>2.4376031586599001</v>
      </c>
      <c r="X664" s="16">
        <v>2.2197694259260801</v>
      </c>
      <c r="Y664" s="16">
        <v>3.3280038705855501</v>
      </c>
      <c r="Z664" s="16">
        <v>3.06463118179343</v>
      </c>
    </row>
    <row r="665" spans="1:26" x14ac:dyDescent="0.35">
      <c r="A665" t="s">
        <v>115</v>
      </c>
      <c r="B665" s="16">
        <v>8.3545209182188103</v>
      </c>
      <c r="C665" s="16">
        <v>8.3620900129278404</v>
      </c>
      <c r="D665" s="16">
        <v>9.3474181425987606</v>
      </c>
      <c r="E665" s="16">
        <v>7.7467376618658097</v>
      </c>
      <c r="F665" s="16">
        <v>8.7208199074415091</v>
      </c>
      <c r="G665" s="16">
        <v>9.6065952905141803</v>
      </c>
      <c r="H665" s="16">
        <v>12.123345984867701</v>
      </c>
      <c r="I665" s="16">
        <v>9.9106976566191296</v>
      </c>
      <c r="J665" s="16">
        <v>10.522698759020701</v>
      </c>
      <c r="K665" s="16">
        <v>10.6431355572943</v>
      </c>
      <c r="L665" s="16">
        <v>11.0009554878377</v>
      </c>
      <c r="M665" s="16">
        <v>10.847596177337101</v>
      </c>
      <c r="N665" s="16">
        <v>10.4619646192138</v>
      </c>
      <c r="O665" s="16">
        <v>9.8525476699522603</v>
      </c>
      <c r="P665" s="16">
        <v>11.1137180112263</v>
      </c>
      <c r="Q665" s="16">
        <v>10.1220989161093</v>
      </c>
      <c r="R665" s="16">
        <v>9.3646097493336793</v>
      </c>
      <c r="S665" s="16">
        <v>9.4663661300764108</v>
      </c>
      <c r="T665" s="16">
        <v>9.0850329727724599</v>
      </c>
      <c r="U665" s="16">
        <v>8.6231154821029392</v>
      </c>
      <c r="V665" s="16">
        <v>6.5639167045309801</v>
      </c>
      <c r="W665" s="16">
        <v>5.3906883840199296</v>
      </c>
      <c r="X665" s="16">
        <v>5.5714991602435102</v>
      </c>
      <c r="Y665" s="16">
        <v>7.2995421324725003</v>
      </c>
      <c r="Z665" s="16">
        <v>6.9216737510559803</v>
      </c>
    </row>
    <row r="666" spans="1:26" x14ac:dyDescent="0.35">
      <c r="A666" t="s">
        <v>116</v>
      </c>
      <c r="B666" s="16">
        <v>0</v>
      </c>
      <c r="C666" s="16">
        <v>0</v>
      </c>
      <c r="D666" s="16">
        <v>0</v>
      </c>
      <c r="E666" s="16">
        <v>0</v>
      </c>
      <c r="F666" s="16">
        <v>0</v>
      </c>
      <c r="G666" s="16">
        <v>0</v>
      </c>
      <c r="H666" s="16">
        <v>0</v>
      </c>
      <c r="I666" s="16">
        <v>0</v>
      </c>
      <c r="J666" s="16">
        <v>0</v>
      </c>
      <c r="K666" s="16">
        <v>0</v>
      </c>
      <c r="L666" s="16">
        <v>0</v>
      </c>
      <c r="M666" s="16">
        <v>0</v>
      </c>
      <c r="N666" s="16">
        <v>0</v>
      </c>
      <c r="O666" s="16">
        <v>0</v>
      </c>
      <c r="P666" s="16">
        <v>0</v>
      </c>
      <c r="Q666" s="16">
        <v>0</v>
      </c>
      <c r="R666" s="16">
        <v>0</v>
      </c>
      <c r="S666" s="16">
        <v>0</v>
      </c>
      <c r="T666" s="16">
        <v>0</v>
      </c>
      <c r="U666" s="16">
        <v>0</v>
      </c>
      <c r="V666" s="16">
        <v>0</v>
      </c>
      <c r="W666" s="16">
        <v>0</v>
      </c>
      <c r="X666" s="16">
        <v>0</v>
      </c>
      <c r="Y666" s="16">
        <v>0</v>
      </c>
      <c r="Z666" s="16">
        <v>0</v>
      </c>
    </row>
    <row r="667" spans="1:26" x14ac:dyDescent="0.35">
      <c r="A667" t="s">
        <v>117</v>
      </c>
      <c r="B667" s="16">
        <v>0.101002052801709</v>
      </c>
      <c r="C667" s="16">
        <v>0.18139019372048401</v>
      </c>
      <c r="D667" s="16">
        <v>8.0797306216206594E-2</v>
      </c>
      <c r="E667" s="16">
        <v>0.227764244220235</v>
      </c>
      <c r="F667" s="16">
        <v>0.31798210480294797</v>
      </c>
      <c r="G667" s="16">
        <v>0.328177694573074</v>
      </c>
      <c r="H667" s="16">
        <v>0.22906567944887701</v>
      </c>
      <c r="I667" s="16">
        <v>0.10071746103939901</v>
      </c>
      <c r="J667" s="16">
        <v>0.18647755517112799</v>
      </c>
      <c r="K667" s="16">
        <v>0.26042659899987602</v>
      </c>
      <c r="L667" s="16">
        <v>2.9603470072090798E-2</v>
      </c>
      <c r="M667" s="16">
        <v>0.38914965044986699</v>
      </c>
      <c r="N667" s="16">
        <v>0.23054238253223</v>
      </c>
      <c r="O667" s="16">
        <v>0.14091705441260099</v>
      </c>
      <c r="P667" s="16">
        <v>0.203830735806035</v>
      </c>
      <c r="Q667" s="16">
        <v>0.227310729634913</v>
      </c>
      <c r="R667" s="16">
        <v>0.20168656210261299</v>
      </c>
      <c r="S667" s="16">
        <v>0.26779542878298102</v>
      </c>
      <c r="T667" s="16">
        <v>0.33793043738059703</v>
      </c>
      <c r="U667" s="16">
        <v>0.53019358614826895</v>
      </c>
      <c r="V667" s="16">
        <v>0.17508370313933999</v>
      </c>
      <c r="W667" s="16">
        <v>0.13799903998720001</v>
      </c>
      <c r="X667" s="16">
        <v>2.7619261122936799E-2</v>
      </c>
      <c r="Y667" s="16">
        <v>4.31624371824266E-2</v>
      </c>
      <c r="Z667" s="16">
        <v>1.85192357435261E-2</v>
      </c>
    </row>
    <row r="668" spans="1:26" x14ac:dyDescent="0.35">
      <c r="A668" t="s">
        <v>118</v>
      </c>
      <c r="B668" s="16">
        <v>0</v>
      </c>
      <c r="C668" s="16">
        <v>0</v>
      </c>
      <c r="D668" s="16">
        <v>0</v>
      </c>
      <c r="E668" s="16">
        <v>0</v>
      </c>
      <c r="F668" s="16">
        <v>0</v>
      </c>
      <c r="G668" s="16">
        <v>0</v>
      </c>
      <c r="H668" s="16">
        <v>0</v>
      </c>
      <c r="I668" s="16">
        <v>0</v>
      </c>
      <c r="J668" s="16">
        <v>0</v>
      </c>
      <c r="K668" s="16">
        <v>0</v>
      </c>
      <c r="L668" s="16">
        <v>0</v>
      </c>
      <c r="M668" s="16">
        <v>0</v>
      </c>
      <c r="N668" s="16">
        <v>0</v>
      </c>
      <c r="O668" s="16">
        <v>0</v>
      </c>
      <c r="P668" s="16">
        <v>0</v>
      </c>
      <c r="Q668" s="16">
        <v>0</v>
      </c>
      <c r="R668" s="16">
        <v>0</v>
      </c>
      <c r="S668" s="16">
        <v>0</v>
      </c>
      <c r="T668" s="16">
        <v>0</v>
      </c>
      <c r="U668" s="16">
        <v>0</v>
      </c>
      <c r="V668" s="16">
        <v>0</v>
      </c>
      <c r="W668" s="16">
        <v>0</v>
      </c>
      <c r="X668" s="16">
        <v>0</v>
      </c>
      <c r="Y668" s="16">
        <v>0</v>
      </c>
      <c r="Z668" s="16">
        <v>0</v>
      </c>
    </row>
    <row r="669" spans="1:26" x14ac:dyDescent="0.35">
      <c r="A669" t="s">
        <v>119</v>
      </c>
      <c r="B669" s="16">
        <v>0</v>
      </c>
      <c r="C669" s="16">
        <v>0</v>
      </c>
      <c r="D669" s="16">
        <v>0</v>
      </c>
      <c r="E669" s="16">
        <v>0</v>
      </c>
      <c r="F669" s="16">
        <v>0</v>
      </c>
      <c r="G669" s="16">
        <v>0</v>
      </c>
      <c r="H669" s="16">
        <v>0</v>
      </c>
      <c r="I669" s="16">
        <v>0</v>
      </c>
      <c r="J669" s="16">
        <v>0</v>
      </c>
      <c r="K669" s="16">
        <v>0</v>
      </c>
      <c r="L669" s="16">
        <v>0</v>
      </c>
      <c r="M669" s="16">
        <v>0</v>
      </c>
      <c r="N669" s="16">
        <v>0</v>
      </c>
      <c r="O669" s="16">
        <v>0</v>
      </c>
      <c r="P669" s="16">
        <v>0</v>
      </c>
      <c r="Q669" s="16">
        <v>0</v>
      </c>
      <c r="R669" s="16">
        <v>0</v>
      </c>
      <c r="S669" s="16">
        <v>0</v>
      </c>
      <c r="T669" s="16">
        <v>0</v>
      </c>
      <c r="U669" s="16">
        <v>0</v>
      </c>
      <c r="V669" s="16">
        <v>0</v>
      </c>
      <c r="W669" s="16">
        <v>0</v>
      </c>
      <c r="X669" s="16">
        <v>0</v>
      </c>
      <c r="Y669" s="16">
        <v>0</v>
      </c>
      <c r="Z669" s="16">
        <v>0</v>
      </c>
    </row>
    <row r="670" spans="1:26" x14ac:dyDescent="0.35">
      <c r="A670" t="s">
        <v>120</v>
      </c>
      <c r="B670" s="16">
        <v>0</v>
      </c>
      <c r="C670" s="16">
        <v>0</v>
      </c>
      <c r="D670" s="16">
        <v>0</v>
      </c>
      <c r="E670" s="16">
        <v>0</v>
      </c>
      <c r="F670" s="16">
        <v>0</v>
      </c>
      <c r="G670" s="16">
        <v>0</v>
      </c>
      <c r="H670" s="16">
        <v>0</v>
      </c>
      <c r="I670" s="16">
        <v>0</v>
      </c>
      <c r="J670" s="16">
        <v>0</v>
      </c>
      <c r="K670" s="16">
        <v>0</v>
      </c>
      <c r="L670" s="16">
        <v>0</v>
      </c>
      <c r="M670" s="16">
        <v>0</v>
      </c>
      <c r="N670" s="16">
        <v>0</v>
      </c>
      <c r="O670" s="16">
        <v>0</v>
      </c>
      <c r="P670" s="16">
        <v>0</v>
      </c>
      <c r="Q670" s="16">
        <v>0</v>
      </c>
      <c r="R670" s="16">
        <v>0</v>
      </c>
      <c r="S670" s="16">
        <v>0</v>
      </c>
      <c r="T670" s="16">
        <v>0</v>
      </c>
      <c r="U670" s="16">
        <v>0</v>
      </c>
      <c r="V670" s="16">
        <v>0</v>
      </c>
      <c r="W670" s="16">
        <v>0</v>
      </c>
      <c r="X670" s="16">
        <v>0</v>
      </c>
      <c r="Y670" s="16">
        <v>0</v>
      </c>
      <c r="Z670" s="16">
        <v>0</v>
      </c>
    </row>
    <row r="671" spans="1:26" x14ac:dyDescent="0.35">
      <c r="A671" t="s">
        <v>121</v>
      </c>
      <c r="B671" s="16">
        <v>1.29980750483386E-2</v>
      </c>
      <c r="C671" s="16">
        <v>0</v>
      </c>
      <c r="D671" s="16">
        <v>4.3904312924384096E-3</v>
      </c>
      <c r="E671" s="16">
        <v>0</v>
      </c>
      <c r="F671" s="16">
        <v>0</v>
      </c>
      <c r="G671" s="16">
        <v>0</v>
      </c>
      <c r="H671" s="16">
        <v>2.8843365700509199E-2</v>
      </c>
      <c r="I671" s="16">
        <v>0</v>
      </c>
      <c r="J671" s="16">
        <v>0</v>
      </c>
      <c r="K671" s="16">
        <v>0</v>
      </c>
      <c r="L671" s="16">
        <v>0</v>
      </c>
      <c r="M671" s="16">
        <v>1.52266851601966E-3</v>
      </c>
      <c r="N671" s="16">
        <v>6.9915995845608999E-3</v>
      </c>
      <c r="O671" s="16">
        <v>5.8756959045184404E-3</v>
      </c>
      <c r="P671" s="16">
        <v>2.4258316604195401E-3</v>
      </c>
      <c r="Q671" s="16">
        <v>1.56278569289081E-3</v>
      </c>
      <c r="R671" s="16">
        <v>0</v>
      </c>
      <c r="S671" s="16">
        <v>0</v>
      </c>
      <c r="T671" s="16">
        <v>0</v>
      </c>
      <c r="U671" s="16">
        <v>5.3613542975863203E-2</v>
      </c>
      <c r="V671" s="16">
        <v>0</v>
      </c>
      <c r="W671" s="16">
        <v>0</v>
      </c>
      <c r="X671" s="16">
        <v>0</v>
      </c>
      <c r="Y671" s="16">
        <v>0</v>
      </c>
      <c r="Z671" s="16">
        <v>0</v>
      </c>
    </row>
    <row r="672" spans="1:26" x14ac:dyDescent="0.35">
      <c r="A672" t="s">
        <v>122</v>
      </c>
      <c r="B672" s="16">
        <v>0</v>
      </c>
      <c r="C672" s="16">
        <v>0</v>
      </c>
      <c r="D672" s="16">
        <v>0</v>
      </c>
      <c r="E672" s="16">
        <v>0</v>
      </c>
      <c r="F672" s="16">
        <v>0</v>
      </c>
      <c r="G672" s="16">
        <v>0</v>
      </c>
      <c r="H672" s="16">
        <v>0</v>
      </c>
      <c r="I672" s="16">
        <v>0</v>
      </c>
      <c r="J672" s="16">
        <v>0</v>
      </c>
      <c r="K672" s="16">
        <v>0</v>
      </c>
      <c r="L672" s="16">
        <v>0</v>
      </c>
      <c r="M672" s="16">
        <v>0</v>
      </c>
      <c r="N672" s="16">
        <v>0</v>
      </c>
      <c r="O672" s="16">
        <v>0</v>
      </c>
      <c r="P672" s="16">
        <v>0</v>
      </c>
      <c r="Q672" s="16">
        <v>0</v>
      </c>
      <c r="R672" s="16">
        <v>0</v>
      </c>
      <c r="S672" s="16">
        <v>0</v>
      </c>
      <c r="T672" s="16">
        <v>0</v>
      </c>
      <c r="U672" s="16">
        <v>0</v>
      </c>
      <c r="V672" s="16">
        <v>0</v>
      </c>
      <c r="W672" s="16">
        <v>0</v>
      </c>
      <c r="X672" s="16">
        <v>0</v>
      </c>
      <c r="Y672" s="16">
        <v>0</v>
      </c>
      <c r="Z672" s="16">
        <v>0</v>
      </c>
    </row>
    <row r="673" spans="1:26" x14ac:dyDescent="0.35">
      <c r="A673" t="s">
        <v>123</v>
      </c>
      <c r="B673" s="16">
        <v>0</v>
      </c>
      <c r="C673" s="16">
        <v>0</v>
      </c>
      <c r="D673" s="16">
        <v>0</v>
      </c>
      <c r="E673" s="16">
        <v>0</v>
      </c>
      <c r="F673" s="16">
        <v>0</v>
      </c>
      <c r="G673" s="16">
        <v>0</v>
      </c>
      <c r="H673" s="16">
        <v>0</v>
      </c>
      <c r="I673" s="16">
        <v>0</v>
      </c>
      <c r="J673" s="16">
        <v>0</v>
      </c>
      <c r="K673" s="16">
        <v>0</v>
      </c>
      <c r="L673" s="16">
        <v>0</v>
      </c>
      <c r="M673" s="16">
        <v>0</v>
      </c>
      <c r="N673" s="16">
        <v>0</v>
      </c>
      <c r="O673" s="16">
        <v>0</v>
      </c>
      <c r="P673" s="16">
        <v>0</v>
      </c>
      <c r="Q673" s="16">
        <v>0</v>
      </c>
      <c r="R673" s="16">
        <v>0</v>
      </c>
      <c r="S673" s="16">
        <v>0</v>
      </c>
      <c r="T673" s="16">
        <v>0</v>
      </c>
      <c r="U673" s="16">
        <v>0</v>
      </c>
      <c r="V673" s="16">
        <v>0</v>
      </c>
      <c r="W673" s="16">
        <v>0</v>
      </c>
      <c r="X673" s="16">
        <v>0</v>
      </c>
      <c r="Y673" s="16">
        <v>0</v>
      </c>
      <c r="Z673" s="16">
        <v>0</v>
      </c>
    </row>
    <row r="674" spans="1:26" x14ac:dyDescent="0.35">
      <c r="A674" t="s">
        <v>124</v>
      </c>
      <c r="B674" s="16">
        <v>4.7035425574369496</v>
      </c>
      <c r="C674" s="16">
        <v>5.2770921483809996</v>
      </c>
      <c r="D674" s="16">
        <v>7.9046958744379596</v>
      </c>
      <c r="E674" s="16">
        <v>6.7537011584148301</v>
      </c>
      <c r="F674" s="16">
        <v>8.4963529279974797</v>
      </c>
      <c r="G674" s="16">
        <v>5.8639570374951404</v>
      </c>
      <c r="H674" s="16">
        <v>8.9555370546357196</v>
      </c>
      <c r="I674" s="16">
        <v>9.2184033170212096</v>
      </c>
      <c r="J674" s="16">
        <v>10.904010356733201</v>
      </c>
      <c r="K674" s="16">
        <v>11.8093666406936</v>
      </c>
      <c r="L674" s="16">
        <v>7.2863139113592403</v>
      </c>
      <c r="M674" s="16">
        <v>11.909196537209599</v>
      </c>
      <c r="N674" s="16">
        <v>8.4073871651698795</v>
      </c>
      <c r="O674" s="16">
        <v>7.6801272492367803</v>
      </c>
      <c r="P674" s="16">
        <v>14.9221719412065</v>
      </c>
      <c r="Q674" s="16">
        <v>13.963728839408599</v>
      </c>
      <c r="R674" s="16">
        <v>12.9287107263411</v>
      </c>
      <c r="S674" s="16">
        <v>12.030248586301401</v>
      </c>
      <c r="T674" s="16">
        <v>16.345269782977901</v>
      </c>
      <c r="U674" s="16">
        <v>20.336880739421598</v>
      </c>
      <c r="V674" s="16">
        <v>18.7978236930736</v>
      </c>
      <c r="W674" s="16">
        <v>14.443900504328001</v>
      </c>
      <c r="X674" s="16">
        <v>10.118887811188801</v>
      </c>
      <c r="Y674" s="16">
        <v>16.6051233893368</v>
      </c>
      <c r="Z674" s="16">
        <v>17.4072914049178</v>
      </c>
    </row>
    <row r="675" spans="1:26" x14ac:dyDescent="0.35">
      <c r="A675" t="s">
        <v>125</v>
      </c>
      <c r="B675" s="16">
        <v>0</v>
      </c>
      <c r="C675" s="16">
        <v>0</v>
      </c>
      <c r="D675" s="16">
        <v>0</v>
      </c>
      <c r="E675" s="16">
        <v>0</v>
      </c>
      <c r="F675" s="16">
        <v>0</v>
      </c>
      <c r="G675" s="16">
        <v>0</v>
      </c>
      <c r="H675" s="16">
        <v>0</v>
      </c>
      <c r="I675" s="16">
        <v>0</v>
      </c>
      <c r="J675" s="16">
        <v>0</v>
      </c>
      <c r="K675" s="16">
        <v>0</v>
      </c>
      <c r="L675" s="16">
        <v>0.35714584802641403</v>
      </c>
      <c r="M675" s="16">
        <v>0</v>
      </c>
      <c r="N675" s="16">
        <v>0</v>
      </c>
      <c r="O675" s="16">
        <v>0</v>
      </c>
      <c r="P675" s="16">
        <v>5.79140900678786E-2</v>
      </c>
      <c r="Q675" s="16">
        <v>3.2252078171887598E-2</v>
      </c>
      <c r="R675" s="16">
        <v>2.7149634179896201E-2</v>
      </c>
      <c r="S675" s="16">
        <v>0</v>
      </c>
      <c r="T675" s="16">
        <v>0</v>
      </c>
      <c r="U675" s="16">
        <v>0</v>
      </c>
      <c r="V675" s="16">
        <v>0</v>
      </c>
      <c r="W675" s="16">
        <v>0</v>
      </c>
      <c r="X675" s="16">
        <v>0</v>
      </c>
      <c r="Y675" s="16">
        <v>0.19597880126109299</v>
      </c>
      <c r="Z675" s="16">
        <v>0</v>
      </c>
    </row>
    <row r="676" spans="1:26" x14ac:dyDescent="0.35">
      <c r="A676" t="s">
        <v>126</v>
      </c>
      <c r="B676" s="16">
        <v>0</v>
      </c>
      <c r="C676" s="16">
        <v>0</v>
      </c>
      <c r="D676" s="16">
        <v>0</v>
      </c>
      <c r="E676" s="16">
        <v>0</v>
      </c>
      <c r="F676" s="16">
        <v>0</v>
      </c>
      <c r="G676" s="16">
        <v>0</v>
      </c>
      <c r="H676" s="16">
        <v>0</v>
      </c>
      <c r="I676" s="16">
        <v>0</v>
      </c>
      <c r="J676" s="16">
        <v>0</v>
      </c>
      <c r="K676" s="16">
        <v>0</v>
      </c>
      <c r="L676" s="16">
        <v>0</v>
      </c>
      <c r="M676" s="16">
        <v>0</v>
      </c>
      <c r="N676" s="16">
        <v>0</v>
      </c>
      <c r="O676" s="16">
        <v>0</v>
      </c>
      <c r="P676" s="16">
        <v>0</v>
      </c>
      <c r="Q676" s="16">
        <v>0</v>
      </c>
      <c r="R676" s="16">
        <v>0</v>
      </c>
      <c r="S676" s="16">
        <v>0</v>
      </c>
      <c r="T676" s="16">
        <v>0</v>
      </c>
      <c r="U676" s="16">
        <v>0</v>
      </c>
      <c r="V676" s="16">
        <v>0</v>
      </c>
      <c r="W676" s="16">
        <v>0</v>
      </c>
      <c r="X676" s="16">
        <v>0</v>
      </c>
      <c r="Y676" s="16">
        <v>0</v>
      </c>
      <c r="Z676" s="16">
        <v>0</v>
      </c>
    </row>
    <row r="677" spans="1:26" x14ac:dyDescent="0.35">
      <c r="A677" s="56" t="s">
        <v>127</v>
      </c>
      <c r="B677" s="57">
        <f t="shared" ref="B677:Z677" si="26">SUM(B656:B676)</f>
        <v>270.0625559528192</v>
      </c>
      <c r="C677" s="57">
        <f t="shared" si="26"/>
        <v>226.31100025230108</v>
      </c>
      <c r="D677" s="57">
        <f t="shared" si="26"/>
        <v>274.59237671038301</v>
      </c>
      <c r="E677" s="57">
        <f t="shared" si="26"/>
        <v>303.81028055285151</v>
      </c>
      <c r="F677" s="57">
        <f t="shared" si="26"/>
        <v>267.73993111706898</v>
      </c>
      <c r="G677" s="57">
        <f t="shared" si="26"/>
        <v>189.72550906754827</v>
      </c>
      <c r="H677" s="57">
        <f t="shared" si="26"/>
        <v>223.41113012928517</v>
      </c>
      <c r="I677" s="57">
        <f t="shared" si="26"/>
        <v>326.36914359116912</v>
      </c>
      <c r="J677" s="57">
        <f t="shared" si="26"/>
        <v>342.10970920744307</v>
      </c>
      <c r="K677" s="57">
        <f t="shared" si="26"/>
        <v>318.5078809833692</v>
      </c>
      <c r="L677" s="57">
        <f t="shared" si="26"/>
        <v>280.96745844160858</v>
      </c>
      <c r="M677" s="57">
        <f t="shared" si="26"/>
        <v>292.61903884224307</v>
      </c>
      <c r="N677" s="57">
        <f t="shared" si="26"/>
        <v>231.9567172276208</v>
      </c>
      <c r="O677" s="57">
        <f t="shared" si="26"/>
        <v>310.54530258458811</v>
      </c>
      <c r="P677" s="57">
        <f t="shared" si="26"/>
        <v>299.78267945522003</v>
      </c>
      <c r="Q677" s="57">
        <f t="shared" si="26"/>
        <v>311.71836179808162</v>
      </c>
      <c r="R677" s="57">
        <f t="shared" si="26"/>
        <v>236.80424177843653</v>
      </c>
      <c r="S677" s="57">
        <f t="shared" si="26"/>
        <v>277.00660987588316</v>
      </c>
      <c r="T677" s="57">
        <f t="shared" si="26"/>
        <v>303.12316459266003</v>
      </c>
      <c r="U677" s="57">
        <f t="shared" si="26"/>
        <v>323.43030337892128</v>
      </c>
      <c r="V677" s="57">
        <f t="shared" si="26"/>
        <v>294.66533102729295</v>
      </c>
      <c r="W677" s="57">
        <f t="shared" si="26"/>
        <v>241.88041295659625</v>
      </c>
      <c r="X677" s="57">
        <f t="shared" si="26"/>
        <v>271.57072992593447</v>
      </c>
      <c r="Y677" s="57">
        <f t="shared" si="26"/>
        <v>287.43144851646105</v>
      </c>
      <c r="Z677" s="57">
        <f t="shared" si="26"/>
        <v>255.48210726762582</v>
      </c>
    </row>
    <row r="679" spans="1:26" x14ac:dyDescent="0.35">
      <c r="A679" s="53" t="s">
        <v>153</v>
      </c>
    </row>
    <row r="680" spans="1:26" x14ac:dyDescent="0.35">
      <c r="A680" s="54" t="s">
        <v>104</v>
      </c>
      <c r="B680" s="55">
        <v>1990</v>
      </c>
      <c r="C680" s="55">
        <v>1991</v>
      </c>
      <c r="D680" s="55">
        <v>1992</v>
      </c>
      <c r="E680" s="55">
        <v>1993</v>
      </c>
      <c r="F680" s="55">
        <v>1994</v>
      </c>
      <c r="G680" s="55">
        <v>1995</v>
      </c>
      <c r="H680" s="55">
        <v>1996</v>
      </c>
      <c r="I680" s="55">
        <v>1997</v>
      </c>
      <c r="J680" s="55">
        <v>1998</v>
      </c>
      <c r="K680" s="55" t="s">
        <v>105</v>
      </c>
      <c r="L680" s="55">
        <v>2000</v>
      </c>
      <c r="M680" s="55">
        <v>2001</v>
      </c>
      <c r="N680" s="55">
        <v>2002</v>
      </c>
      <c r="O680" s="55">
        <v>2003</v>
      </c>
      <c r="P680" s="55">
        <v>2004</v>
      </c>
      <c r="Q680" s="55">
        <v>2005</v>
      </c>
      <c r="R680" s="55">
        <v>2006</v>
      </c>
      <c r="S680" s="55">
        <v>2007</v>
      </c>
      <c r="T680" s="55">
        <f>S680+1</f>
        <v>2008</v>
      </c>
      <c r="U680" s="55">
        <v>2009</v>
      </c>
      <c r="V680" s="55">
        <v>2010</v>
      </c>
      <c r="W680" s="55">
        <v>2011</v>
      </c>
      <c r="X680" s="55">
        <v>2012</v>
      </c>
      <c r="Y680" s="55">
        <v>2013</v>
      </c>
      <c r="Z680" s="55">
        <v>2014</v>
      </c>
    </row>
    <row r="681" spans="1:26" x14ac:dyDescent="0.35">
      <c r="A681" t="s">
        <v>106</v>
      </c>
      <c r="B681" s="16">
        <v>3599.52276398</v>
      </c>
      <c r="C681" s="16">
        <v>3751.3205951099999</v>
      </c>
      <c r="D681" s="16">
        <v>4089.4359987600001</v>
      </c>
      <c r="E681" s="16">
        <v>4398.85914374</v>
      </c>
      <c r="F681" s="16">
        <v>4455.39381985</v>
      </c>
      <c r="G681" s="16">
        <v>4096.5180090100002</v>
      </c>
      <c r="H681" s="16">
        <v>4725.72426825</v>
      </c>
      <c r="I681" s="16">
        <v>4856.3165372599997</v>
      </c>
      <c r="J681" s="16">
        <v>6408.5313095399997</v>
      </c>
      <c r="K681" s="16">
        <v>6561.5431995700001</v>
      </c>
      <c r="L681" s="16">
        <v>6369.1958011799998</v>
      </c>
      <c r="M681" s="16">
        <v>6735.5178399400002</v>
      </c>
      <c r="N681" s="16">
        <v>6546.0437142800001</v>
      </c>
      <c r="O681" s="16">
        <v>6069.4041901399996</v>
      </c>
      <c r="P681" s="16">
        <v>7583.9831365199998</v>
      </c>
      <c r="Q681" s="16">
        <v>9071.8123184699998</v>
      </c>
      <c r="R681" s="16">
        <v>7297.6675792699998</v>
      </c>
      <c r="S681" s="16">
        <v>8400.5591526600001</v>
      </c>
      <c r="T681" s="16">
        <v>8502.58056889</v>
      </c>
      <c r="U681" s="16">
        <v>9227.9807616399994</v>
      </c>
      <c r="V681" s="16">
        <v>10712.00589237</v>
      </c>
      <c r="W681" s="16">
        <v>10167.743287499999</v>
      </c>
      <c r="X681" s="16">
        <v>9614.90133307</v>
      </c>
      <c r="Y681" s="16">
        <v>9412.39630855</v>
      </c>
      <c r="Z681" s="16">
        <v>9318.9542418799992</v>
      </c>
    </row>
    <row r="682" spans="1:26" x14ac:dyDescent="0.35">
      <c r="A682" t="s">
        <v>107</v>
      </c>
      <c r="B682" s="16">
        <v>0</v>
      </c>
      <c r="C682" s="16">
        <v>0</v>
      </c>
      <c r="D682" s="16">
        <v>0</v>
      </c>
      <c r="E682" s="16">
        <v>0</v>
      </c>
      <c r="F682" s="16">
        <v>0</v>
      </c>
      <c r="G682" s="16">
        <v>0</v>
      </c>
      <c r="H682" s="16">
        <v>0</v>
      </c>
      <c r="I682" s="16">
        <v>0</v>
      </c>
      <c r="J682" s="16">
        <v>0</v>
      </c>
      <c r="K682" s="16">
        <v>0</v>
      </c>
      <c r="L682" s="16">
        <v>0</v>
      </c>
      <c r="M682" s="16">
        <v>0</v>
      </c>
      <c r="N682" s="16">
        <v>0</v>
      </c>
      <c r="O682" s="16">
        <v>0</v>
      </c>
      <c r="P682" s="16">
        <v>0</v>
      </c>
      <c r="Q682" s="16">
        <v>0</v>
      </c>
      <c r="R682" s="16">
        <v>0</v>
      </c>
      <c r="S682" s="16">
        <v>0</v>
      </c>
      <c r="T682" s="16">
        <v>0</v>
      </c>
      <c r="U682" s="16">
        <v>0</v>
      </c>
      <c r="V682" s="16">
        <v>0</v>
      </c>
      <c r="W682" s="16">
        <v>0</v>
      </c>
      <c r="X682" s="16">
        <v>0</v>
      </c>
      <c r="Y682" s="16">
        <v>0</v>
      </c>
      <c r="Z682" s="16">
        <v>0</v>
      </c>
    </row>
    <row r="683" spans="1:26" x14ac:dyDescent="0.35">
      <c r="A683" t="s">
        <v>108</v>
      </c>
      <c r="B683" s="16">
        <v>81419.443726450001</v>
      </c>
      <c r="C683" s="16">
        <v>80219.063223389996</v>
      </c>
      <c r="D683" s="16">
        <v>89811.868684479996</v>
      </c>
      <c r="E683" s="16">
        <v>104624.52038612</v>
      </c>
      <c r="F683" s="16">
        <v>77973.297070169996</v>
      </c>
      <c r="G683" s="16">
        <v>74500.764867129998</v>
      </c>
      <c r="H683" s="16">
        <v>66826.131999410005</v>
      </c>
      <c r="I683" s="16">
        <v>81701.186328509997</v>
      </c>
      <c r="J683" s="16">
        <v>75208.318394050002</v>
      </c>
      <c r="K683" s="16">
        <v>71238.183916530004</v>
      </c>
      <c r="L683" s="16">
        <v>82825.48580717</v>
      </c>
      <c r="M683" s="16">
        <v>76898.409788739998</v>
      </c>
      <c r="N683" s="16">
        <v>73305.807160490003</v>
      </c>
      <c r="O683" s="16">
        <v>79419.686375000005</v>
      </c>
      <c r="P683" s="16">
        <v>80024.044895419996</v>
      </c>
      <c r="Q683" s="16">
        <v>78661.344717429994</v>
      </c>
      <c r="R683" s="16">
        <v>73767.149542490006</v>
      </c>
      <c r="S683" s="16">
        <v>79644.408677390005</v>
      </c>
      <c r="T683" s="16">
        <v>78064.149144519994</v>
      </c>
      <c r="U683" s="16">
        <v>72213.356493640007</v>
      </c>
      <c r="V683" s="16">
        <v>63719.476680200001</v>
      </c>
      <c r="W683" s="16">
        <v>67183.753282720005</v>
      </c>
      <c r="X683" s="16">
        <v>76456.006725579995</v>
      </c>
      <c r="Y683" s="16">
        <v>73274.767721280004</v>
      </c>
      <c r="Z683" s="16">
        <v>72450.097979140002</v>
      </c>
    </row>
    <row r="684" spans="1:26" x14ac:dyDescent="0.35">
      <c r="A684" t="s">
        <v>109</v>
      </c>
      <c r="B684" s="16">
        <v>27.882886070000001</v>
      </c>
      <c r="C684" s="16">
        <v>94.979874609999996</v>
      </c>
      <c r="D684" s="16">
        <v>53.256717080000001</v>
      </c>
      <c r="E684" s="16">
        <v>124.80525492</v>
      </c>
      <c r="F684" s="16">
        <v>28.166166480000001</v>
      </c>
      <c r="G684" s="16">
        <v>40.994722189999997</v>
      </c>
      <c r="H684" s="16">
        <v>3.2374904</v>
      </c>
      <c r="I684" s="16">
        <v>0</v>
      </c>
      <c r="J684" s="16">
        <v>0</v>
      </c>
      <c r="K684" s="16">
        <v>13.3546479</v>
      </c>
      <c r="L684" s="16">
        <v>0</v>
      </c>
      <c r="M684" s="16">
        <v>0</v>
      </c>
      <c r="N684" s="16">
        <v>0</v>
      </c>
      <c r="O684" s="16">
        <v>64.142778550000003</v>
      </c>
      <c r="P684" s="16">
        <v>0</v>
      </c>
      <c r="Q684" s="16">
        <v>77.335551929999994</v>
      </c>
      <c r="R684" s="16">
        <v>132.81804366</v>
      </c>
      <c r="S684" s="16">
        <v>7.2843533999999996</v>
      </c>
      <c r="T684" s="16">
        <v>47.348297100000003</v>
      </c>
      <c r="U684" s="16">
        <v>112.9074777</v>
      </c>
      <c r="V684" s="16">
        <v>0</v>
      </c>
      <c r="W684" s="16">
        <v>0</v>
      </c>
      <c r="X684" s="16">
        <v>51.23328558</v>
      </c>
      <c r="Y684" s="16">
        <v>26.102266350000001</v>
      </c>
      <c r="Z684" s="16">
        <v>13.3546479</v>
      </c>
    </row>
    <row r="685" spans="1:26" x14ac:dyDescent="0.35">
      <c r="A685" t="s">
        <v>110</v>
      </c>
      <c r="B685" s="16">
        <v>270.28997977</v>
      </c>
      <c r="C685" s="16">
        <v>311.32517059000003</v>
      </c>
      <c r="D685" s="16">
        <v>145.88941115</v>
      </c>
      <c r="E685" s="16">
        <v>372.95889407999999</v>
      </c>
      <c r="F685" s="16">
        <v>448.75663807000001</v>
      </c>
      <c r="G685" s="16">
        <v>237.91507576999999</v>
      </c>
      <c r="H685" s="16">
        <v>139.98099117000001</v>
      </c>
      <c r="I685" s="16">
        <v>99.148143500000003</v>
      </c>
      <c r="J685" s="16">
        <v>558.79084304000003</v>
      </c>
      <c r="K685" s="16">
        <v>286.39649451000003</v>
      </c>
      <c r="L685" s="16">
        <v>297.52536775999999</v>
      </c>
      <c r="M685" s="16">
        <v>449.32319889000001</v>
      </c>
      <c r="N685" s="16">
        <v>504.03678665000001</v>
      </c>
      <c r="O685" s="16">
        <v>734.95078942999999</v>
      </c>
      <c r="P685" s="16">
        <v>378.94825132</v>
      </c>
      <c r="Q685" s="16">
        <v>317.80015139</v>
      </c>
      <c r="R685" s="16">
        <v>360.49455604000002</v>
      </c>
      <c r="S685" s="16">
        <v>416.58407721999998</v>
      </c>
      <c r="T685" s="16">
        <v>180.20680938999999</v>
      </c>
      <c r="U685" s="16">
        <v>177.33353665999999</v>
      </c>
      <c r="V685" s="16">
        <v>169.52309106999999</v>
      </c>
      <c r="W685" s="16">
        <v>139.81911665000001</v>
      </c>
      <c r="X685" s="16">
        <v>591.40855882000005</v>
      </c>
      <c r="Y685" s="16">
        <v>114.1215366</v>
      </c>
      <c r="Z685" s="16">
        <v>259.08016925999999</v>
      </c>
    </row>
    <row r="686" spans="1:26" x14ac:dyDescent="0.35">
      <c r="A686" t="s">
        <v>111</v>
      </c>
      <c r="B686" s="16">
        <v>82.272724789999998</v>
      </c>
      <c r="C686" s="16">
        <v>70.577290719999993</v>
      </c>
      <c r="D686" s="16">
        <v>61.876535269999998</v>
      </c>
      <c r="E686" s="16">
        <v>129.499616</v>
      </c>
      <c r="F686" s="16">
        <v>258.63501432999999</v>
      </c>
      <c r="G686" s="16">
        <v>281.01416671999999</v>
      </c>
      <c r="H686" s="16">
        <v>390.40087361000002</v>
      </c>
      <c r="I686" s="16">
        <v>143.82551101999999</v>
      </c>
      <c r="J686" s="16">
        <v>265.67655595000002</v>
      </c>
      <c r="K686" s="16">
        <v>203.84048931000001</v>
      </c>
      <c r="L686" s="16">
        <v>188.01725497999999</v>
      </c>
      <c r="M686" s="16">
        <v>723.90285343999994</v>
      </c>
      <c r="N686" s="16">
        <v>501.40632570000002</v>
      </c>
      <c r="O686" s="16">
        <v>513.78972648000001</v>
      </c>
      <c r="P686" s="16">
        <v>739.52374462</v>
      </c>
      <c r="Q686" s="16">
        <v>547.94525020000003</v>
      </c>
      <c r="R686" s="16">
        <v>621.55768817000001</v>
      </c>
      <c r="S686" s="16">
        <v>899.49623900999995</v>
      </c>
      <c r="T686" s="16">
        <v>384.24964184999999</v>
      </c>
      <c r="U686" s="16">
        <v>582.99108378000005</v>
      </c>
      <c r="V686" s="16">
        <v>735.23406983999996</v>
      </c>
      <c r="W686" s="16">
        <v>560.12630782999997</v>
      </c>
      <c r="X686" s="16">
        <v>733.89860505000001</v>
      </c>
      <c r="Y686" s="16">
        <v>727.14034384000001</v>
      </c>
      <c r="Z686" s="16">
        <v>898.88920956000004</v>
      </c>
    </row>
    <row r="687" spans="1:26" x14ac:dyDescent="0.35">
      <c r="A687" t="s">
        <v>112</v>
      </c>
      <c r="B687" s="16">
        <v>7372.6154820299998</v>
      </c>
      <c r="C687" s="16">
        <v>7534.7328138100002</v>
      </c>
      <c r="D687" s="16">
        <v>8478.9064203399994</v>
      </c>
      <c r="E687" s="16">
        <v>9739.6661193599994</v>
      </c>
      <c r="F687" s="16">
        <v>7112.56406565</v>
      </c>
      <c r="G687" s="16">
        <v>7143.0774126699998</v>
      </c>
      <c r="H687" s="16">
        <v>9624.4114611200002</v>
      </c>
      <c r="I687" s="16">
        <v>8869.2263566900001</v>
      </c>
      <c r="J687" s="16">
        <v>9032.5982160000003</v>
      </c>
      <c r="K687" s="16">
        <v>9433.8446824500006</v>
      </c>
      <c r="L687" s="16">
        <v>8469.1939491400008</v>
      </c>
      <c r="M687" s="16">
        <v>9023.3713683599999</v>
      </c>
      <c r="N687" s="16">
        <v>8697.5584282300006</v>
      </c>
      <c r="O687" s="16">
        <v>7893.4062814999997</v>
      </c>
      <c r="P687" s="16">
        <v>6619.0086541700002</v>
      </c>
      <c r="Q687" s="16">
        <v>5993.3231657400001</v>
      </c>
      <c r="R687" s="16">
        <v>6301.4513145600004</v>
      </c>
      <c r="S687" s="16">
        <v>6333.3810636300004</v>
      </c>
      <c r="T687" s="16">
        <v>5206.2487808699998</v>
      </c>
      <c r="U687" s="16">
        <v>6153.7812836900002</v>
      </c>
      <c r="V687" s="16">
        <v>5899.3954755100003</v>
      </c>
      <c r="W687" s="16">
        <v>6084.8227381699999</v>
      </c>
      <c r="X687" s="16">
        <v>6068.5948175399999</v>
      </c>
      <c r="Y687" s="16">
        <v>8328.6868657800005</v>
      </c>
      <c r="Z687" s="16">
        <v>7377.3503117399996</v>
      </c>
    </row>
    <row r="688" spans="1:26" x14ac:dyDescent="0.35">
      <c r="A688" t="s">
        <v>113</v>
      </c>
      <c r="B688" s="16">
        <v>0</v>
      </c>
      <c r="C688" s="16">
        <v>0</v>
      </c>
      <c r="D688" s="16">
        <v>0</v>
      </c>
      <c r="E688" s="16">
        <v>0</v>
      </c>
      <c r="F688" s="16">
        <v>0</v>
      </c>
      <c r="G688" s="16">
        <v>4.8562355999999998</v>
      </c>
      <c r="H688" s="16">
        <v>1.1331216399999999</v>
      </c>
      <c r="I688" s="16">
        <v>7.1224788800000001</v>
      </c>
      <c r="J688" s="16">
        <v>42.653936020000003</v>
      </c>
      <c r="K688" s="16">
        <v>62.362158829999998</v>
      </c>
      <c r="L688" s="16">
        <v>195.58488879000001</v>
      </c>
      <c r="M688" s="16">
        <v>248.23457642</v>
      </c>
      <c r="N688" s="16">
        <v>207.32079149</v>
      </c>
      <c r="O688" s="16">
        <v>170.21105778</v>
      </c>
      <c r="P688" s="16">
        <v>94.615656939999994</v>
      </c>
      <c r="Q688" s="16">
        <v>184.01086061000001</v>
      </c>
      <c r="R688" s="16">
        <v>193.72333180999999</v>
      </c>
      <c r="S688" s="16">
        <v>216.46670187000001</v>
      </c>
      <c r="T688" s="16">
        <v>91.013948869999993</v>
      </c>
      <c r="U688" s="16">
        <v>62.119347050000002</v>
      </c>
      <c r="V688" s="16">
        <v>133.46554173999999</v>
      </c>
      <c r="W688" s="16">
        <v>222.17277870000001</v>
      </c>
      <c r="X688" s="16">
        <v>321.72560850000002</v>
      </c>
      <c r="Y688" s="16">
        <v>147.54862498</v>
      </c>
      <c r="Z688" s="16">
        <v>190.24302963</v>
      </c>
    </row>
    <row r="689" spans="1:26" x14ac:dyDescent="0.35">
      <c r="A689" t="s">
        <v>114</v>
      </c>
      <c r="B689" s="16">
        <v>962.66777044000003</v>
      </c>
      <c r="C689" s="16">
        <v>850.97435164000001</v>
      </c>
      <c r="D689" s="16">
        <v>755.58979073</v>
      </c>
      <c r="E689" s="16">
        <v>787.47907117</v>
      </c>
      <c r="F689" s="16">
        <v>978.28866161999997</v>
      </c>
      <c r="G689" s="16">
        <v>1049.14923275</v>
      </c>
      <c r="H689" s="16">
        <v>885.61549892000005</v>
      </c>
      <c r="I689" s="16">
        <v>824.34599309999999</v>
      </c>
      <c r="J689" s="16">
        <v>851.54091245999996</v>
      </c>
      <c r="K689" s="16">
        <v>984.52083063999999</v>
      </c>
      <c r="L689" s="16">
        <v>920.82320702000004</v>
      </c>
      <c r="M689" s="16">
        <v>910.86792404000005</v>
      </c>
      <c r="N689" s="16">
        <v>951.94358349000004</v>
      </c>
      <c r="O689" s="16">
        <v>1003.58155537</v>
      </c>
      <c r="P689" s="16">
        <v>1040.48894593</v>
      </c>
      <c r="Q689" s="16">
        <v>959.02559373999998</v>
      </c>
      <c r="R689" s="16">
        <v>885.04893809999999</v>
      </c>
      <c r="S689" s="16">
        <v>861.77947585000004</v>
      </c>
      <c r="T689" s="16">
        <v>717.95396483000002</v>
      </c>
      <c r="U689" s="16">
        <v>717.58974716</v>
      </c>
      <c r="V689" s="16">
        <v>668.17754993000005</v>
      </c>
      <c r="W689" s="16">
        <v>649.11682519999999</v>
      </c>
      <c r="X689" s="16">
        <v>660.89319652999995</v>
      </c>
      <c r="Y689" s="16">
        <v>683.47469206999995</v>
      </c>
      <c r="Z689" s="16">
        <v>698.04339887000003</v>
      </c>
    </row>
    <row r="690" spans="1:26" x14ac:dyDescent="0.35">
      <c r="A690" t="s">
        <v>115</v>
      </c>
      <c r="B690" s="16">
        <v>1118.0673096400001</v>
      </c>
      <c r="C690" s="16">
        <v>1363.67142511</v>
      </c>
      <c r="D690" s="16">
        <v>1130.4102417900001</v>
      </c>
      <c r="E690" s="16">
        <v>1046.9234581000001</v>
      </c>
      <c r="F690" s="16">
        <v>1155.4603237599999</v>
      </c>
      <c r="G690" s="16">
        <v>1299.0430229999999</v>
      </c>
      <c r="H690" s="16">
        <v>1420.00375807</v>
      </c>
      <c r="I690" s="16">
        <v>1259.0600165599999</v>
      </c>
      <c r="J690" s="16">
        <v>1199.24738142</v>
      </c>
      <c r="K690" s="16">
        <v>1240.28257224</v>
      </c>
      <c r="L690" s="16">
        <v>1397.4222625299999</v>
      </c>
      <c r="M690" s="16">
        <v>1228.87041858</v>
      </c>
      <c r="N690" s="16">
        <v>1463.7503471</v>
      </c>
      <c r="O690" s="16">
        <v>1485.68434456</v>
      </c>
      <c r="P690" s="16">
        <v>1420.73219341</v>
      </c>
      <c r="Q690" s="16">
        <v>1313.4903239099999</v>
      </c>
      <c r="R690" s="16">
        <v>1260.5978244999999</v>
      </c>
      <c r="S690" s="16">
        <v>1308.2294020100001</v>
      </c>
      <c r="T690" s="16">
        <v>1150.88736857</v>
      </c>
      <c r="U690" s="16">
        <v>1026.5677372099999</v>
      </c>
      <c r="V690" s="16">
        <v>881.28535551000004</v>
      </c>
      <c r="W690" s="16">
        <v>925.11288179999997</v>
      </c>
      <c r="X690" s="16">
        <v>1033.12365527</v>
      </c>
      <c r="Y690" s="16">
        <v>1057.6476450499999</v>
      </c>
      <c r="Z690" s="16">
        <v>934.98722752000003</v>
      </c>
    </row>
    <row r="691" spans="1:26" x14ac:dyDescent="0.35">
      <c r="A691" t="s">
        <v>116</v>
      </c>
      <c r="B691" s="16">
        <v>1.4973393100000001</v>
      </c>
      <c r="C691" s="16">
        <v>2.3471805400000001</v>
      </c>
      <c r="D691" s="16">
        <v>5.9084199799999997</v>
      </c>
      <c r="E691" s="16">
        <v>14.64964406</v>
      </c>
      <c r="F691" s="16">
        <v>15.620891179999999</v>
      </c>
      <c r="G691" s="16">
        <v>8.3770064099999999</v>
      </c>
      <c r="H691" s="16">
        <v>30.472878390000002</v>
      </c>
      <c r="I691" s="16">
        <v>1.5782765700000001</v>
      </c>
      <c r="J691" s="16">
        <v>0</v>
      </c>
      <c r="K691" s="16">
        <v>0</v>
      </c>
      <c r="L691" s="16">
        <v>0</v>
      </c>
      <c r="M691" s="16">
        <v>2.38764917</v>
      </c>
      <c r="N691" s="16">
        <v>29.096944969999999</v>
      </c>
      <c r="O691" s="16">
        <v>1.9020256099999999</v>
      </c>
      <c r="P691" s="16">
        <v>1.9829628699999999</v>
      </c>
      <c r="Q691" s="16">
        <v>1.9829628699999999</v>
      </c>
      <c r="R691" s="16">
        <v>37.6358259</v>
      </c>
      <c r="S691" s="16">
        <v>2.54952369</v>
      </c>
      <c r="T691" s="16">
        <v>0</v>
      </c>
      <c r="U691" s="16">
        <v>0</v>
      </c>
      <c r="V691" s="16">
        <v>0</v>
      </c>
      <c r="W691" s="16">
        <v>0</v>
      </c>
      <c r="X691" s="16">
        <v>0</v>
      </c>
      <c r="Y691" s="16">
        <v>233.66586962</v>
      </c>
      <c r="Z691" s="16">
        <v>0</v>
      </c>
    </row>
    <row r="692" spans="1:26" x14ac:dyDescent="0.35">
      <c r="A692" t="s">
        <v>117</v>
      </c>
      <c r="B692" s="16">
        <v>96.193933509999994</v>
      </c>
      <c r="C692" s="16">
        <v>152.72860961999999</v>
      </c>
      <c r="D692" s="16">
        <v>56.49420748</v>
      </c>
      <c r="E692" s="16">
        <v>182.02789773999999</v>
      </c>
      <c r="F692" s="16">
        <v>235.28461482</v>
      </c>
      <c r="G692" s="16">
        <v>343.61913733</v>
      </c>
      <c r="H692" s="16">
        <v>186.07476073999999</v>
      </c>
      <c r="I692" s="16">
        <v>88.221613399999995</v>
      </c>
      <c r="J692" s="16">
        <v>124.68384903</v>
      </c>
      <c r="K692" s="16">
        <v>173.40807955</v>
      </c>
      <c r="L692" s="16">
        <v>23.755085810000001</v>
      </c>
      <c r="M692" s="16">
        <v>322.00888891</v>
      </c>
      <c r="N692" s="16">
        <v>256.20689652999999</v>
      </c>
      <c r="O692" s="16">
        <v>124.92666081</v>
      </c>
      <c r="P692" s="16">
        <v>147.26534457</v>
      </c>
      <c r="Q692" s="16">
        <v>149.97674278</v>
      </c>
      <c r="R692" s="16">
        <v>175.79572872</v>
      </c>
      <c r="S692" s="16">
        <v>193.68286318</v>
      </c>
      <c r="T692" s="16">
        <v>267.98326786000001</v>
      </c>
      <c r="U692" s="16">
        <v>330.30495805999999</v>
      </c>
      <c r="V692" s="16">
        <v>132.97991818</v>
      </c>
      <c r="W692" s="16">
        <v>112.50279140000001</v>
      </c>
      <c r="X692" s="16">
        <v>22.945713210000001</v>
      </c>
      <c r="Y692" s="16">
        <v>38.768947539999999</v>
      </c>
      <c r="Z692" s="16">
        <v>10.683718320000001</v>
      </c>
    </row>
    <row r="693" spans="1:26" x14ac:dyDescent="0.35">
      <c r="A693" t="s">
        <v>118</v>
      </c>
      <c r="B693" s="16">
        <v>0</v>
      </c>
      <c r="C693" s="16">
        <v>0</v>
      </c>
      <c r="D693" s="16">
        <v>0</v>
      </c>
      <c r="E693" s="16">
        <v>0</v>
      </c>
      <c r="F693" s="16">
        <v>0</v>
      </c>
      <c r="G693" s="16">
        <v>0</v>
      </c>
      <c r="H693" s="16">
        <v>0</v>
      </c>
      <c r="I693" s="16">
        <v>0</v>
      </c>
      <c r="J693" s="16">
        <v>0</v>
      </c>
      <c r="K693" s="16">
        <v>0</v>
      </c>
      <c r="L693" s="16">
        <v>0</v>
      </c>
      <c r="M693" s="16">
        <v>0</v>
      </c>
      <c r="N693" s="16">
        <v>0</v>
      </c>
      <c r="O693" s="16">
        <v>0</v>
      </c>
      <c r="P693" s="16">
        <v>0</v>
      </c>
      <c r="Q693" s="16">
        <v>0</v>
      </c>
      <c r="R693" s="16">
        <v>0</v>
      </c>
      <c r="S693" s="16">
        <v>0</v>
      </c>
      <c r="T693" s="16">
        <v>0</v>
      </c>
      <c r="U693" s="16">
        <v>0</v>
      </c>
      <c r="V693" s="16">
        <v>0</v>
      </c>
      <c r="W693" s="16">
        <v>0</v>
      </c>
      <c r="X693" s="16">
        <v>0</v>
      </c>
      <c r="Y693" s="16">
        <v>0</v>
      </c>
      <c r="Z693" s="16">
        <v>0</v>
      </c>
    </row>
    <row r="694" spans="1:26" x14ac:dyDescent="0.35">
      <c r="A694" t="s">
        <v>119</v>
      </c>
      <c r="B694" s="16">
        <v>0</v>
      </c>
      <c r="C694" s="16">
        <v>0</v>
      </c>
      <c r="D694" s="16">
        <v>0</v>
      </c>
      <c r="E694" s="16">
        <v>0</v>
      </c>
      <c r="F694" s="16">
        <v>0</v>
      </c>
      <c r="G694" s="16">
        <v>0</v>
      </c>
      <c r="H694" s="16">
        <v>0</v>
      </c>
      <c r="I694" s="16">
        <v>0</v>
      </c>
      <c r="J694" s="16">
        <v>0</v>
      </c>
      <c r="K694" s="16">
        <v>0</v>
      </c>
      <c r="L694" s="16">
        <v>0</v>
      </c>
      <c r="M694" s="16">
        <v>0</v>
      </c>
      <c r="N694" s="16">
        <v>0</v>
      </c>
      <c r="O694" s="16">
        <v>0</v>
      </c>
      <c r="P694" s="16">
        <v>0</v>
      </c>
      <c r="Q694" s="16">
        <v>0</v>
      </c>
      <c r="R694" s="16">
        <v>0</v>
      </c>
      <c r="S694" s="16">
        <v>0</v>
      </c>
      <c r="T694" s="16">
        <v>0</v>
      </c>
      <c r="U694" s="16">
        <v>0</v>
      </c>
      <c r="V694" s="16">
        <v>0</v>
      </c>
      <c r="W694" s="16">
        <v>0</v>
      </c>
      <c r="X694" s="16">
        <v>0</v>
      </c>
      <c r="Y694" s="16">
        <v>0</v>
      </c>
      <c r="Z694" s="16">
        <v>0</v>
      </c>
    </row>
    <row r="695" spans="1:26" x14ac:dyDescent="0.35">
      <c r="A695" t="s">
        <v>120</v>
      </c>
      <c r="B695" s="16">
        <v>0</v>
      </c>
      <c r="C695" s="16">
        <v>0</v>
      </c>
      <c r="D695" s="16">
        <v>0</v>
      </c>
      <c r="E695" s="16">
        <v>0</v>
      </c>
      <c r="F695" s="16">
        <v>0</v>
      </c>
      <c r="G695" s="16">
        <v>0</v>
      </c>
      <c r="H695" s="16">
        <v>0</v>
      </c>
      <c r="I695" s="16">
        <v>0</v>
      </c>
      <c r="J695" s="16">
        <v>0</v>
      </c>
      <c r="K695" s="16">
        <v>0</v>
      </c>
      <c r="L695" s="16">
        <v>0</v>
      </c>
      <c r="M695" s="16">
        <v>0</v>
      </c>
      <c r="N695" s="16">
        <v>0</v>
      </c>
      <c r="O695" s="16">
        <v>0</v>
      </c>
      <c r="P695" s="16">
        <v>0</v>
      </c>
      <c r="Q695" s="16">
        <v>0</v>
      </c>
      <c r="R695" s="16">
        <v>0</v>
      </c>
      <c r="S695" s="16">
        <v>0</v>
      </c>
      <c r="T695" s="16">
        <v>0</v>
      </c>
      <c r="U695" s="16">
        <v>0</v>
      </c>
      <c r="V695" s="16">
        <v>0</v>
      </c>
      <c r="W695" s="16">
        <v>0</v>
      </c>
      <c r="X695" s="16">
        <v>0</v>
      </c>
      <c r="Y695" s="16">
        <v>0</v>
      </c>
      <c r="Z695" s="16">
        <v>0</v>
      </c>
    </row>
    <row r="696" spans="1:26" x14ac:dyDescent="0.35">
      <c r="A696" t="s">
        <v>121</v>
      </c>
      <c r="B696" s="16">
        <v>7.2843533999999996</v>
      </c>
      <c r="C696" s="16">
        <v>0</v>
      </c>
      <c r="D696" s="16">
        <v>2.8732727300000001</v>
      </c>
      <c r="E696" s="16">
        <v>0</v>
      </c>
      <c r="F696" s="16">
        <v>0</v>
      </c>
      <c r="G696" s="16">
        <v>0</v>
      </c>
      <c r="H696" s="16">
        <v>14.77104995</v>
      </c>
      <c r="I696" s="16">
        <v>0</v>
      </c>
      <c r="J696" s="16">
        <v>0</v>
      </c>
      <c r="K696" s="16">
        <v>0</v>
      </c>
      <c r="L696" s="16">
        <v>0</v>
      </c>
      <c r="M696" s="16">
        <v>0.84984123</v>
      </c>
      <c r="N696" s="16">
        <v>4.24920615</v>
      </c>
      <c r="O696" s="16">
        <v>2.8328041000000002</v>
      </c>
      <c r="P696" s="16">
        <v>1.69968246</v>
      </c>
      <c r="Q696" s="16">
        <v>0.84984123</v>
      </c>
      <c r="R696" s="16">
        <v>0</v>
      </c>
      <c r="S696" s="16">
        <v>0</v>
      </c>
      <c r="T696" s="16">
        <v>0</v>
      </c>
      <c r="U696" s="16">
        <v>17.8061972</v>
      </c>
      <c r="V696" s="16">
        <v>0</v>
      </c>
      <c r="W696" s="16">
        <v>0</v>
      </c>
      <c r="X696" s="16">
        <v>0</v>
      </c>
      <c r="Y696" s="16">
        <v>0</v>
      </c>
      <c r="Z696" s="16">
        <v>0</v>
      </c>
    </row>
    <row r="697" spans="1:26" x14ac:dyDescent="0.35">
      <c r="A697" t="s">
        <v>122</v>
      </c>
      <c r="B697" s="16">
        <v>0</v>
      </c>
      <c r="C697" s="16">
        <v>0</v>
      </c>
      <c r="D697" s="16">
        <v>0</v>
      </c>
      <c r="E697" s="16">
        <v>0</v>
      </c>
      <c r="F697" s="16">
        <v>0</v>
      </c>
      <c r="G697" s="16">
        <v>0</v>
      </c>
      <c r="H697" s="16">
        <v>0</v>
      </c>
      <c r="I697" s="16">
        <v>0</v>
      </c>
      <c r="J697" s="16">
        <v>0</v>
      </c>
      <c r="K697" s="16">
        <v>0</v>
      </c>
      <c r="L697" s="16">
        <v>0</v>
      </c>
      <c r="M697" s="16">
        <v>0</v>
      </c>
      <c r="N697" s="16">
        <v>0</v>
      </c>
      <c r="O697" s="16">
        <v>0</v>
      </c>
      <c r="P697" s="16">
        <v>0</v>
      </c>
      <c r="Q697" s="16">
        <v>0</v>
      </c>
      <c r="R697" s="16">
        <v>0</v>
      </c>
      <c r="S697" s="16">
        <v>0</v>
      </c>
      <c r="T697" s="16">
        <v>0</v>
      </c>
      <c r="U697" s="16">
        <v>0</v>
      </c>
      <c r="V697" s="16">
        <v>0</v>
      </c>
      <c r="W697" s="16">
        <v>0</v>
      </c>
      <c r="X697" s="16">
        <v>0</v>
      </c>
      <c r="Y697" s="16">
        <v>0</v>
      </c>
      <c r="Z697" s="16">
        <v>0</v>
      </c>
    </row>
    <row r="698" spans="1:26" x14ac:dyDescent="0.35">
      <c r="A698" t="s">
        <v>123</v>
      </c>
      <c r="B698" s="16">
        <v>0</v>
      </c>
      <c r="C698" s="16">
        <v>0</v>
      </c>
      <c r="D698" s="16">
        <v>0</v>
      </c>
      <c r="E698" s="16">
        <v>0</v>
      </c>
      <c r="F698" s="16">
        <v>0</v>
      </c>
      <c r="G698" s="16">
        <v>0</v>
      </c>
      <c r="H698" s="16">
        <v>0</v>
      </c>
      <c r="I698" s="16">
        <v>0</v>
      </c>
      <c r="J698" s="16">
        <v>0</v>
      </c>
      <c r="K698" s="16">
        <v>0</v>
      </c>
      <c r="L698" s="16">
        <v>0</v>
      </c>
      <c r="M698" s="16">
        <v>0</v>
      </c>
      <c r="N698" s="16">
        <v>0</v>
      </c>
      <c r="O698" s="16">
        <v>0</v>
      </c>
      <c r="P698" s="16">
        <v>5.3418591600000003</v>
      </c>
      <c r="Q698" s="16">
        <v>0</v>
      </c>
      <c r="R698" s="16">
        <v>0</v>
      </c>
      <c r="S698" s="16">
        <v>0</v>
      </c>
      <c r="T698" s="16">
        <v>0</v>
      </c>
      <c r="U698" s="16">
        <v>0</v>
      </c>
      <c r="V698" s="16">
        <v>0</v>
      </c>
      <c r="W698" s="16">
        <v>0</v>
      </c>
      <c r="X698" s="16">
        <v>0</v>
      </c>
      <c r="Y698" s="16">
        <v>0</v>
      </c>
      <c r="Z698" s="16">
        <v>0</v>
      </c>
    </row>
    <row r="699" spans="1:26" x14ac:dyDescent="0.35">
      <c r="A699" t="s">
        <v>124</v>
      </c>
      <c r="B699" s="16">
        <v>3203.8204998400001</v>
      </c>
      <c r="C699" s="16">
        <v>3721.6975579499999</v>
      </c>
      <c r="D699" s="16">
        <v>3431.7398240000002</v>
      </c>
      <c r="E699" s="16">
        <v>3908.6626285500001</v>
      </c>
      <c r="F699" s="16">
        <v>3927.5210101299999</v>
      </c>
      <c r="G699" s="16">
        <v>3794.3387487999998</v>
      </c>
      <c r="H699" s="16">
        <v>4011.7362291600002</v>
      </c>
      <c r="I699" s="16">
        <v>4011.7766977900001</v>
      </c>
      <c r="J699" s="16">
        <v>6038.5670940800001</v>
      </c>
      <c r="K699" s="16">
        <v>6684.7701779199997</v>
      </c>
      <c r="L699" s="16">
        <v>5948.0792374000002</v>
      </c>
      <c r="M699" s="16">
        <v>5962.6074755700001</v>
      </c>
      <c r="N699" s="16">
        <v>6131.0783822599997</v>
      </c>
      <c r="O699" s="16">
        <v>5560.83491693</v>
      </c>
      <c r="P699" s="16">
        <v>5887.9833218499998</v>
      </c>
      <c r="Q699" s="16">
        <v>6218.5715603199997</v>
      </c>
      <c r="R699" s="16">
        <v>6635.7626669900001</v>
      </c>
      <c r="S699" s="16">
        <v>5962.2432578999997</v>
      </c>
      <c r="T699" s="16">
        <v>7132.7983806499997</v>
      </c>
      <c r="U699" s="16">
        <v>7322.92000439</v>
      </c>
      <c r="V699" s="16">
        <v>9237.2885465399995</v>
      </c>
      <c r="W699" s="16">
        <v>8590.8021822899991</v>
      </c>
      <c r="X699" s="16">
        <v>7126.7685547800002</v>
      </c>
      <c r="Y699" s="16">
        <v>7262.8240888399996</v>
      </c>
      <c r="Z699" s="16">
        <v>8009.3084378200001</v>
      </c>
    </row>
    <row r="700" spans="1:26" x14ac:dyDescent="0.35">
      <c r="A700" t="s">
        <v>125</v>
      </c>
      <c r="B700" s="16">
        <v>0</v>
      </c>
      <c r="C700" s="16">
        <v>0</v>
      </c>
      <c r="D700" s="16">
        <v>0</v>
      </c>
      <c r="E700" s="16">
        <v>0</v>
      </c>
      <c r="F700" s="16">
        <v>0</v>
      </c>
      <c r="G700" s="16">
        <v>0</v>
      </c>
      <c r="H700" s="16">
        <v>0</v>
      </c>
      <c r="I700" s="16">
        <v>0</v>
      </c>
      <c r="J700" s="16">
        <v>0</v>
      </c>
      <c r="K700" s="16">
        <v>0</v>
      </c>
      <c r="L700" s="16">
        <v>39.821131919999999</v>
      </c>
      <c r="M700" s="16">
        <v>0</v>
      </c>
      <c r="N700" s="16">
        <v>0</v>
      </c>
      <c r="O700" s="16">
        <v>0</v>
      </c>
      <c r="P700" s="16">
        <v>5.8274827199999999</v>
      </c>
      <c r="Q700" s="16">
        <v>3.7231139600000001</v>
      </c>
      <c r="R700" s="16">
        <v>3.3588962900000001</v>
      </c>
      <c r="S700" s="16">
        <v>0</v>
      </c>
      <c r="T700" s="16">
        <v>0</v>
      </c>
      <c r="U700" s="16">
        <v>0</v>
      </c>
      <c r="V700" s="16">
        <v>0</v>
      </c>
      <c r="W700" s="16">
        <v>0</v>
      </c>
      <c r="X700" s="16">
        <v>0</v>
      </c>
      <c r="Y700" s="16">
        <v>27.356793880000001</v>
      </c>
      <c r="Z700" s="16">
        <v>0</v>
      </c>
    </row>
    <row r="701" spans="1:26" x14ac:dyDescent="0.35">
      <c r="A701" t="s">
        <v>126</v>
      </c>
      <c r="B701" s="16">
        <v>0</v>
      </c>
      <c r="C701" s="16">
        <v>0</v>
      </c>
      <c r="D701" s="16">
        <v>0</v>
      </c>
      <c r="E701" s="16">
        <v>0</v>
      </c>
      <c r="F701" s="16">
        <v>0</v>
      </c>
      <c r="G701" s="16">
        <v>0</v>
      </c>
      <c r="H701" s="16">
        <v>0</v>
      </c>
      <c r="I701" s="16">
        <v>0</v>
      </c>
      <c r="J701" s="16">
        <v>0</v>
      </c>
      <c r="K701" s="16">
        <v>0</v>
      </c>
      <c r="L701" s="16">
        <v>0</v>
      </c>
      <c r="M701" s="16">
        <v>0</v>
      </c>
      <c r="N701" s="16">
        <v>0</v>
      </c>
      <c r="O701" s="16">
        <v>0</v>
      </c>
      <c r="P701" s="16">
        <v>0</v>
      </c>
      <c r="Q701" s="16">
        <v>0</v>
      </c>
      <c r="R701" s="16">
        <v>1.94249424</v>
      </c>
      <c r="S701" s="16">
        <v>0</v>
      </c>
      <c r="T701" s="16">
        <v>0</v>
      </c>
      <c r="U701" s="16">
        <v>0</v>
      </c>
      <c r="V701" s="16">
        <v>0</v>
      </c>
      <c r="W701" s="16">
        <v>0</v>
      </c>
      <c r="X701" s="16">
        <v>0</v>
      </c>
      <c r="Y701" s="16">
        <v>0</v>
      </c>
      <c r="Z701" s="16">
        <v>0</v>
      </c>
    </row>
    <row r="702" spans="1:26" x14ac:dyDescent="0.35">
      <c r="A702" s="56" t="s">
        <v>127</v>
      </c>
      <c r="B702" s="57">
        <f t="shared" ref="B702:Z702" si="27">SUM(B681:B701)</f>
        <v>98161.558769230003</v>
      </c>
      <c r="C702" s="57">
        <f t="shared" si="27"/>
        <v>98073.418093090004</v>
      </c>
      <c r="D702" s="57">
        <f t="shared" si="27"/>
        <v>108024.24952379</v>
      </c>
      <c r="E702" s="57">
        <f t="shared" si="27"/>
        <v>125330.05211384001</v>
      </c>
      <c r="F702" s="57">
        <f t="shared" si="27"/>
        <v>96588.988276060001</v>
      </c>
      <c r="G702" s="57">
        <f t="shared" si="27"/>
        <v>92799.667637379986</v>
      </c>
      <c r="H702" s="57">
        <f t="shared" si="27"/>
        <v>88259.694380830013</v>
      </c>
      <c r="I702" s="57">
        <f t="shared" si="27"/>
        <v>101861.80795328002</v>
      </c>
      <c r="J702" s="57">
        <f t="shared" si="27"/>
        <v>99730.608491590014</v>
      </c>
      <c r="K702" s="57">
        <f t="shared" si="27"/>
        <v>96882.50724945002</v>
      </c>
      <c r="L702" s="57">
        <f t="shared" si="27"/>
        <v>106674.90399370002</v>
      </c>
      <c r="M702" s="57">
        <f t="shared" si="27"/>
        <v>102506.35182328998</v>
      </c>
      <c r="N702" s="57">
        <f t="shared" si="27"/>
        <v>98598.498567339993</v>
      </c>
      <c r="O702" s="57">
        <f t="shared" si="27"/>
        <v>103045.35350626001</v>
      </c>
      <c r="P702" s="57">
        <f t="shared" si="27"/>
        <v>103951.44613196001</v>
      </c>
      <c r="Q702" s="57">
        <f t="shared" si="27"/>
        <v>103501.19215457997</v>
      </c>
      <c r="R702" s="57">
        <f t="shared" si="27"/>
        <v>97675.00443073998</v>
      </c>
      <c r="S702" s="57">
        <f t="shared" si="27"/>
        <v>104246.66478781</v>
      </c>
      <c r="T702" s="57">
        <f t="shared" si="27"/>
        <v>101745.42017339998</v>
      </c>
      <c r="U702" s="57">
        <f t="shared" si="27"/>
        <v>97945.658628180012</v>
      </c>
      <c r="V702" s="57">
        <f t="shared" si="27"/>
        <v>92288.832120890016</v>
      </c>
      <c r="W702" s="57">
        <f t="shared" si="27"/>
        <v>94635.97219226</v>
      </c>
      <c r="X702" s="57">
        <f t="shared" si="27"/>
        <v>102681.50005392999</v>
      </c>
      <c r="Y702" s="57">
        <f t="shared" si="27"/>
        <v>101334.50170438</v>
      </c>
      <c r="Z702" s="57">
        <f t="shared" si="27"/>
        <v>100160.99237164001</v>
      </c>
    </row>
    <row r="704" spans="1:26" x14ac:dyDescent="0.35">
      <c r="A704" s="53" t="s">
        <v>154</v>
      </c>
    </row>
    <row r="705" spans="1:26" x14ac:dyDescent="0.35">
      <c r="A705" s="54" t="s">
        <v>104</v>
      </c>
      <c r="B705" s="55">
        <v>1990</v>
      </c>
      <c r="C705" s="55">
        <v>1991</v>
      </c>
      <c r="D705" s="55">
        <v>1992</v>
      </c>
      <c r="E705" s="55">
        <v>1993</v>
      </c>
      <c r="F705" s="55">
        <v>1994</v>
      </c>
      <c r="G705" s="55">
        <v>1995</v>
      </c>
      <c r="H705" s="55">
        <v>1996</v>
      </c>
      <c r="I705" s="55">
        <v>1997</v>
      </c>
      <c r="J705" s="55">
        <v>1998</v>
      </c>
      <c r="K705" s="55" t="s">
        <v>105</v>
      </c>
      <c r="L705" s="55">
        <v>2000</v>
      </c>
      <c r="M705" s="55">
        <v>2001</v>
      </c>
      <c r="N705" s="55">
        <v>2002</v>
      </c>
      <c r="O705" s="55">
        <v>2003</v>
      </c>
      <c r="P705" s="55">
        <v>2004</v>
      </c>
      <c r="Q705" s="55">
        <v>2005</v>
      </c>
      <c r="R705" s="55">
        <v>2006</v>
      </c>
      <c r="S705" s="55">
        <v>2007</v>
      </c>
      <c r="T705" s="55">
        <f>S705+1</f>
        <v>2008</v>
      </c>
      <c r="U705" s="55">
        <v>2009</v>
      </c>
      <c r="V705" s="55">
        <v>2010</v>
      </c>
      <c r="W705" s="55">
        <v>2011</v>
      </c>
      <c r="X705" s="55">
        <v>2012</v>
      </c>
      <c r="Y705" s="55">
        <v>2013</v>
      </c>
      <c r="Z705" s="55">
        <v>2014</v>
      </c>
    </row>
    <row r="706" spans="1:26" x14ac:dyDescent="0.35">
      <c r="A706" t="s">
        <v>106</v>
      </c>
      <c r="B706" s="16">
        <v>19.0299964596596</v>
      </c>
      <c r="C706" s="16">
        <v>22.344241911776901</v>
      </c>
      <c r="D706" s="16">
        <v>35.3333995903889</v>
      </c>
      <c r="E706" s="16">
        <v>24.032686045874399</v>
      </c>
      <c r="F706" s="16">
        <v>27.483710175083399</v>
      </c>
      <c r="G706" s="16">
        <v>21.5341324492707</v>
      </c>
      <c r="H706" s="16">
        <v>29.0349057984068</v>
      </c>
      <c r="I706" s="16">
        <v>23.7531052360277</v>
      </c>
      <c r="J706" s="16">
        <v>27.310836297304601</v>
      </c>
      <c r="K706" s="16">
        <v>27.3553848208267</v>
      </c>
      <c r="L706" s="16">
        <v>29.7423913545083</v>
      </c>
      <c r="M706" s="16">
        <v>33.801999939736703</v>
      </c>
      <c r="N706" s="16">
        <v>23.755972420837001</v>
      </c>
      <c r="O706" s="16">
        <v>27.596921523826101</v>
      </c>
      <c r="P706" s="16">
        <v>33.9614120001186</v>
      </c>
      <c r="Q706" s="16">
        <v>31.4199088788362</v>
      </c>
      <c r="R706" s="16">
        <v>32.209566900003701</v>
      </c>
      <c r="S706" s="16">
        <v>32.9637857938867</v>
      </c>
      <c r="T706" s="16">
        <v>29.545939920784999</v>
      </c>
      <c r="U706" s="16">
        <v>40.3149932891506</v>
      </c>
      <c r="V706" s="16">
        <v>32.978939617145002</v>
      </c>
      <c r="W706" s="16">
        <v>38.251007486510801</v>
      </c>
      <c r="X706" s="16">
        <v>19.7055701037138</v>
      </c>
      <c r="Y706" s="16">
        <v>50.269961240973203</v>
      </c>
      <c r="Z706" s="16">
        <v>45.087718101237201</v>
      </c>
    </row>
    <row r="707" spans="1:26" x14ac:dyDescent="0.35">
      <c r="A707" t="s">
        <v>107</v>
      </c>
      <c r="B707" s="16">
        <v>0</v>
      </c>
      <c r="C707" s="16">
        <v>0</v>
      </c>
      <c r="D707" s="16">
        <v>0</v>
      </c>
      <c r="E707" s="16">
        <v>0</v>
      </c>
      <c r="F707" s="16">
        <v>0</v>
      </c>
      <c r="G707" s="16">
        <v>0</v>
      </c>
      <c r="H707" s="16">
        <v>0</v>
      </c>
      <c r="I707" s="16">
        <v>0</v>
      </c>
      <c r="J707" s="16">
        <v>0</v>
      </c>
      <c r="K707" s="16">
        <v>0</v>
      </c>
      <c r="L707" s="16">
        <v>0</v>
      </c>
      <c r="M707" s="16">
        <v>0</v>
      </c>
      <c r="N707" s="16">
        <v>0</v>
      </c>
      <c r="O707" s="16">
        <v>0</v>
      </c>
      <c r="P707" s="16">
        <v>0</v>
      </c>
      <c r="Q707" s="16">
        <v>0</v>
      </c>
      <c r="R707" s="16">
        <v>0</v>
      </c>
      <c r="S707" s="16">
        <v>0</v>
      </c>
      <c r="T707" s="16">
        <v>0</v>
      </c>
      <c r="U707" s="16">
        <v>0</v>
      </c>
      <c r="V707" s="16">
        <v>0</v>
      </c>
      <c r="W707" s="16">
        <v>0</v>
      </c>
      <c r="X707" s="16">
        <v>0</v>
      </c>
      <c r="Y707" s="16">
        <v>0</v>
      </c>
      <c r="Z707" s="16">
        <v>0</v>
      </c>
    </row>
    <row r="708" spans="1:26" x14ac:dyDescent="0.35">
      <c r="A708" t="s">
        <v>108</v>
      </c>
      <c r="B708" s="16">
        <v>6.5950235741247498</v>
      </c>
      <c r="C708" s="16">
        <v>4.5115397574143499</v>
      </c>
      <c r="D708" s="16">
        <v>10.6128740624941</v>
      </c>
      <c r="E708" s="16">
        <v>8.9954126206303897</v>
      </c>
      <c r="F708" s="16">
        <v>5.9556795838346499</v>
      </c>
      <c r="G708" s="16">
        <v>7.8397450040322996</v>
      </c>
      <c r="H708" s="16">
        <v>6.2287531563385201</v>
      </c>
      <c r="I708" s="16">
        <v>15.120184374120599</v>
      </c>
      <c r="J708" s="16">
        <v>8.8866149368133307</v>
      </c>
      <c r="K708" s="16">
        <v>12.162432845240501</v>
      </c>
      <c r="L708" s="16">
        <v>13.4595227590974</v>
      </c>
      <c r="M708" s="16">
        <v>10.860129063476601</v>
      </c>
      <c r="N708" s="16">
        <v>7.4909797803636398</v>
      </c>
      <c r="O708" s="16">
        <v>8.3308958153855794</v>
      </c>
      <c r="P708" s="16">
        <v>10.9890300300815</v>
      </c>
      <c r="Q708" s="16">
        <v>14.254717345071199</v>
      </c>
      <c r="R708" s="16">
        <v>11.013557614286499</v>
      </c>
      <c r="S708" s="16">
        <v>8.9975129357749708</v>
      </c>
      <c r="T708" s="16">
        <v>17.255966620365101</v>
      </c>
      <c r="U708" s="16">
        <v>12.4117454348268</v>
      </c>
      <c r="V708" s="16">
        <v>13.633475338777201</v>
      </c>
      <c r="W708" s="16">
        <v>19.429587449850001</v>
      </c>
      <c r="X708" s="16">
        <v>18.821122866954902</v>
      </c>
      <c r="Y708" s="16">
        <v>32.559447261302701</v>
      </c>
      <c r="Z708" s="16">
        <v>24.379980692261299</v>
      </c>
    </row>
    <row r="709" spans="1:26" x14ac:dyDescent="0.35">
      <c r="A709" t="s">
        <v>109</v>
      </c>
      <c r="B709" s="16">
        <v>0.18726697200975101</v>
      </c>
      <c r="C709" s="16">
        <v>0.34191392303965201</v>
      </c>
      <c r="D709" s="16">
        <v>0.14756423725596299</v>
      </c>
      <c r="E709" s="16">
        <v>0.278946605779476</v>
      </c>
      <c r="F709" s="16">
        <v>8.1601174099219607E-3</v>
      </c>
      <c r="G709" s="16">
        <v>0.10376906049153301</v>
      </c>
      <c r="H709" s="16">
        <v>4.2866752255753197E-2</v>
      </c>
      <c r="I709" s="16">
        <v>8.9066147612746796E-2</v>
      </c>
      <c r="J709" s="16">
        <v>0.15474970423214399</v>
      </c>
      <c r="K709" s="16">
        <v>0</v>
      </c>
      <c r="L709" s="16">
        <v>0.204419544351404</v>
      </c>
      <c r="M709" s="16">
        <v>5.4031229576197201E-2</v>
      </c>
      <c r="N709" s="16">
        <v>0</v>
      </c>
      <c r="O709" s="16">
        <v>0</v>
      </c>
      <c r="P709" s="16">
        <v>8.8563872827877102E-2</v>
      </c>
      <c r="Q709" s="16">
        <v>0</v>
      </c>
      <c r="R709" s="16">
        <v>0.12774008630379399</v>
      </c>
      <c r="S709" s="16">
        <v>0</v>
      </c>
      <c r="T709" s="16">
        <v>6.6294597799542096E-2</v>
      </c>
      <c r="U709" s="16">
        <v>0</v>
      </c>
      <c r="V709" s="16">
        <v>0</v>
      </c>
      <c r="W709" s="16">
        <v>0</v>
      </c>
      <c r="X709" s="16">
        <v>0</v>
      </c>
      <c r="Y709" s="16">
        <v>0</v>
      </c>
      <c r="Z709" s="16">
        <v>0</v>
      </c>
    </row>
    <row r="710" spans="1:26" x14ac:dyDescent="0.35">
      <c r="A710" t="s">
        <v>110</v>
      </c>
      <c r="B710" s="16">
        <v>0</v>
      </c>
      <c r="C710" s="16">
        <v>0</v>
      </c>
      <c r="D710" s="16">
        <v>0</v>
      </c>
      <c r="E710" s="16">
        <v>0</v>
      </c>
      <c r="F710" s="16">
        <v>0</v>
      </c>
      <c r="G710" s="16">
        <v>0</v>
      </c>
      <c r="H710" s="16">
        <v>0</v>
      </c>
      <c r="I710" s="16">
        <v>0</v>
      </c>
      <c r="J710" s="16">
        <v>0</v>
      </c>
      <c r="K710" s="16">
        <v>0</v>
      </c>
      <c r="L710" s="16">
        <v>0</v>
      </c>
      <c r="M710" s="16">
        <v>0</v>
      </c>
      <c r="N710" s="16">
        <v>0</v>
      </c>
      <c r="O710" s="16">
        <v>0</v>
      </c>
      <c r="P710" s="16">
        <v>0</v>
      </c>
      <c r="Q710" s="16">
        <v>0</v>
      </c>
      <c r="R710" s="16">
        <v>0</v>
      </c>
      <c r="S710" s="16">
        <v>0</v>
      </c>
      <c r="T710" s="16">
        <v>0</v>
      </c>
      <c r="U710" s="16">
        <v>0</v>
      </c>
      <c r="V710" s="16">
        <v>0</v>
      </c>
      <c r="W710" s="16">
        <v>0</v>
      </c>
      <c r="X710" s="16">
        <v>0</v>
      </c>
      <c r="Y710" s="16">
        <v>0</v>
      </c>
      <c r="Z710" s="16">
        <v>0</v>
      </c>
    </row>
    <row r="711" spans="1:26" x14ac:dyDescent="0.35">
      <c r="A711" t="s">
        <v>111</v>
      </c>
      <c r="B711" s="16">
        <v>0</v>
      </c>
      <c r="C711" s="16">
        <v>0</v>
      </c>
      <c r="D711" s="16">
        <v>0</v>
      </c>
      <c r="E711" s="16">
        <v>0</v>
      </c>
      <c r="F711" s="16">
        <v>0</v>
      </c>
      <c r="G711" s="16">
        <v>0</v>
      </c>
      <c r="H711" s="16">
        <v>0</v>
      </c>
      <c r="I711" s="16">
        <v>0</v>
      </c>
      <c r="J711" s="16">
        <v>0</v>
      </c>
      <c r="K711" s="16">
        <v>0</v>
      </c>
      <c r="L711" s="16">
        <v>0</v>
      </c>
      <c r="M711" s="16">
        <v>0</v>
      </c>
      <c r="N711" s="16">
        <v>0</v>
      </c>
      <c r="O711" s="16">
        <v>0</v>
      </c>
      <c r="P711" s="16">
        <v>0</v>
      </c>
      <c r="Q711" s="16">
        <v>0</v>
      </c>
      <c r="R711" s="16">
        <v>0</v>
      </c>
      <c r="S711" s="16">
        <v>0</v>
      </c>
      <c r="T711" s="16">
        <v>0</v>
      </c>
      <c r="U711" s="16">
        <v>0</v>
      </c>
      <c r="V711" s="16">
        <v>0</v>
      </c>
      <c r="W711" s="16">
        <v>0</v>
      </c>
      <c r="X711" s="16">
        <v>0</v>
      </c>
      <c r="Y711" s="16">
        <v>0</v>
      </c>
      <c r="Z711" s="16">
        <v>0</v>
      </c>
    </row>
    <row r="712" spans="1:26" x14ac:dyDescent="0.35">
      <c r="A712" t="s">
        <v>112</v>
      </c>
      <c r="B712" s="16">
        <v>0.37015350900163302</v>
      </c>
      <c r="C712" s="16">
        <v>0.33519818954094399</v>
      </c>
      <c r="D712" s="16">
        <v>0.40599821518375001</v>
      </c>
      <c r="E712" s="16">
        <v>0.32882634961618001</v>
      </c>
      <c r="F712" s="16">
        <v>9.4812389392951599E-2</v>
      </c>
      <c r="G712" s="16">
        <v>0.148037021598554</v>
      </c>
      <c r="H712" s="16">
        <v>0.23608433210674501</v>
      </c>
      <c r="I712" s="16">
        <v>2.7089353914486001E-3</v>
      </c>
      <c r="J712" s="16">
        <v>0.127146464412659</v>
      </c>
      <c r="K712" s="16">
        <v>2.29161174773444E-2</v>
      </c>
      <c r="L712" s="16">
        <v>6.4019387393068103E-2</v>
      </c>
      <c r="M712" s="16">
        <v>8.7659783832842494E-2</v>
      </c>
      <c r="N712" s="16">
        <v>2.2955310013759601E-2</v>
      </c>
      <c r="O712" s="16">
        <v>0.28859664953203501</v>
      </c>
      <c r="P712" s="16">
        <v>0.128024560764045</v>
      </c>
      <c r="Q712" s="16">
        <v>0.165607252064712</v>
      </c>
      <c r="R712" s="16">
        <v>5.9012274981347902E-2</v>
      </c>
      <c r="S712" s="16">
        <v>0.129739249231382</v>
      </c>
      <c r="T712" s="16">
        <v>0.16140417711710001</v>
      </c>
      <c r="U712" s="16">
        <v>0</v>
      </c>
      <c r="V712" s="16">
        <v>0</v>
      </c>
      <c r="W712" s="16">
        <v>0</v>
      </c>
      <c r="X712" s="16">
        <v>0</v>
      </c>
      <c r="Y712" s="16">
        <v>0</v>
      </c>
      <c r="Z712" s="16">
        <v>0</v>
      </c>
    </row>
    <row r="713" spans="1:26" x14ac:dyDescent="0.35">
      <c r="A713" t="s">
        <v>113</v>
      </c>
      <c r="B713" s="16">
        <v>0</v>
      </c>
      <c r="C713" s="16">
        <v>0</v>
      </c>
      <c r="D713" s="16">
        <v>0</v>
      </c>
      <c r="E713" s="16">
        <v>0</v>
      </c>
      <c r="F713" s="16">
        <v>0</v>
      </c>
      <c r="G713" s="16">
        <v>0</v>
      </c>
      <c r="H713" s="16">
        <v>0</v>
      </c>
      <c r="I713" s="16">
        <v>0</v>
      </c>
      <c r="J713" s="16">
        <v>0</v>
      </c>
      <c r="K713" s="16">
        <v>0</v>
      </c>
      <c r="L713" s="16">
        <v>0</v>
      </c>
      <c r="M713" s="16">
        <v>0</v>
      </c>
      <c r="N713" s="16">
        <v>0</v>
      </c>
      <c r="O713" s="16">
        <v>0</v>
      </c>
      <c r="P713" s="16">
        <v>0</v>
      </c>
      <c r="Q713" s="16">
        <v>0</v>
      </c>
      <c r="R713" s="16">
        <v>0</v>
      </c>
      <c r="S713" s="16">
        <v>0</v>
      </c>
      <c r="T713" s="16">
        <v>0</v>
      </c>
      <c r="U713" s="16">
        <v>0</v>
      </c>
      <c r="V713" s="16">
        <v>0</v>
      </c>
      <c r="W713" s="16">
        <v>0</v>
      </c>
      <c r="X713" s="16">
        <v>0</v>
      </c>
      <c r="Y713" s="16">
        <v>0</v>
      </c>
      <c r="Z713" s="16">
        <v>0</v>
      </c>
    </row>
    <row r="714" spans="1:26" x14ac:dyDescent="0.35">
      <c r="A714" t="s">
        <v>114</v>
      </c>
      <c r="B714" s="16">
        <v>5.6504063177106598</v>
      </c>
      <c r="C714" s="16">
        <v>4.92423899583651</v>
      </c>
      <c r="D714" s="16">
        <v>4.6879672135583697</v>
      </c>
      <c r="E714" s="16">
        <v>5.7862949760511002</v>
      </c>
      <c r="F714" s="16">
        <v>6.66937151846526</v>
      </c>
      <c r="G714" s="16">
        <v>6.7315257551592396</v>
      </c>
      <c r="H714" s="16">
        <v>5.07313740528412</v>
      </c>
      <c r="I714" s="16">
        <v>4.5664941654201296</v>
      </c>
      <c r="J714" s="16">
        <v>5.9752783420580604</v>
      </c>
      <c r="K714" s="16">
        <v>5.5085970446267698</v>
      </c>
      <c r="L714" s="16">
        <v>7.3049606760481502</v>
      </c>
      <c r="M714" s="16">
        <v>6.4661275425732496</v>
      </c>
      <c r="N714" s="16">
        <v>5.7068621449914101</v>
      </c>
      <c r="O714" s="16">
        <v>7.6295330193479503</v>
      </c>
      <c r="P714" s="16">
        <v>6.6185020468323001</v>
      </c>
      <c r="Q714" s="16">
        <v>6.1013303246392097</v>
      </c>
      <c r="R714" s="16">
        <v>6.3548698390294298</v>
      </c>
      <c r="S714" s="16">
        <v>3.7044014808954602</v>
      </c>
      <c r="T714" s="16">
        <v>4.9386432379592602</v>
      </c>
      <c r="U714" s="16">
        <v>5.6720047986139903</v>
      </c>
      <c r="V714" s="16">
        <v>5.1051453258220896</v>
      </c>
      <c r="W714" s="16">
        <v>4.5036609864736104</v>
      </c>
      <c r="X714" s="16">
        <v>4.0468118282469199</v>
      </c>
      <c r="Y714" s="16">
        <v>4.2741938502653998</v>
      </c>
      <c r="Z714" s="16">
        <v>3.9480990323424998</v>
      </c>
    </row>
    <row r="715" spans="1:26" x14ac:dyDescent="0.35">
      <c r="A715" t="s">
        <v>115</v>
      </c>
      <c r="B715" s="16">
        <v>5.3186233486277299</v>
      </c>
      <c r="C715" s="16">
        <v>5.3576347236544102</v>
      </c>
      <c r="D715" s="16">
        <v>5.7785230263479299</v>
      </c>
      <c r="E715" s="16">
        <v>6.4666332474274402</v>
      </c>
      <c r="F715" s="16">
        <v>5.7422593974428002</v>
      </c>
      <c r="G715" s="16">
        <v>7.3829881347980297</v>
      </c>
      <c r="H715" s="16">
        <v>7.63259885550469</v>
      </c>
      <c r="I715" s="16">
        <v>6.19455488743397</v>
      </c>
      <c r="J715" s="16">
        <v>6.77534534471397</v>
      </c>
      <c r="K715" s="16">
        <v>6.7385128275047004</v>
      </c>
      <c r="L715" s="16">
        <v>9.1079441921727895</v>
      </c>
      <c r="M715" s="16">
        <v>7.4975649898585797</v>
      </c>
      <c r="N715" s="16">
        <v>6.6088774916965196</v>
      </c>
      <c r="O715" s="16">
        <v>8.4276993264838893</v>
      </c>
      <c r="P715" s="16">
        <v>8.0617676493388508</v>
      </c>
      <c r="Q715" s="16">
        <v>7.1628714067614698</v>
      </c>
      <c r="R715" s="16">
        <v>7.1476171059706797</v>
      </c>
      <c r="S715" s="16">
        <v>4.1780778886655696</v>
      </c>
      <c r="T715" s="16">
        <v>5.6718250559338301</v>
      </c>
      <c r="U715" s="16">
        <v>6.9670592945130201</v>
      </c>
      <c r="V715" s="16">
        <v>5.96586819621945</v>
      </c>
      <c r="W715" s="16">
        <v>5.4751318549127497</v>
      </c>
      <c r="X715" s="16">
        <v>5.05869148172488</v>
      </c>
      <c r="Y715" s="16">
        <v>5.0806328920185004</v>
      </c>
      <c r="Z715" s="16">
        <v>4.6035536047196102</v>
      </c>
    </row>
    <row r="716" spans="1:26" x14ac:dyDescent="0.35">
      <c r="A716" t="s">
        <v>116</v>
      </c>
      <c r="B716" s="16">
        <v>0</v>
      </c>
      <c r="C716" s="16">
        <v>0</v>
      </c>
      <c r="D716" s="16">
        <v>0</v>
      </c>
      <c r="E716" s="16">
        <v>0</v>
      </c>
      <c r="F716" s="16">
        <v>0</v>
      </c>
      <c r="G716" s="16">
        <v>0</v>
      </c>
      <c r="H716" s="16">
        <v>0</v>
      </c>
      <c r="I716" s="16">
        <v>0</v>
      </c>
      <c r="J716" s="16">
        <v>0</v>
      </c>
      <c r="K716" s="16">
        <v>0</v>
      </c>
      <c r="L716" s="16">
        <v>0</v>
      </c>
      <c r="M716" s="16">
        <v>0</v>
      </c>
      <c r="N716" s="16">
        <v>0</v>
      </c>
      <c r="O716" s="16">
        <v>0</v>
      </c>
      <c r="P716" s="16">
        <v>0</v>
      </c>
      <c r="Q716" s="16">
        <v>0</v>
      </c>
      <c r="R716" s="16">
        <v>0</v>
      </c>
      <c r="S716" s="16">
        <v>0</v>
      </c>
      <c r="T716" s="16">
        <v>0</v>
      </c>
      <c r="U716" s="16">
        <v>0</v>
      </c>
      <c r="V716" s="16">
        <v>0</v>
      </c>
      <c r="W716" s="16">
        <v>0</v>
      </c>
      <c r="X716" s="16">
        <v>0</v>
      </c>
      <c r="Y716" s="16">
        <v>0</v>
      </c>
      <c r="Z716" s="16">
        <v>0</v>
      </c>
    </row>
    <row r="717" spans="1:26" x14ac:dyDescent="0.35">
      <c r="A717" t="s">
        <v>117</v>
      </c>
      <c r="B717" s="16">
        <v>0</v>
      </c>
      <c r="C717" s="16">
        <v>0</v>
      </c>
      <c r="D717" s="16">
        <v>0</v>
      </c>
      <c r="E717" s="16">
        <v>0</v>
      </c>
      <c r="F717" s="16">
        <v>0</v>
      </c>
      <c r="G717" s="16">
        <v>0</v>
      </c>
      <c r="H717" s="16">
        <v>0</v>
      </c>
      <c r="I717" s="16">
        <v>0</v>
      </c>
      <c r="J717" s="16">
        <v>0</v>
      </c>
      <c r="K717" s="16">
        <v>0</v>
      </c>
      <c r="L717" s="16">
        <v>0</v>
      </c>
      <c r="M717" s="16">
        <v>0</v>
      </c>
      <c r="N717" s="16">
        <v>0</v>
      </c>
      <c r="O717" s="16">
        <v>0</v>
      </c>
      <c r="P717" s="16">
        <v>0</v>
      </c>
      <c r="Q717" s="16">
        <v>0</v>
      </c>
      <c r="R717" s="16">
        <v>0</v>
      </c>
      <c r="S717" s="16">
        <v>0</v>
      </c>
      <c r="T717" s="16">
        <v>0</v>
      </c>
      <c r="U717" s="16">
        <v>0</v>
      </c>
      <c r="V717" s="16">
        <v>0</v>
      </c>
      <c r="W717" s="16">
        <v>0</v>
      </c>
      <c r="X717" s="16">
        <v>0</v>
      </c>
      <c r="Y717" s="16">
        <v>0</v>
      </c>
      <c r="Z717" s="16">
        <v>0</v>
      </c>
    </row>
    <row r="718" spans="1:26" x14ac:dyDescent="0.35">
      <c r="A718" t="s">
        <v>118</v>
      </c>
      <c r="B718" s="16">
        <v>2.2756253263837198</v>
      </c>
      <c r="C718" s="16">
        <v>3.1406861972847202</v>
      </c>
      <c r="D718" s="16">
        <v>3.56241469305365</v>
      </c>
      <c r="E718" s="16">
        <v>3.07716043239855</v>
      </c>
      <c r="F718" s="16">
        <v>2.8019620614170102</v>
      </c>
      <c r="G718" s="16">
        <v>2.75276648877486</v>
      </c>
      <c r="H718" s="16">
        <v>3.6047292629690499</v>
      </c>
      <c r="I718" s="16">
        <v>3.95656591074161</v>
      </c>
      <c r="J718" s="16">
        <v>2.3077909245842898</v>
      </c>
      <c r="K718" s="16">
        <v>1.6500977700378401</v>
      </c>
      <c r="L718" s="16">
        <v>2.66598642202641</v>
      </c>
      <c r="M718" s="16">
        <v>2.6070621119725601</v>
      </c>
      <c r="N718" s="16">
        <v>1.5744496624562301</v>
      </c>
      <c r="O718" s="16">
        <v>2.4048865603929399</v>
      </c>
      <c r="P718" s="16">
        <v>1.7864496921716999</v>
      </c>
      <c r="Q718" s="16">
        <v>1.61050448730034</v>
      </c>
      <c r="R718" s="16">
        <v>1.68426601191934</v>
      </c>
      <c r="S718" s="16">
        <v>1.4152489340802099</v>
      </c>
      <c r="T718" s="16">
        <v>1.4272802792186901</v>
      </c>
      <c r="U718" s="16">
        <v>1.4793998033106299</v>
      </c>
      <c r="V718" s="16">
        <v>1.1964101534451299</v>
      </c>
      <c r="W718" s="16">
        <v>1.2509159252570401</v>
      </c>
      <c r="X718" s="16">
        <v>1.87994929703362</v>
      </c>
      <c r="Y718" s="16">
        <v>1.32874515762612</v>
      </c>
      <c r="Z718" s="16">
        <v>1.37315492352534</v>
      </c>
    </row>
    <row r="719" spans="1:26" x14ac:dyDescent="0.35">
      <c r="A719" t="s">
        <v>119</v>
      </c>
      <c r="B719" s="16">
        <v>0</v>
      </c>
      <c r="C719" s="16">
        <v>0</v>
      </c>
      <c r="D719" s="16">
        <v>0</v>
      </c>
      <c r="E719" s="16">
        <v>0</v>
      </c>
      <c r="F719" s="16">
        <v>0</v>
      </c>
      <c r="G719" s="16">
        <v>0</v>
      </c>
      <c r="H719" s="16">
        <v>0</v>
      </c>
      <c r="I719" s="16">
        <v>0</v>
      </c>
      <c r="J719" s="16">
        <v>0</v>
      </c>
      <c r="K719" s="16">
        <v>0</v>
      </c>
      <c r="L719" s="16">
        <v>0</v>
      </c>
      <c r="M719" s="16">
        <v>0</v>
      </c>
      <c r="N719" s="16">
        <v>0</v>
      </c>
      <c r="O719" s="16">
        <v>0</v>
      </c>
      <c r="P719" s="16">
        <v>0</v>
      </c>
      <c r="Q719" s="16">
        <v>0</v>
      </c>
      <c r="R719" s="16">
        <v>0</v>
      </c>
      <c r="S719" s="16">
        <v>0</v>
      </c>
      <c r="T719" s="16">
        <v>0</v>
      </c>
      <c r="U719" s="16">
        <v>0</v>
      </c>
      <c r="V719" s="16">
        <v>0</v>
      </c>
      <c r="W719" s="16">
        <v>0</v>
      </c>
      <c r="X719" s="16">
        <v>0</v>
      </c>
      <c r="Y719" s="16">
        <v>0</v>
      </c>
      <c r="Z719" s="16">
        <v>0</v>
      </c>
    </row>
    <row r="720" spans="1:26" x14ac:dyDescent="0.35">
      <c r="A720" t="s">
        <v>120</v>
      </c>
      <c r="B720" s="16">
        <v>0</v>
      </c>
      <c r="C720" s="16">
        <v>0</v>
      </c>
      <c r="D720" s="16">
        <v>0</v>
      </c>
      <c r="E720" s="16">
        <v>0</v>
      </c>
      <c r="F720" s="16">
        <v>0</v>
      </c>
      <c r="G720" s="16">
        <v>0</v>
      </c>
      <c r="H720" s="16">
        <v>0</v>
      </c>
      <c r="I720" s="16">
        <v>0</v>
      </c>
      <c r="J720" s="16">
        <v>0</v>
      </c>
      <c r="K720" s="16">
        <v>0</v>
      </c>
      <c r="L720" s="16">
        <v>0</v>
      </c>
      <c r="M720" s="16">
        <v>0</v>
      </c>
      <c r="N720" s="16">
        <v>0</v>
      </c>
      <c r="O720" s="16">
        <v>0</v>
      </c>
      <c r="P720" s="16">
        <v>0</v>
      </c>
      <c r="Q720" s="16">
        <v>0</v>
      </c>
      <c r="R720" s="16">
        <v>0</v>
      </c>
      <c r="S720" s="16">
        <v>0</v>
      </c>
      <c r="T720" s="16">
        <v>0</v>
      </c>
      <c r="U720" s="16">
        <v>0</v>
      </c>
      <c r="V720" s="16">
        <v>0</v>
      </c>
      <c r="W720" s="16">
        <v>0</v>
      </c>
      <c r="X720" s="16">
        <v>0</v>
      </c>
      <c r="Y720" s="16">
        <v>0</v>
      </c>
      <c r="Z720" s="16">
        <v>0</v>
      </c>
    </row>
    <row r="721" spans="1:26" x14ac:dyDescent="0.35">
      <c r="A721" t="s">
        <v>121</v>
      </c>
      <c r="B721" s="16">
        <v>0</v>
      </c>
      <c r="C721" s="16">
        <v>0</v>
      </c>
      <c r="D721" s="16">
        <v>0</v>
      </c>
      <c r="E721" s="16">
        <v>0</v>
      </c>
      <c r="F721" s="16">
        <v>0</v>
      </c>
      <c r="G721" s="16">
        <v>0</v>
      </c>
      <c r="H721" s="16">
        <v>0</v>
      </c>
      <c r="I721" s="16">
        <v>0</v>
      </c>
      <c r="J721" s="16">
        <v>0</v>
      </c>
      <c r="K721" s="16">
        <v>0</v>
      </c>
      <c r="L721" s="16">
        <v>0</v>
      </c>
      <c r="M721" s="16">
        <v>0</v>
      </c>
      <c r="N721" s="16">
        <v>0</v>
      </c>
      <c r="O721" s="16">
        <v>0</v>
      </c>
      <c r="P721" s="16">
        <v>0</v>
      </c>
      <c r="Q721" s="16">
        <v>0</v>
      </c>
      <c r="R721" s="16">
        <v>0</v>
      </c>
      <c r="S721" s="16">
        <v>0</v>
      </c>
      <c r="T721" s="16">
        <v>0</v>
      </c>
      <c r="U721" s="16">
        <v>0</v>
      </c>
      <c r="V721" s="16">
        <v>0</v>
      </c>
      <c r="W721" s="16">
        <v>0</v>
      </c>
      <c r="X721" s="16">
        <v>0</v>
      </c>
      <c r="Y721" s="16">
        <v>0</v>
      </c>
      <c r="Z721" s="16">
        <v>0</v>
      </c>
    </row>
    <row r="722" spans="1:26" x14ac:dyDescent="0.35">
      <c r="A722" t="s">
        <v>122</v>
      </c>
      <c r="B722" s="16">
        <v>0</v>
      </c>
      <c r="C722" s="16">
        <v>0</v>
      </c>
      <c r="D722" s="16">
        <v>0</v>
      </c>
      <c r="E722" s="16">
        <v>0</v>
      </c>
      <c r="F722" s="16">
        <v>0</v>
      </c>
      <c r="G722" s="16">
        <v>0</v>
      </c>
      <c r="H722" s="16">
        <v>0</v>
      </c>
      <c r="I722" s="16">
        <v>0</v>
      </c>
      <c r="J722" s="16">
        <v>0</v>
      </c>
      <c r="K722" s="16">
        <v>0</v>
      </c>
      <c r="L722" s="16">
        <v>0</v>
      </c>
      <c r="M722" s="16">
        <v>0</v>
      </c>
      <c r="N722" s="16">
        <v>0</v>
      </c>
      <c r="O722" s="16">
        <v>0</v>
      </c>
      <c r="P722" s="16">
        <v>0</v>
      </c>
      <c r="Q722" s="16">
        <v>0</v>
      </c>
      <c r="R722" s="16">
        <v>0</v>
      </c>
      <c r="S722" s="16">
        <v>0</v>
      </c>
      <c r="T722" s="16">
        <v>0</v>
      </c>
      <c r="U722" s="16">
        <v>0</v>
      </c>
      <c r="V722" s="16">
        <v>0</v>
      </c>
      <c r="W722" s="16">
        <v>0</v>
      </c>
      <c r="X722" s="16">
        <v>0</v>
      </c>
      <c r="Y722" s="16">
        <v>0</v>
      </c>
      <c r="Z722" s="16">
        <v>0</v>
      </c>
    </row>
    <row r="723" spans="1:26" x14ac:dyDescent="0.35">
      <c r="A723" t="s">
        <v>123</v>
      </c>
      <c r="B723" s="16">
        <v>0</v>
      </c>
      <c r="C723" s="16">
        <v>0</v>
      </c>
      <c r="D723" s="16">
        <v>0</v>
      </c>
      <c r="E723" s="16">
        <v>0</v>
      </c>
      <c r="F723" s="16">
        <v>0</v>
      </c>
      <c r="G723" s="16">
        <v>0</v>
      </c>
      <c r="H723" s="16">
        <v>0</v>
      </c>
      <c r="I723" s="16">
        <v>0</v>
      </c>
      <c r="J723" s="16">
        <v>0</v>
      </c>
      <c r="K723" s="16">
        <v>0</v>
      </c>
      <c r="L723" s="16">
        <v>0</v>
      </c>
      <c r="M723" s="16">
        <v>0</v>
      </c>
      <c r="N723" s="16">
        <v>0</v>
      </c>
      <c r="O723" s="16">
        <v>0</v>
      </c>
      <c r="P723" s="16">
        <v>0</v>
      </c>
      <c r="Q723" s="16">
        <v>0</v>
      </c>
      <c r="R723" s="16">
        <v>0</v>
      </c>
      <c r="S723" s="16">
        <v>0</v>
      </c>
      <c r="T723" s="16">
        <v>0</v>
      </c>
      <c r="U723" s="16">
        <v>0</v>
      </c>
      <c r="V723" s="16">
        <v>0</v>
      </c>
      <c r="W723" s="16">
        <v>0</v>
      </c>
      <c r="X723" s="16">
        <v>0</v>
      </c>
      <c r="Y723" s="16">
        <v>0</v>
      </c>
      <c r="Z723" s="16">
        <v>0</v>
      </c>
    </row>
    <row r="724" spans="1:26" x14ac:dyDescent="0.35">
      <c r="A724" t="s">
        <v>124</v>
      </c>
      <c r="B724" s="16">
        <v>5.0671396958264303</v>
      </c>
      <c r="C724" s="16">
        <v>5.2557049311019401</v>
      </c>
      <c r="D724" s="16">
        <v>5.4791694865415996</v>
      </c>
      <c r="E724" s="16">
        <v>5.4989810315181904</v>
      </c>
      <c r="F724" s="16">
        <v>6.3513211457912098</v>
      </c>
      <c r="G724" s="16">
        <v>5.4908009693848401</v>
      </c>
      <c r="H724" s="16">
        <v>8.05967415870008</v>
      </c>
      <c r="I724" s="16">
        <v>4.9229271794881804</v>
      </c>
      <c r="J724" s="16">
        <v>5.63294234173215</v>
      </c>
      <c r="K724" s="16">
        <v>3.8855521250616998</v>
      </c>
      <c r="L724" s="16">
        <v>7.4254964675648703</v>
      </c>
      <c r="M724" s="16">
        <v>7.7593987247294596</v>
      </c>
      <c r="N724" s="16">
        <v>6.7666859474711902</v>
      </c>
      <c r="O724" s="16">
        <v>9.5256807128750296</v>
      </c>
      <c r="P724" s="16">
        <v>8.9779506052955096</v>
      </c>
      <c r="Q724" s="16">
        <v>8.0309036508622196</v>
      </c>
      <c r="R724" s="16">
        <v>10.128692196360101</v>
      </c>
      <c r="S724" s="16">
        <v>4.7012582163138097</v>
      </c>
      <c r="T724" s="16">
        <v>7.0966061763513402</v>
      </c>
      <c r="U724" s="16">
        <v>10.254504470881299</v>
      </c>
      <c r="V724" s="16">
        <v>8.0832913653653993</v>
      </c>
      <c r="W724" s="16">
        <v>8.4292255348170109</v>
      </c>
      <c r="X724" s="16">
        <v>8.1265580111808209</v>
      </c>
      <c r="Y724" s="16">
        <v>11.1471043045086</v>
      </c>
      <c r="Z724" s="16">
        <v>12.015427819095599</v>
      </c>
    </row>
    <row r="725" spans="1:26" x14ac:dyDescent="0.35">
      <c r="A725" t="s">
        <v>125</v>
      </c>
      <c r="B725" s="16">
        <v>0</v>
      </c>
      <c r="C725" s="16">
        <v>0</v>
      </c>
      <c r="D725" s="16">
        <v>0</v>
      </c>
      <c r="E725" s="16">
        <v>0</v>
      </c>
      <c r="F725" s="16">
        <v>0</v>
      </c>
      <c r="G725" s="16">
        <v>0</v>
      </c>
      <c r="H725" s="16">
        <v>0</v>
      </c>
      <c r="I725" s="16">
        <v>0</v>
      </c>
      <c r="J725" s="16">
        <v>0</v>
      </c>
      <c r="K725" s="16">
        <v>0</v>
      </c>
      <c r="L725" s="16">
        <v>0</v>
      </c>
      <c r="M725" s="16">
        <v>0</v>
      </c>
      <c r="N725" s="16">
        <v>0</v>
      </c>
      <c r="O725" s="16">
        <v>0</v>
      </c>
      <c r="P725" s="16">
        <v>0</v>
      </c>
      <c r="Q725" s="16">
        <v>0</v>
      </c>
      <c r="R725" s="16">
        <v>0</v>
      </c>
      <c r="S725" s="16">
        <v>0</v>
      </c>
      <c r="T725" s="16">
        <v>0</v>
      </c>
      <c r="U725" s="16">
        <v>0</v>
      </c>
      <c r="V725" s="16">
        <v>0</v>
      </c>
      <c r="W725" s="16">
        <v>0</v>
      </c>
      <c r="X725" s="16">
        <v>0</v>
      </c>
      <c r="Y725" s="16">
        <v>0</v>
      </c>
      <c r="Z725" s="16">
        <v>0</v>
      </c>
    </row>
    <row r="726" spans="1:26" x14ac:dyDescent="0.35">
      <c r="A726" t="s">
        <v>126</v>
      </c>
      <c r="B726" s="16">
        <v>0</v>
      </c>
      <c r="C726" s="16">
        <v>0</v>
      </c>
      <c r="D726" s="16">
        <v>0</v>
      </c>
      <c r="E726" s="16">
        <v>0</v>
      </c>
      <c r="F726" s="16">
        <v>0</v>
      </c>
      <c r="G726" s="16">
        <v>0</v>
      </c>
      <c r="H726" s="16">
        <v>0</v>
      </c>
      <c r="I726" s="16">
        <v>0</v>
      </c>
      <c r="J726" s="16">
        <v>0</v>
      </c>
      <c r="K726" s="16">
        <v>0</v>
      </c>
      <c r="L726" s="16">
        <v>0</v>
      </c>
      <c r="M726" s="16">
        <v>0</v>
      </c>
      <c r="N726" s="16">
        <v>0</v>
      </c>
      <c r="O726" s="16">
        <v>0</v>
      </c>
      <c r="P726" s="16">
        <v>0</v>
      </c>
      <c r="Q726" s="16">
        <v>0</v>
      </c>
      <c r="R726" s="16">
        <v>0</v>
      </c>
      <c r="S726" s="16">
        <v>0</v>
      </c>
      <c r="T726" s="16">
        <v>0</v>
      </c>
      <c r="U726" s="16">
        <v>0</v>
      </c>
      <c r="V726" s="16">
        <v>0</v>
      </c>
      <c r="W726" s="16">
        <v>0</v>
      </c>
      <c r="X726" s="16">
        <v>0</v>
      </c>
      <c r="Y726" s="16">
        <v>0</v>
      </c>
      <c r="Z726" s="16">
        <v>0</v>
      </c>
    </row>
    <row r="727" spans="1:26" x14ac:dyDescent="0.35">
      <c r="A727" s="56" t="s">
        <v>127</v>
      </c>
      <c r="B727" s="57">
        <f t="shared" ref="B727:Z727" si="28">SUM(B706:B726)</f>
        <v>44.494235203344275</v>
      </c>
      <c r="C727" s="57">
        <f t="shared" si="28"/>
        <v>46.211158629649425</v>
      </c>
      <c r="D727" s="57">
        <f t="shared" si="28"/>
        <v>66.007910524824254</v>
      </c>
      <c r="E727" s="57">
        <f t="shared" si="28"/>
        <v>54.464941309295725</v>
      </c>
      <c r="F727" s="57">
        <f t="shared" si="28"/>
        <v>55.107276388837199</v>
      </c>
      <c r="G727" s="57">
        <f t="shared" si="28"/>
        <v>51.983764883510062</v>
      </c>
      <c r="H727" s="57">
        <f t="shared" si="28"/>
        <v>59.91274972156576</v>
      </c>
      <c r="I727" s="57">
        <f t="shared" si="28"/>
        <v>58.605606836236376</v>
      </c>
      <c r="J727" s="57">
        <f t="shared" si="28"/>
        <v>57.170704355851214</v>
      </c>
      <c r="K727" s="57">
        <f t="shared" si="28"/>
        <v>57.323493550775552</v>
      </c>
      <c r="L727" s="57">
        <f t="shared" si="28"/>
        <v>69.974740803162391</v>
      </c>
      <c r="M727" s="57">
        <f t="shared" si="28"/>
        <v>69.133973385756192</v>
      </c>
      <c r="N727" s="57">
        <f t="shared" si="28"/>
        <v>51.926782757829749</v>
      </c>
      <c r="O727" s="57">
        <f t="shared" si="28"/>
        <v>64.204213607843514</v>
      </c>
      <c r="P727" s="57">
        <f t="shared" si="28"/>
        <v>70.611700457430373</v>
      </c>
      <c r="Q727" s="57">
        <f t="shared" si="28"/>
        <v>68.745843345535334</v>
      </c>
      <c r="R727" s="57">
        <f t="shared" si="28"/>
        <v>68.72532202885489</v>
      </c>
      <c r="S727" s="57">
        <f t="shared" si="28"/>
        <v>56.090024498848109</v>
      </c>
      <c r="T727" s="57">
        <f t="shared" si="28"/>
        <v>66.163960065529864</v>
      </c>
      <c r="U727" s="57">
        <f t="shared" si="28"/>
        <v>77.099707091296338</v>
      </c>
      <c r="V727" s="57">
        <f t="shared" si="28"/>
        <v>66.963129996774271</v>
      </c>
      <c r="W727" s="57">
        <f t="shared" si="28"/>
        <v>77.339529237821225</v>
      </c>
      <c r="X727" s="57">
        <f t="shared" si="28"/>
        <v>57.638703588854938</v>
      </c>
      <c r="Y727" s="57">
        <f t="shared" si="28"/>
        <v>104.66008470669452</v>
      </c>
      <c r="Z727" s="57">
        <f t="shared" si="28"/>
        <v>91.40793417318153</v>
      </c>
    </row>
    <row r="729" spans="1:26" x14ac:dyDescent="0.35">
      <c r="A729" s="53" t="s">
        <v>155</v>
      </c>
    </row>
    <row r="730" spans="1:26" x14ac:dyDescent="0.35">
      <c r="A730" s="54" t="s">
        <v>104</v>
      </c>
      <c r="B730" s="55">
        <v>1990</v>
      </c>
      <c r="C730" s="55">
        <v>1991</v>
      </c>
      <c r="D730" s="55">
        <v>1992</v>
      </c>
      <c r="E730" s="55">
        <v>1993</v>
      </c>
      <c r="F730" s="55">
        <v>1994</v>
      </c>
      <c r="G730" s="55">
        <v>1995</v>
      </c>
      <c r="H730" s="55">
        <v>1996</v>
      </c>
      <c r="I730" s="55">
        <v>1997</v>
      </c>
      <c r="J730" s="55">
        <v>1998</v>
      </c>
      <c r="K730" s="55" t="s">
        <v>105</v>
      </c>
      <c r="L730" s="55">
        <v>2000</v>
      </c>
      <c r="M730" s="55">
        <v>2001</v>
      </c>
      <c r="N730" s="55">
        <v>2002</v>
      </c>
      <c r="O730" s="55">
        <v>2003</v>
      </c>
      <c r="P730" s="55">
        <v>2004</v>
      </c>
      <c r="Q730" s="55">
        <v>2005</v>
      </c>
      <c r="R730" s="55">
        <v>2006</v>
      </c>
      <c r="S730" s="55">
        <v>2007</v>
      </c>
      <c r="T730" s="55">
        <f>S730+1</f>
        <v>2008</v>
      </c>
      <c r="U730" s="55">
        <v>2009</v>
      </c>
      <c r="V730" s="55">
        <v>2010</v>
      </c>
      <c r="W730" s="55">
        <v>2011</v>
      </c>
      <c r="X730" s="55">
        <v>2012</v>
      </c>
      <c r="Y730" s="55">
        <v>2013</v>
      </c>
      <c r="Z730" s="55">
        <v>2014</v>
      </c>
    </row>
    <row r="731" spans="1:26" x14ac:dyDescent="0.35">
      <c r="A731" t="s">
        <v>106</v>
      </c>
      <c r="B731" s="16">
        <v>3471.8847049599999</v>
      </c>
      <c r="C731" s="16">
        <v>4590.6399813099997</v>
      </c>
      <c r="D731" s="16">
        <v>4970.3166679699998</v>
      </c>
      <c r="E731" s="16">
        <v>4197.8514585299999</v>
      </c>
      <c r="F731" s="16">
        <v>3952.7329666199998</v>
      </c>
      <c r="G731" s="16">
        <v>3674.1064490700001</v>
      </c>
      <c r="H731" s="16">
        <v>4268.9548414399997</v>
      </c>
      <c r="I731" s="16">
        <v>4217.9238990100002</v>
      </c>
      <c r="J731" s="16">
        <v>4304.8100476199998</v>
      </c>
      <c r="K731" s="16">
        <v>4701.88824518</v>
      </c>
      <c r="L731" s="16">
        <v>4179.6001064000002</v>
      </c>
      <c r="M731" s="16">
        <v>4306.9953536399998</v>
      </c>
      <c r="N731" s="16">
        <v>4163.6554661800001</v>
      </c>
      <c r="O731" s="16">
        <v>3721.6975579499999</v>
      </c>
      <c r="P731" s="16">
        <v>4069.4040269100001</v>
      </c>
      <c r="Q731" s="16">
        <v>4412.2947289000003</v>
      </c>
      <c r="R731" s="16">
        <v>4039.82145838</v>
      </c>
      <c r="S731" s="16">
        <v>4710.9532183000001</v>
      </c>
      <c r="T731" s="16">
        <v>3980.7372585799999</v>
      </c>
      <c r="U731" s="16">
        <v>4534.02436794</v>
      </c>
      <c r="V731" s="16">
        <v>4813.70306987</v>
      </c>
      <c r="W731" s="16">
        <v>5055.2603223400001</v>
      </c>
      <c r="X731" s="16">
        <v>5284.9602662200004</v>
      </c>
      <c r="Y731" s="16">
        <v>5444.0019821200003</v>
      </c>
      <c r="Z731" s="16">
        <v>5359.4630140500003</v>
      </c>
    </row>
    <row r="732" spans="1:26" x14ac:dyDescent="0.35">
      <c r="A732" t="s">
        <v>107</v>
      </c>
      <c r="B732" s="16">
        <v>0</v>
      </c>
      <c r="C732" s="16">
        <v>0</v>
      </c>
      <c r="D732" s="16">
        <v>0</v>
      </c>
      <c r="E732" s="16">
        <v>0</v>
      </c>
      <c r="F732" s="16">
        <v>0</v>
      </c>
      <c r="G732" s="16">
        <v>0</v>
      </c>
      <c r="H732" s="16">
        <v>0</v>
      </c>
      <c r="I732" s="16">
        <v>0</v>
      </c>
      <c r="J732" s="16">
        <v>0</v>
      </c>
      <c r="K732" s="16">
        <v>0</v>
      </c>
      <c r="L732" s="16">
        <v>7.5271651799999999</v>
      </c>
      <c r="M732" s="16">
        <v>12.869024339999999</v>
      </c>
      <c r="N732" s="16">
        <v>13.11183612</v>
      </c>
      <c r="O732" s="16">
        <v>8.2556005199999998</v>
      </c>
      <c r="P732" s="16">
        <v>9.4696594199999993</v>
      </c>
      <c r="Q732" s="16">
        <v>8.0127887399999995</v>
      </c>
      <c r="R732" s="16">
        <v>9.7124711999999995</v>
      </c>
      <c r="S732" s="16">
        <v>0</v>
      </c>
      <c r="T732" s="16">
        <v>13.3546479</v>
      </c>
      <c r="U732" s="16">
        <v>0</v>
      </c>
      <c r="V732" s="16">
        <v>0</v>
      </c>
      <c r="W732" s="16">
        <v>0</v>
      </c>
      <c r="X732" s="16">
        <v>0</v>
      </c>
      <c r="Y732" s="16">
        <v>0</v>
      </c>
      <c r="Z732" s="16">
        <v>0</v>
      </c>
    </row>
    <row r="733" spans="1:26" x14ac:dyDescent="0.35">
      <c r="A733" t="s">
        <v>108</v>
      </c>
      <c r="B733" s="16">
        <v>2761.2150935300001</v>
      </c>
      <c r="C733" s="16">
        <v>2815.8882126600001</v>
      </c>
      <c r="D733" s="16">
        <v>3242.7108532699999</v>
      </c>
      <c r="E733" s="16">
        <v>3038.6680208100001</v>
      </c>
      <c r="F733" s="16">
        <v>1645.13074676</v>
      </c>
      <c r="G733" s="16">
        <v>2517.1083173699999</v>
      </c>
      <c r="H733" s="16">
        <v>1980.33240905</v>
      </c>
      <c r="I733" s="16">
        <v>4727.5048879699998</v>
      </c>
      <c r="J733" s="16">
        <v>3316.3637598700002</v>
      </c>
      <c r="K733" s="16">
        <v>3351.45006208</v>
      </c>
      <c r="L733" s="16">
        <v>3912.3452738800001</v>
      </c>
      <c r="M733" s="16">
        <v>2748.5484123400001</v>
      </c>
      <c r="N733" s="16">
        <v>2426.6204606900001</v>
      </c>
      <c r="O733" s="16">
        <v>2232.8161916200002</v>
      </c>
      <c r="P733" s="16">
        <v>3399.5267945199998</v>
      </c>
      <c r="Q733" s="16">
        <v>3443.71853848</v>
      </c>
      <c r="R733" s="16">
        <v>2602.0924403700001</v>
      </c>
      <c r="S733" s="16">
        <v>3136.03554459</v>
      </c>
      <c r="T733" s="16">
        <v>4085.26772987</v>
      </c>
      <c r="U733" s="16">
        <v>3623.35878705</v>
      </c>
      <c r="V733" s="16">
        <v>3445.94431313</v>
      </c>
      <c r="W733" s="16">
        <v>4610.46961001</v>
      </c>
      <c r="X733" s="16">
        <v>5086.8258537399997</v>
      </c>
      <c r="Y733" s="16">
        <v>7236.2766675599996</v>
      </c>
      <c r="Z733" s="16">
        <v>5842.5775189899996</v>
      </c>
    </row>
    <row r="734" spans="1:26" x14ac:dyDescent="0.35">
      <c r="A734" t="s">
        <v>109</v>
      </c>
      <c r="B734" s="16">
        <v>67.420737579999994</v>
      </c>
      <c r="C734" s="16">
        <v>129.09492969999999</v>
      </c>
      <c r="D734" s="16">
        <v>46.05330094</v>
      </c>
      <c r="E734" s="16">
        <v>87.048023130000004</v>
      </c>
      <c r="F734" s="16">
        <v>2.2662432799999999</v>
      </c>
      <c r="G734" s="16">
        <v>30.472878390000002</v>
      </c>
      <c r="H734" s="16">
        <v>11.89777722</v>
      </c>
      <c r="I734" s="16">
        <v>25.61664279</v>
      </c>
      <c r="J734" s="16">
        <v>52.406875849999999</v>
      </c>
      <c r="K734" s="16">
        <v>0</v>
      </c>
      <c r="L734" s="16">
        <v>57.667797749999998</v>
      </c>
      <c r="M734" s="16">
        <v>14.568706799999999</v>
      </c>
      <c r="N734" s="16">
        <v>0</v>
      </c>
      <c r="O734" s="16">
        <v>0</v>
      </c>
      <c r="P734" s="16">
        <v>25.778517310000002</v>
      </c>
      <c r="Q734" s="16">
        <v>0</v>
      </c>
      <c r="R734" s="16">
        <v>32.698653040000004</v>
      </c>
      <c r="S734" s="16">
        <v>0</v>
      </c>
      <c r="T734" s="16">
        <v>16.268389259999999</v>
      </c>
      <c r="U734" s="16">
        <v>0</v>
      </c>
      <c r="V734" s="16">
        <v>0</v>
      </c>
      <c r="W734" s="16">
        <v>0</v>
      </c>
      <c r="X734" s="16">
        <v>0</v>
      </c>
      <c r="Y734" s="16">
        <v>10.31950065</v>
      </c>
      <c r="Z734" s="16">
        <v>0</v>
      </c>
    </row>
    <row r="735" spans="1:26" x14ac:dyDescent="0.35">
      <c r="A735" t="s">
        <v>110</v>
      </c>
      <c r="B735" s="16">
        <v>11.331216400000001</v>
      </c>
      <c r="C735" s="16">
        <v>13.030898860000001</v>
      </c>
      <c r="D735" s="16">
        <v>5.09904738</v>
      </c>
      <c r="E735" s="16">
        <v>12.30246352</v>
      </c>
      <c r="F735" s="16">
        <v>15.94464022</v>
      </c>
      <c r="G735" s="16">
        <v>0</v>
      </c>
      <c r="H735" s="16">
        <v>18.57510117</v>
      </c>
      <c r="I735" s="16">
        <v>0</v>
      </c>
      <c r="J735" s="16">
        <v>0</v>
      </c>
      <c r="K735" s="16">
        <v>0</v>
      </c>
      <c r="L735" s="16">
        <v>0</v>
      </c>
      <c r="M735" s="16">
        <v>0</v>
      </c>
      <c r="N735" s="16">
        <v>0</v>
      </c>
      <c r="O735" s="16">
        <v>0</v>
      </c>
      <c r="P735" s="16">
        <v>0</v>
      </c>
      <c r="Q735" s="16">
        <v>0</v>
      </c>
      <c r="R735" s="16">
        <v>68.756202369999997</v>
      </c>
      <c r="S735" s="16">
        <v>0</v>
      </c>
      <c r="T735" s="16">
        <v>54.551713239999998</v>
      </c>
      <c r="U735" s="16">
        <v>0</v>
      </c>
      <c r="V735" s="16">
        <v>0</v>
      </c>
      <c r="W735" s="16">
        <v>1.69968246</v>
      </c>
      <c r="X735" s="16">
        <v>0</v>
      </c>
      <c r="Y735" s="16">
        <v>45.972363680000001</v>
      </c>
      <c r="Z735" s="16">
        <v>38.080980830000001</v>
      </c>
    </row>
    <row r="736" spans="1:26" x14ac:dyDescent="0.35">
      <c r="A736" t="s">
        <v>111</v>
      </c>
      <c r="B736" s="16">
        <v>12.626212560000001</v>
      </c>
      <c r="C736" s="16">
        <v>28.813664559999999</v>
      </c>
      <c r="D736" s="16">
        <v>11.169341879999999</v>
      </c>
      <c r="E736" s="16">
        <v>14.77104995</v>
      </c>
      <c r="F736" s="16">
        <v>11.08840462</v>
      </c>
      <c r="G736" s="16">
        <v>9.1054417500000007</v>
      </c>
      <c r="H736" s="16">
        <v>7.8913828500000003</v>
      </c>
      <c r="I736" s="16">
        <v>3.6421766999999998</v>
      </c>
      <c r="J736" s="16">
        <v>6.0702945000000001</v>
      </c>
      <c r="K736" s="16">
        <v>10.31950065</v>
      </c>
      <c r="L736" s="16">
        <v>12.140589</v>
      </c>
      <c r="M736" s="16">
        <v>21.772122939999999</v>
      </c>
      <c r="N736" s="16">
        <v>15.94464022</v>
      </c>
      <c r="O736" s="16">
        <v>13.71886557</v>
      </c>
      <c r="P736" s="16">
        <v>18.53463254</v>
      </c>
      <c r="Q736" s="16">
        <v>14.973393099999999</v>
      </c>
      <c r="R736" s="16">
        <v>9.3482535299999991</v>
      </c>
      <c r="S736" s="16">
        <v>48.521887370000002</v>
      </c>
      <c r="T736" s="16">
        <v>30.3514725</v>
      </c>
      <c r="U736" s="16">
        <v>11.169341879999999</v>
      </c>
      <c r="V736" s="16">
        <v>2.22577465</v>
      </c>
      <c r="W736" s="16">
        <v>0</v>
      </c>
      <c r="X736" s="16">
        <v>28.166166480000001</v>
      </c>
      <c r="Y736" s="16">
        <v>44.515492999999999</v>
      </c>
      <c r="Z736" s="16">
        <v>29.420694009999998</v>
      </c>
    </row>
    <row r="737" spans="1:26" x14ac:dyDescent="0.35">
      <c r="A737" t="s">
        <v>112</v>
      </c>
      <c r="B737" s="16">
        <v>74.82649687</v>
      </c>
      <c r="C737" s="16">
        <v>74.664622350000002</v>
      </c>
      <c r="D737" s="16">
        <v>63.657154990000002</v>
      </c>
      <c r="E737" s="16">
        <v>64.142778550000003</v>
      </c>
      <c r="F737" s="16">
        <v>17.28010501</v>
      </c>
      <c r="G737" s="16">
        <v>30.87756469</v>
      </c>
      <c r="H737" s="16">
        <v>43.018153689999998</v>
      </c>
      <c r="I737" s="16">
        <v>0.84984123</v>
      </c>
      <c r="J737" s="16">
        <v>22.46008965</v>
      </c>
      <c r="K737" s="16">
        <v>4.5324865599999997</v>
      </c>
      <c r="L737" s="16">
        <v>12.82855571</v>
      </c>
      <c r="M737" s="16">
        <v>19.303536510000001</v>
      </c>
      <c r="N737" s="16">
        <v>4.5324865599999997</v>
      </c>
      <c r="O737" s="16">
        <v>65.194962930000003</v>
      </c>
      <c r="P737" s="16">
        <v>80.087418769999999</v>
      </c>
      <c r="Q737" s="16">
        <v>31.525062770000002</v>
      </c>
      <c r="R737" s="16">
        <v>12.26199489</v>
      </c>
      <c r="S737" s="16">
        <v>25.495236899999998</v>
      </c>
      <c r="T737" s="16">
        <v>32.41537263</v>
      </c>
      <c r="U737" s="16">
        <v>12.626212560000001</v>
      </c>
      <c r="V737" s="16">
        <v>11.41215366</v>
      </c>
      <c r="W737" s="16">
        <v>10.238563389999999</v>
      </c>
      <c r="X737" s="16">
        <v>24.240709370000001</v>
      </c>
      <c r="Y737" s="16">
        <v>7.8913828500000003</v>
      </c>
      <c r="Z737" s="16">
        <v>22.702901430000001</v>
      </c>
    </row>
    <row r="738" spans="1:26" x14ac:dyDescent="0.35">
      <c r="A738" t="s">
        <v>113</v>
      </c>
      <c r="B738" s="16">
        <v>0</v>
      </c>
      <c r="C738" s="16">
        <v>0</v>
      </c>
      <c r="D738" s="16">
        <v>0</v>
      </c>
      <c r="E738" s="16">
        <v>0</v>
      </c>
      <c r="F738" s="16">
        <v>0</v>
      </c>
      <c r="G738" s="16">
        <v>0</v>
      </c>
      <c r="H738" s="16">
        <v>0</v>
      </c>
      <c r="I738" s="16">
        <v>0</v>
      </c>
      <c r="J738" s="16">
        <v>0</v>
      </c>
      <c r="K738" s="16">
        <v>0</v>
      </c>
      <c r="L738" s="16">
        <v>0</v>
      </c>
      <c r="M738" s="16">
        <v>0</v>
      </c>
      <c r="N738" s="16">
        <v>0</v>
      </c>
      <c r="O738" s="16">
        <v>0</v>
      </c>
      <c r="P738" s="16">
        <v>0</v>
      </c>
      <c r="Q738" s="16">
        <v>0</v>
      </c>
      <c r="R738" s="16">
        <v>0</v>
      </c>
      <c r="S738" s="16">
        <v>0</v>
      </c>
      <c r="T738" s="16">
        <v>0</v>
      </c>
      <c r="U738" s="16">
        <v>0</v>
      </c>
      <c r="V738" s="16">
        <v>0</v>
      </c>
      <c r="W738" s="16">
        <v>0</v>
      </c>
      <c r="X738" s="16">
        <v>0</v>
      </c>
      <c r="Y738" s="16">
        <v>0</v>
      </c>
      <c r="Z738" s="16">
        <v>0</v>
      </c>
    </row>
    <row r="739" spans="1:26" x14ac:dyDescent="0.35">
      <c r="A739" t="s">
        <v>114</v>
      </c>
      <c r="B739" s="16">
        <v>1275.8949666399999</v>
      </c>
      <c r="C739" s="16">
        <v>1087.7158371400001</v>
      </c>
      <c r="D739" s="16">
        <v>1022.6422801</v>
      </c>
      <c r="E739" s="16">
        <v>1163.55404976</v>
      </c>
      <c r="F739" s="16">
        <v>1355.86097952</v>
      </c>
      <c r="G739" s="16">
        <v>1378.1996632800001</v>
      </c>
      <c r="H739" s="16">
        <v>1053.27703301</v>
      </c>
      <c r="I739" s="16">
        <v>1033.00224938</v>
      </c>
      <c r="J739" s="16">
        <v>1231.1771304900001</v>
      </c>
      <c r="K739" s="16">
        <v>1357.3583188299999</v>
      </c>
      <c r="L739" s="16">
        <v>1436.96011404</v>
      </c>
      <c r="M739" s="16">
        <v>1353.9994225400001</v>
      </c>
      <c r="N739" s="16">
        <v>1358.7747208799999</v>
      </c>
      <c r="O739" s="16">
        <v>1447.27961469</v>
      </c>
      <c r="P739" s="16">
        <v>1299.4881779299999</v>
      </c>
      <c r="Q739" s="16">
        <v>1237.77351718</v>
      </c>
      <c r="R739" s="16">
        <v>1229.5583852899999</v>
      </c>
      <c r="S739" s="16">
        <v>1195.7266106100001</v>
      </c>
      <c r="T739" s="16">
        <v>1243.3986567500001</v>
      </c>
      <c r="U739" s="16">
        <v>1133.1216400000001</v>
      </c>
      <c r="V739" s="16">
        <v>1102.8915733900001</v>
      </c>
      <c r="W739" s="16">
        <v>972.50164753000001</v>
      </c>
      <c r="X739" s="16">
        <v>965.17682549999995</v>
      </c>
      <c r="Y739" s="16">
        <v>916.45259497999996</v>
      </c>
      <c r="Z739" s="16">
        <v>948.70609308999997</v>
      </c>
    </row>
    <row r="740" spans="1:26" x14ac:dyDescent="0.35">
      <c r="A740" t="s">
        <v>115</v>
      </c>
      <c r="B740" s="16">
        <v>1201.9992482600001</v>
      </c>
      <c r="C740" s="16">
        <v>1226.72558119</v>
      </c>
      <c r="D740" s="16">
        <v>1253.4753456200001</v>
      </c>
      <c r="E740" s="16">
        <v>1269.2581113199999</v>
      </c>
      <c r="F740" s="16">
        <v>1308.67455694</v>
      </c>
      <c r="G740" s="16">
        <v>1515.79300528</v>
      </c>
      <c r="H740" s="16">
        <v>1624.61315135</v>
      </c>
      <c r="I740" s="16">
        <v>1416.8876735599999</v>
      </c>
      <c r="J740" s="16">
        <v>1563.3841141600001</v>
      </c>
      <c r="K740" s="16">
        <v>1685.68031402</v>
      </c>
      <c r="L740" s="16">
        <v>1744.40029615</v>
      </c>
      <c r="M740" s="16">
        <v>1543.19026779</v>
      </c>
      <c r="N740" s="16">
        <v>1590.0934099599999</v>
      </c>
      <c r="O740" s="16">
        <v>1580.17859561</v>
      </c>
      <c r="P740" s="16">
        <v>1584.67061354</v>
      </c>
      <c r="Q740" s="16">
        <v>1496.3275942499999</v>
      </c>
      <c r="R740" s="16">
        <v>1416.4829872600001</v>
      </c>
      <c r="S740" s="16">
        <v>1423.9696838100001</v>
      </c>
      <c r="T740" s="16">
        <v>1432.9941882999999</v>
      </c>
      <c r="U740" s="16">
        <v>1393.1325877500001</v>
      </c>
      <c r="V740" s="16">
        <v>1299.4881779299999</v>
      </c>
      <c r="W740" s="16">
        <v>1199.2878500500001</v>
      </c>
      <c r="X740" s="16">
        <v>1196.17176554</v>
      </c>
      <c r="Y740" s="16">
        <v>1097.26643382</v>
      </c>
      <c r="Z740" s="16">
        <v>1074.40165787</v>
      </c>
    </row>
    <row r="741" spans="1:26" x14ac:dyDescent="0.35">
      <c r="A741" t="s">
        <v>116</v>
      </c>
      <c r="B741" s="16">
        <v>0</v>
      </c>
      <c r="C741" s="16">
        <v>0</v>
      </c>
      <c r="D741" s="16">
        <v>0</v>
      </c>
      <c r="E741" s="16">
        <v>0</v>
      </c>
      <c r="F741" s="16">
        <v>0</v>
      </c>
      <c r="G741" s="16">
        <v>0</v>
      </c>
      <c r="H741" s="16">
        <v>0</v>
      </c>
      <c r="I741" s="16">
        <v>0</v>
      </c>
      <c r="J741" s="16">
        <v>0</v>
      </c>
      <c r="K741" s="16">
        <v>0</v>
      </c>
      <c r="L741" s="16">
        <v>0</v>
      </c>
      <c r="M741" s="16">
        <v>0</v>
      </c>
      <c r="N741" s="16">
        <v>0</v>
      </c>
      <c r="O741" s="16">
        <v>0</v>
      </c>
      <c r="P741" s="16">
        <v>0</v>
      </c>
      <c r="Q741" s="16">
        <v>0</v>
      </c>
      <c r="R741" s="16">
        <v>0</v>
      </c>
      <c r="S741" s="16">
        <v>0</v>
      </c>
      <c r="T741" s="16">
        <v>0</v>
      </c>
      <c r="U741" s="16">
        <v>0</v>
      </c>
      <c r="V741" s="16">
        <v>0</v>
      </c>
      <c r="W741" s="16">
        <v>58.55810761</v>
      </c>
      <c r="X741" s="16">
        <v>0</v>
      </c>
      <c r="Y741" s="16">
        <v>0</v>
      </c>
      <c r="Z741" s="16">
        <v>19.58681692</v>
      </c>
    </row>
    <row r="742" spans="1:26" x14ac:dyDescent="0.35">
      <c r="A742" t="s">
        <v>117</v>
      </c>
      <c r="B742" s="16">
        <v>0</v>
      </c>
      <c r="C742" s="16">
        <v>0</v>
      </c>
      <c r="D742" s="16">
        <v>0</v>
      </c>
      <c r="E742" s="16">
        <v>0</v>
      </c>
      <c r="F742" s="16">
        <v>0</v>
      </c>
      <c r="G742" s="16">
        <v>0</v>
      </c>
      <c r="H742" s="16">
        <v>0</v>
      </c>
      <c r="I742" s="16">
        <v>0</v>
      </c>
      <c r="J742" s="16">
        <v>0</v>
      </c>
      <c r="K742" s="16">
        <v>0</v>
      </c>
      <c r="L742" s="16">
        <v>0</v>
      </c>
      <c r="M742" s="16">
        <v>2.1853060200000001</v>
      </c>
      <c r="N742" s="16">
        <v>0.97124712000000002</v>
      </c>
      <c r="O742" s="16">
        <v>0.97124712000000002</v>
      </c>
      <c r="P742" s="16">
        <v>0.48562356000000001</v>
      </c>
      <c r="Q742" s="16">
        <v>0.24281178</v>
      </c>
      <c r="R742" s="16">
        <v>0.97124712000000002</v>
      </c>
      <c r="S742" s="16">
        <v>1.69968246</v>
      </c>
      <c r="T742" s="16">
        <v>0.72843533999999999</v>
      </c>
      <c r="U742" s="16">
        <v>1.45687068</v>
      </c>
      <c r="V742" s="16">
        <v>0.97124712000000002</v>
      </c>
      <c r="W742" s="16">
        <v>5.09904738</v>
      </c>
      <c r="X742" s="16">
        <v>0</v>
      </c>
      <c r="Y742" s="16">
        <v>0</v>
      </c>
      <c r="Z742" s="16">
        <v>0</v>
      </c>
    </row>
    <row r="743" spans="1:26" x14ac:dyDescent="0.35">
      <c r="A743" t="s">
        <v>118</v>
      </c>
      <c r="B743" s="16">
        <v>1026.00117639</v>
      </c>
      <c r="C743" s="16">
        <v>1511.0986442000001</v>
      </c>
      <c r="D743" s="16">
        <v>1632.70687735</v>
      </c>
      <c r="E743" s="16">
        <v>1429.7971665299999</v>
      </c>
      <c r="F743" s="16">
        <v>1182.4528999700001</v>
      </c>
      <c r="G743" s="16">
        <v>1424.495776</v>
      </c>
      <c r="H743" s="16">
        <v>1832.5409722899999</v>
      </c>
      <c r="I743" s="16">
        <v>2027.6807061500001</v>
      </c>
      <c r="J743" s="16">
        <v>1212.0354685</v>
      </c>
      <c r="K743" s="16">
        <v>919.24493044999997</v>
      </c>
      <c r="L743" s="16">
        <v>1290.42320481</v>
      </c>
      <c r="M743" s="16">
        <v>1215.7585824600001</v>
      </c>
      <c r="N743" s="16">
        <v>803.30230549999999</v>
      </c>
      <c r="O743" s="16">
        <v>1204.3464288</v>
      </c>
      <c r="P743" s="16">
        <v>888.08408535000001</v>
      </c>
      <c r="Q743" s="16">
        <v>763.40023631999998</v>
      </c>
      <c r="R743" s="16">
        <v>761.57914797000001</v>
      </c>
      <c r="S743" s="16">
        <v>658.95070228999998</v>
      </c>
      <c r="T743" s="16">
        <v>626.09017472999994</v>
      </c>
      <c r="U743" s="16">
        <v>656.72492764000003</v>
      </c>
      <c r="V743" s="16">
        <v>589.70887635999998</v>
      </c>
      <c r="W743" s="16">
        <v>587.96872527000005</v>
      </c>
      <c r="X743" s="16">
        <v>866.15008789000001</v>
      </c>
      <c r="Y743" s="16">
        <v>644.74621316000002</v>
      </c>
      <c r="Z743" s="16">
        <v>590.88246662999995</v>
      </c>
    </row>
    <row r="744" spans="1:26" x14ac:dyDescent="0.35">
      <c r="A744" t="s">
        <v>119</v>
      </c>
      <c r="B744" s="16">
        <v>23.674148550000002</v>
      </c>
      <c r="C744" s="16">
        <v>19.06072473</v>
      </c>
      <c r="D744" s="16">
        <v>22.864775949999999</v>
      </c>
      <c r="E744" s="16">
        <v>17.52291679</v>
      </c>
      <c r="F744" s="16">
        <v>20.6390013</v>
      </c>
      <c r="G744" s="16">
        <v>7.2438847700000002</v>
      </c>
      <c r="H744" s="16">
        <v>12.100120370000001</v>
      </c>
      <c r="I744" s="16">
        <v>17.52291679</v>
      </c>
      <c r="J744" s="16">
        <v>42.046906569999997</v>
      </c>
      <c r="K744" s="16">
        <v>27.154450730000001</v>
      </c>
      <c r="L744" s="16">
        <v>47.267359839999997</v>
      </c>
      <c r="M744" s="16">
        <v>45.931895050000001</v>
      </c>
      <c r="N744" s="16">
        <v>83.851001359999998</v>
      </c>
      <c r="O744" s="16">
        <v>53.86374653</v>
      </c>
      <c r="P744" s="16">
        <v>32.41537263</v>
      </c>
      <c r="Q744" s="16">
        <v>61.026694040000002</v>
      </c>
      <c r="R744" s="16">
        <v>28.24710374</v>
      </c>
      <c r="S744" s="16">
        <v>12.78808708</v>
      </c>
      <c r="T744" s="16">
        <v>27.23538799</v>
      </c>
      <c r="U744" s="16">
        <v>36.178955219999999</v>
      </c>
      <c r="V744" s="16">
        <v>46.781736279999997</v>
      </c>
      <c r="W744" s="16">
        <v>52.245001330000001</v>
      </c>
      <c r="X744" s="16">
        <v>137.95755966999999</v>
      </c>
      <c r="Y744" s="16">
        <v>136.86490666</v>
      </c>
      <c r="Z744" s="16">
        <v>102.18329075</v>
      </c>
    </row>
    <row r="745" spans="1:26" x14ac:dyDescent="0.35">
      <c r="A745" t="s">
        <v>120</v>
      </c>
      <c r="B745" s="16">
        <v>0</v>
      </c>
      <c r="C745" s="16">
        <v>0</v>
      </c>
      <c r="D745" s="16">
        <v>0</v>
      </c>
      <c r="E745" s="16">
        <v>0</v>
      </c>
      <c r="F745" s="16">
        <v>0</v>
      </c>
      <c r="G745" s="16">
        <v>0</v>
      </c>
      <c r="H745" s="16">
        <v>0</v>
      </c>
      <c r="I745" s="16">
        <v>0</v>
      </c>
      <c r="J745" s="16">
        <v>0</v>
      </c>
      <c r="K745" s="16">
        <v>0</v>
      </c>
      <c r="L745" s="16">
        <v>0</v>
      </c>
      <c r="M745" s="16">
        <v>0</v>
      </c>
      <c r="N745" s="16">
        <v>0</v>
      </c>
      <c r="O745" s="16">
        <v>0</v>
      </c>
      <c r="P745" s="16">
        <v>0</v>
      </c>
      <c r="Q745" s="16">
        <v>0</v>
      </c>
      <c r="R745" s="16">
        <v>0</v>
      </c>
      <c r="S745" s="16">
        <v>0</v>
      </c>
      <c r="T745" s="16">
        <v>0</v>
      </c>
      <c r="U745" s="16">
        <v>0</v>
      </c>
      <c r="V745" s="16">
        <v>0</v>
      </c>
      <c r="W745" s="16">
        <v>0</v>
      </c>
      <c r="X745" s="16">
        <v>0</v>
      </c>
      <c r="Y745" s="16">
        <v>0</v>
      </c>
      <c r="Z745" s="16">
        <v>0</v>
      </c>
    </row>
    <row r="746" spans="1:26" x14ac:dyDescent="0.35">
      <c r="A746" t="s">
        <v>121</v>
      </c>
      <c r="B746" s="16">
        <v>0</v>
      </c>
      <c r="C746" s="16">
        <v>0</v>
      </c>
      <c r="D746" s="16">
        <v>0</v>
      </c>
      <c r="E746" s="16">
        <v>0</v>
      </c>
      <c r="F746" s="16">
        <v>0</v>
      </c>
      <c r="G746" s="16">
        <v>0</v>
      </c>
      <c r="H746" s="16">
        <v>0</v>
      </c>
      <c r="I746" s="16">
        <v>0</v>
      </c>
      <c r="J746" s="16">
        <v>0</v>
      </c>
      <c r="K746" s="16">
        <v>0</v>
      </c>
      <c r="L746" s="16">
        <v>0</v>
      </c>
      <c r="M746" s="16">
        <v>0</v>
      </c>
      <c r="N746" s="16">
        <v>0</v>
      </c>
      <c r="O746" s="16">
        <v>0</v>
      </c>
      <c r="P746" s="16">
        <v>0</v>
      </c>
      <c r="Q746" s="16">
        <v>0</v>
      </c>
      <c r="R746" s="16">
        <v>0</v>
      </c>
      <c r="S746" s="16">
        <v>0</v>
      </c>
      <c r="T746" s="16">
        <v>0</v>
      </c>
      <c r="U746" s="16">
        <v>0</v>
      </c>
      <c r="V746" s="16">
        <v>0</v>
      </c>
      <c r="W746" s="16">
        <v>0</v>
      </c>
      <c r="X746" s="16">
        <v>0</v>
      </c>
      <c r="Y746" s="16">
        <v>10.31950065</v>
      </c>
      <c r="Z746" s="16">
        <v>0</v>
      </c>
    </row>
    <row r="747" spans="1:26" x14ac:dyDescent="0.35">
      <c r="A747" t="s">
        <v>122</v>
      </c>
      <c r="B747" s="16">
        <v>0</v>
      </c>
      <c r="C747" s="16">
        <v>0</v>
      </c>
      <c r="D747" s="16">
        <v>0</v>
      </c>
      <c r="E747" s="16">
        <v>0</v>
      </c>
      <c r="F747" s="16">
        <v>0</v>
      </c>
      <c r="G747" s="16">
        <v>0</v>
      </c>
      <c r="H747" s="16">
        <v>0</v>
      </c>
      <c r="I747" s="16">
        <v>0</v>
      </c>
      <c r="J747" s="16">
        <v>0</v>
      </c>
      <c r="K747" s="16">
        <v>0</v>
      </c>
      <c r="L747" s="16">
        <v>0</v>
      </c>
      <c r="M747" s="16">
        <v>0</v>
      </c>
      <c r="N747" s="16">
        <v>0</v>
      </c>
      <c r="O747" s="16">
        <v>0</v>
      </c>
      <c r="P747" s="16">
        <v>0</v>
      </c>
      <c r="Q747" s="16">
        <v>0</v>
      </c>
      <c r="R747" s="16">
        <v>0</v>
      </c>
      <c r="S747" s="16">
        <v>0</v>
      </c>
      <c r="T747" s="16">
        <v>0</v>
      </c>
      <c r="U747" s="16">
        <v>0</v>
      </c>
      <c r="V747" s="16">
        <v>0</v>
      </c>
      <c r="W747" s="16">
        <v>0</v>
      </c>
      <c r="X747" s="16">
        <v>0</v>
      </c>
      <c r="Y747" s="16">
        <v>0</v>
      </c>
      <c r="Z747" s="16">
        <v>0</v>
      </c>
    </row>
    <row r="748" spans="1:26" x14ac:dyDescent="0.35">
      <c r="A748" t="s">
        <v>123</v>
      </c>
      <c r="B748" s="16">
        <v>12.869024339999999</v>
      </c>
      <c r="C748" s="16">
        <v>0</v>
      </c>
      <c r="D748" s="16">
        <v>0</v>
      </c>
      <c r="E748" s="16">
        <v>0</v>
      </c>
      <c r="F748" s="16">
        <v>0</v>
      </c>
      <c r="G748" s="16">
        <v>0</v>
      </c>
      <c r="H748" s="16">
        <v>0</v>
      </c>
      <c r="I748" s="16">
        <v>0</v>
      </c>
      <c r="J748" s="16">
        <v>0</v>
      </c>
      <c r="K748" s="16">
        <v>0</v>
      </c>
      <c r="L748" s="16">
        <v>0</v>
      </c>
      <c r="M748" s="16">
        <v>0</v>
      </c>
      <c r="N748" s="16">
        <v>0</v>
      </c>
      <c r="O748" s="16">
        <v>0</v>
      </c>
      <c r="P748" s="16">
        <v>0</v>
      </c>
      <c r="Q748" s="16">
        <v>0</v>
      </c>
      <c r="R748" s="16">
        <v>0</v>
      </c>
      <c r="S748" s="16">
        <v>0</v>
      </c>
      <c r="T748" s="16">
        <v>0</v>
      </c>
      <c r="U748" s="16">
        <v>0</v>
      </c>
      <c r="V748" s="16">
        <v>0</v>
      </c>
      <c r="W748" s="16">
        <v>0</v>
      </c>
      <c r="X748" s="16">
        <v>0</v>
      </c>
      <c r="Y748" s="16">
        <v>0</v>
      </c>
      <c r="Z748" s="16">
        <v>0</v>
      </c>
    </row>
    <row r="749" spans="1:26" x14ac:dyDescent="0.35">
      <c r="A749" t="s">
        <v>124</v>
      </c>
      <c r="B749" s="16">
        <v>2585.3788961800001</v>
      </c>
      <c r="C749" s="16">
        <v>2661.7836696200002</v>
      </c>
      <c r="D749" s="16">
        <v>2353.6150521700001</v>
      </c>
      <c r="E749" s="16">
        <v>2746.5654494700002</v>
      </c>
      <c r="F749" s="16">
        <v>2820.9872600399999</v>
      </c>
      <c r="G749" s="16">
        <v>2496.18603566</v>
      </c>
      <c r="H749" s="16">
        <v>3477.6717190499999</v>
      </c>
      <c r="I749" s="16">
        <v>2336.2540098999998</v>
      </c>
      <c r="J749" s="16">
        <v>3083.3049197</v>
      </c>
      <c r="K749" s="16">
        <v>2937.82019485</v>
      </c>
      <c r="L749" s="16">
        <v>3161.2879697100002</v>
      </c>
      <c r="M749" s="16">
        <v>3140.4870938899999</v>
      </c>
      <c r="N749" s="16">
        <v>3313.6928302900001</v>
      </c>
      <c r="O749" s="16">
        <v>3551.4055629099998</v>
      </c>
      <c r="P749" s="16">
        <v>3320.1678110900002</v>
      </c>
      <c r="Q749" s="16">
        <v>3018.4741744399998</v>
      </c>
      <c r="R749" s="16">
        <v>3761.3163467200002</v>
      </c>
      <c r="S749" s="16">
        <v>2777.1192651199999</v>
      </c>
      <c r="T749" s="16">
        <v>3337.8930710300001</v>
      </c>
      <c r="U749" s="16">
        <v>3507.8208484000002</v>
      </c>
      <c r="V749" s="16">
        <v>3930.1514710800002</v>
      </c>
      <c r="W749" s="16">
        <v>3538.2532581599999</v>
      </c>
      <c r="X749" s="16">
        <v>3340.8472810200001</v>
      </c>
      <c r="Y749" s="16">
        <v>3656.0169714600001</v>
      </c>
      <c r="Z749" s="16">
        <v>4169.80669794</v>
      </c>
    </row>
    <row r="750" spans="1:26" x14ac:dyDescent="0.35">
      <c r="A750" t="s">
        <v>125</v>
      </c>
      <c r="B750" s="16">
        <v>0</v>
      </c>
      <c r="C750" s="16">
        <v>0</v>
      </c>
      <c r="D750" s="16">
        <v>0</v>
      </c>
      <c r="E750" s="16">
        <v>0</v>
      </c>
      <c r="F750" s="16">
        <v>0</v>
      </c>
      <c r="G750" s="16">
        <v>0</v>
      </c>
      <c r="H750" s="16">
        <v>0</v>
      </c>
      <c r="I750" s="16">
        <v>0</v>
      </c>
      <c r="J750" s="16">
        <v>0</v>
      </c>
      <c r="K750" s="16">
        <v>0</v>
      </c>
      <c r="L750" s="16">
        <v>0</v>
      </c>
      <c r="M750" s="16">
        <v>0</v>
      </c>
      <c r="N750" s="16">
        <v>0</v>
      </c>
      <c r="O750" s="16">
        <v>0</v>
      </c>
      <c r="P750" s="16">
        <v>0</v>
      </c>
      <c r="Q750" s="16">
        <v>0</v>
      </c>
      <c r="R750" s="16">
        <v>0</v>
      </c>
      <c r="S750" s="16">
        <v>0</v>
      </c>
      <c r="T750" s="16">
        <v>0</v>
      </c>
      <c r="U750" s="16">
        <v>0</v>
      </c>
      <c r="V750" s="16">
        <v>2.2662432799999999</v>
      </c>
      <c r="W750" s="16">
        <v>0</v>
      </c>
      <c r="X750" s="16">
        <v>0</v>
      </c>
      <c r="Y750" s="16">
        <v>0</v>
      </c>
      <c r="Z750" s="16">
        <v>0</v>
      </c>
    </row>
    <row r="751" spans="1:26" x14ac:dyDescent="0.35">
      <c r="A751" t="s">
        <v>126</v>
      </c>
      <c r="B751" s="16">
        <v>0</v>
      </c>
      <c r="C751" s="16">
        <v>0</v>
      </c>
      <c r="D751" s="16">
        <v>0</v>
      </c>
      <c r="E751" s="16">
        <v>0</v>
      </c>
      <c r="F751" s="16">
        <v>0</v>
      </c>
      <c r="G751" s="16">
        <v>0</v>
      </c>
      <c r="H751" s="16">
        <v>0</v>
      </c>
      <c r="I751" s="16">
        <v>0</v>
      </c>
      <c r="J751" s="16">
        <v>0</v>
      </c>
      <c r="K751" s="16">
        <v>0</v>
      </c>
      <c r="L751" s="16">
        <v>0</v>
      </c>
      <c r="M751" s="16">
        <v>0</v>
      </c>
      <c r="N751" s="16">
        <v>0</v>
      </c>
      <c r="O751" s="16">
        <v>0</v>
      </c>
      <c r="P751" s="16">
        <v>0</v>
      </c>
      <c r="Q751" s="16">
        <v>0</v>
      </c>
      <c r="R751" s="16">
        <v>0</v>
      </c>
      <c r="S751" s="16">
        <v>0</v>
      </c>
      <c r="T751" s="16">
        <v>0</v>
      </c>
      <c r="U751" s="16">
        <v>2.9137413599999999</v>
      </c>
      <c r="V751" s="16">
        <v>0</v>
      </c>
      <c r="W751" s="16">
        <v>0</v>
      </c>
      <c r="X751" s="16">
        <v>0</v>
      </c>
      <c r="Y751" s="16">
        <v>0</v>
      </c>
      <c r="Z751" s="16">
        <v>0</v>
      </c>
    </row>
    <row r="752" spans="1:26" x14ac:dyDescent="0.35">
      <c r="A752" s="56" t="s">
        <v>127</v>
      </c>
      <c r="B752" s="57">
        <f t="shared" ref="B752:Z752" si="29">SUM(B731:B751)</f>
        <v>12525.121922259999</v>
      </c>
      <c r="C752" s="57">
        <f t="shared" si="29"/>
        <v>14158.516766319997</v>
      </c>
      <c r="D752" s="57">
        <f t="shared" si="29"/>
        <v>14624.31069762</v>
      </c>
      <c r="E752" s="57">
        <f t="shared" si="29"/>
        <v>14041.481488359997</v>
      </c>
      <c r="F752" s="57">
        <f t="shared" si="29"/>
        <v>12333.057804279999</v>
      </c>
      <c r="G752" s="57">
        <f t="shared" si="29"/>
        <v>13083.589016260001</v>
      </c>
      <c r="H752" s="57">
        <f t="shared" si="29"/>
        <v>14330.872661490001</v>
      </c>
      <c r="I752" s="57">
        <f t="shared" si="29"/>
        <v>15806.88500348</v>
      </c>
      <c r="J752" s="57">
        <f t="shared" si="29"/>
        <v>14834.059606910001</v>
      </c>
      <c r="K752" s="57">
        <f t="shared" si="29"/>
        <v>14995.448503350002</v>
      </c>
      <c r="L752" s="57">
        <f t="shared" si="29"/>
        <v>15862.448432470001</v>
      </c>
      <c r="M752" s="57">
        <f t="shared" si="29"/>
        <v>14425.609724319998</v>
      </c>
      <c r="N752" s="57">
        <f t="shared" si="29"/>
        <v>13774.550404879999</v>
      </c>
      <c r="O752" s="57">
        <f t="shared" si="29"/>
        <v>13879.72837425</v>
      </c>
      <c r="P752" s="57">
        <f t="shared" si="29"/>
        <v>14728.112733569997</v>
      </c>
      <c r="Q752" s="57">
        <f t="shared" si="29"/>
        <v>14487.769539999999</v>
      </c>
      <c r="R752" s="57">
        <f t="shared" si="29"/>
        <v>13972.84669188</v>
      </c>
      <c r="S752" s="57">
        <f t="shared" si="29"/>
        <v>13991.259918529999</v>
      </c>
      <c r="T752" s="57">
        <f t="shared" si="29"/>
        <v>14881.286498119996</v>
      </c>
      <c r="U752" s="57">
        <f t="shared" si="29"/>
        <v>14912.528280480001</v>
      </c>
      <c r="V752" s="57">
        <f t="shared" si="29"/>
        <v>15245.544636749999</v>
      </c>
      <c r="W752" s="57">
        <f t="shared" si="29"/>
        <v>16091.58181553</v>
      </c>
      <c r="X752" s="57">
        <f t="shared" si="29"/>
        <v>16930.496515430001</v>
      </c>
      <c r="Y752" s="57">
        <f t="shared" si="29"/>
        <v>19250.64401059</v>
      </c>
      <c r="Z752" s="57">
        <f t="shared" si="29"/>
        <v>18197.81213251</v>
      </c>
    </row>
    <row r="754" spans="1:26" x14ac:dyDescent="0.35">
      <c r="A754" s="53" t="s">
        <v>156</v>
      </c>
    </row>
    <row r="755" spans="1:26" x14ac:dyDescent="0.35">
      <c r="A755" s="54" t="s">
        <v>104</v>
      </c>
      <c r="B755" s="55">
        <v>1990</v>
      </c>
      <c r="C755" s="55">
        <v>1991</v>
      </c>
      <c r="D755" s="55">
        <v>1992</v>
      </c>
      <c r="E755" s="55">
        <v>1993</v>
      </c>
      <c r="F755" s="55">
        <v>1994</v>
      </c>
      <c r="G755" s="55">
        <v>1995</v>
      </c>
      <c r="H755" s="55">
        <v>1996</v>
      </c>
      <c r="I755" s="55">
        <v>1997</v>
      </c>
      <c r="J755" s="55">
        <v>1998</v>
      </c>
      <c r="K755" s="55" t="s">
        <v>105</v>
      </c>
      <c r="L755" s="55">
        <v>2000</v>
      </c>
      <c r="M755" s="55">
        <v>2001</v>
      </c>
      <c r="N755" s="55">
        <v>2002</v>
      </c>
      <c r="O755" s="55">
        <v>2003</v>
      </c>
      <c r="P755" s="55">
        <v>2004</v>
      </c>
      <c r="Q755" s="55">
        <v>2005</v>
      </c>
      <c r="R755" s="55">
        <v>2006</v>
      </c>
      <c r="S755" s="55">
        <v>2007</v>
      </c>
      <c r="T755" s="55">
        <f>S755+1</f>
        <v>2008</v>
      </c>
      <c r="U755" s="55">
        <v>2009</v>
      </c>
      <c r="V755" s="55">
        <v>2010</v>
      </c>
      <c r="W755" s="55">
        <v>2011</v>
      </c>
      <c r="X755" s="55">
        <v>2012</v>
      </c>
      <c r="Y755" s="55">
        <v>2013</v>
      </c>
      <c r="Z755" s="55">
        <v>2014</v>
      </c>
    </row>
    <row r="756" spans="1:26" x14ac:dyDescent="0.35">
      <c r="A756" t="s">
        <v>106</v>
      </c>
      <c r="B756" s="16">
        <v>10.054355627822799</v>
      </c>
      <c r="C756" s="16">
        <v>10.221488280697701</v>
      </c>
      <c r="D756" s="16">
        <v>19.8010894169972</v>
      </c>
      <c r="E756" s="16">
        <v>12.722684051335101</v>
      </c>
      <c r="F756" s="16">
        <v>13.540588328253101</v>
      </c>
      <c r="G756" s="16">
        <v>16.5967650535983</v>
      </c>
      <c r="H756" s="16">
        <v>38.801898857470697</v>
      </c>
      <c r="I756" s="16">
        <v>33.573883760091903</v>
      </c>
      <c r="J756" s="16">
        <v>17.693244765133102</v>
      </c>
      <c r="K756" s="16">
        <v>22.135356068788099</v>
      </c>
      <c r="L756" s="16">
        <v>27.841830614126</v>
      </c>
      <c r="M756" s="16">
        <v>30.2852019104362</v>
      </c>
      <c r="N756" s="16">
        <v>25.537520200188901</v>
      </c>
      <c r="O756" s="16">
        <v>39.283411123200104</v>
      </c>
      <c r="P756" s="16">
        <v>28.182968352870699</v>
      </c>
      <c r="Q756" s="16">
        <v>21.223203329464699</v>
      </c>
      <c r="R756" s="16">
        <v>24.290286695082099</v>
      </c>
      <c r="S756" s="16">
        <v>49.291377433458898</v>
      </c>
      <c r="T756" s="16">
        <v>47.019321593037901</v>
      </c>
      <c r="U756" s="16">
        <v>37.836288723883001</v>
      </c>
      <c r="V756" s="16">
        <v>37.197735328035797</v>
      </c>
      <c r="W756" s="16">
        <v>32.849354935081202</v>
      </c>
      <c r="X756" s="16">
        <v>41.936082478369997</v>
      </c>
      <c r="Y756" s="16">
        <v>49.978261383901703</v>
      </c>
      <c r="Z756" s="16">
        <v>35.768078377560201</v>
      </c>
    </row>
    <row r="757" spans="1:26" x14ac:dyDescent="0.35">
      <c r="A757" t="s">
        <v>107</v>
      </c>
      <c r="B757" s="16">
        <v>163.61245187319901</v>
      </c>
      <c r="C757" s="16">
        <v>183.57253196221799</v>
      </c>
      <c r="D757" s="16">
        <v>219.22868990605201</v>
      </c>
      <c r="E757" s="16">
        <v>165.16587029537101</v>
      </c>
      <c r="F757" s="16">
        <v>181.339977316389</v>
      </c>
      <c r="G757" s="16">
        <v>138.744213243475</v>
      </c>
      <c r="H757" s="16">
        <v>199.85942789586801</v>
      </c>
      <c r="I757" s="16">
        <v>177.804039356728</v>
      </c>
      <c r="J757" s="16">
        <v>188.64805190668599</v>
      </c>
      <c r="K757" s="16">
        <v>235.06402991109999</v>
      </c>
      <c r="L757" s="16">
        <v>201.81762663166199</v>
      </c>
      <c r="M757" s="16">
        <v>214.77813379201399</v>
      </c>
      <c r="N757" s="16">
        <v>201.74482553255501</v>
      </c>
      <c r="O757" s="16">
        <v>198.24894454394001</v>
      </c>
      <c r="P757" s="16">
        <v>182.56807351789899</v>
      </c>
      <c r="Q757" s="16">
        <v>227.34921801886199</v>
      </c>
      <c r="R757" s="16">
        <v>161.17789458219599</v>
      </c>
      <c r="S757" s="16">
        <v>186.38031212949701</v>
      </c>
      <c r="T757" s="16">
        <v>163.854716320477</v>
      </c>
      <c r="U757" s="16">
        <v>207.34084611582099</v>
      </c>
      <c r="V757" s="16">
        <v>194.38292851924501</v>
      </c>
      <c r="W757" s="16">
        <v>175.44379954401401</v>
      </c>
      <c r="X757" s="16">
        <v>198.80063243229401</v>
      </c>
      <c r="Y757" s="16">
        <v>223.92342967061001</v>
      </c>
      <c r="Z757" s="16">
        <v>258.39625115074</v>
      </c>
    </row>
    <row r="758" spans="1:26" x14ac:dyDescent="0.35">
      <c r="A758" t="s">
        <v>108</v>
      </c>
      <c r="B758" s="16">
        <v>4.5124128295292003</v>
      </c>
      <c r="C758" s="16">
        <v>1.57552034223157</v>
      </c>
      <c r="D758" s="16">
        <v>2.8203616766496298</v>
      </c>
      <c r="E758" s="16">
        <v>2.8724520034063401</v>
      </c>
      <c r="F758" s="16">
        <v>4.4800348187336896</v>
      </c>
      <c r="G758" s="16">
        <v>2.1432257933950098</v>
      </c>
      <c r="H758" s="16">
        <v>4.9905598898339196</v>
      </c>
      <c r="I758" s="16">
        <v>1.6373290119853801</v>
      </c>
      <c r="J758" s="16">
        <v>4.1832313242687604</v>
      </c>
      <c r="K758" s="16">
        <v>1.59045616539419</v>
      </c>
      <c r="L758" s="16">
        <v>2.4845024132638001</v>
      </c>
      <c r="M758" s="16">
        <v>6.3864009318017603</v>
      </c>
      <c r="N758" s="16">
        <v>3.1886355415818599</v>
      </c>
      <c r="O758" s="16">
        <v>2.64507807890012</v>
      </c>
      <c r="P758" s="16">
        <v>4.4296391763765497</v>
      </c>
      <c r="Q758" s="16">
        <v>4.9107935009513204</v>
      </c>
      <c r="R758" s="16">
        <v>8.0584458079497097</v>
      </c>
      <c r="S758" s="16">
        <v>20.441727072241001</v>
      </c>
      <c r="T758" s="16">
        <v>25.116545161038701</v>
      </c>
      <c r="U758" s="16">
        <v>14.7021568786692</v>
      </c>
      <c r="V758" s="16">
        <v>9.5013503099034402</v>
      </c>
      <c r="W758" s="16">
        <v>19.413903292887198</v>
      </c>
      <c r="X758" s="16">
        <v>10.0236011966152</v>
      </c>
      <c r="Y758" s="16">
        <v>12.0240464025176</v>
      </c>
      <c r="Z758" s="16">
        <v>3.04827386102325</v>
      </c>
    </row>
    <row r="759" spans="1:26" x14ac:dyDescent="0.35">
      <c r="A759" t="s">
        <v>109</v>
      </c>
      <c r="B759" s="16">
        <v>0</v>
      </c>
      <c r="C759" s="16">
        <v>0</v>
      </c>
      <c r="D759" s="16">
        <v>0</v>
      </c>
      <c r="E759" s="16">
        <v>0</v>
      </c>
      <c r="F759" s="16">
        <v>0</v>
      </c>
      <c r="G759" s="16">
        <v>0</v>
      </c>
      <c r="H759" s="16">
        <v>0</v>
      </c>
      <c r="I759" s="16">
        <v>0</v>
      </c>
      <c r="J759" s="16">
        <v>0</v>
      </c>
      <c r="K759" s="16">
        <v>0</v>
      </c>
      <c r="L759" s="16">
        <v>0</v>
      </c>
      <c r="M759" s="16">
        <v>0</v>
      </c>
      <c r="N759" s="16">
        <v>0</v>
      </c>
      <c r="O759" s="16">
        <v>0</v>
      </c>
      <c r="P759" s="16">
        <v>0</v>
      </c>
      <c r="Q759" s="16">
        <v>0</v>
      </c>
      <c r="R759" s="16">
        <v>0</v>
      </c>
      <c r="S759" s="16">
        <v>0</v>
      </c>
      <c r="T759" s="16">
        <v>0</v>
      </c>
      <c r="U759" s="16">
        <v>0</v>
      </c>
      <c r="V759" s="16">
        <v>0</v>
      </c>
      <c r="W759" s="16">
        <v>0</v>
      </c>
      <c r="X759" s="16">
        <v>0</v>
      </c>
      <c r="Y759" s="16">
        <v>0</v>
      </c>
      <c r="Z759" s="16">
        <v>0</v>
      </c>
    </row>
    <row r="760" spans="1:26" x14ac:dyDescent="0.35">
      <c r="A760" t="s">
        <v>110</v>
      </c>
      <c r="B760" s="16">
        <v>0</v>
      </c>
      <c r="C760" s="16">
        <v>0</v>
      </c>
      <c r="D760" s="16">
        <v>0</v>
      </c>
      <c r="E760" s="16">
        <v>0</v>
      </c>
      <c r="F760" s="16">
        <v>0</v>
      </c>
      <c r="G760" s="16">
        <v>0</v>
      </c>
      <c r="H760" s="16">
        <v>0</v>
      </c>
      <c r="I760" s="16">
        <v>0</v>
      </c>
      <c r="J760" s="16">
        <v>0</v>
      </c>
      <c r="K760" s="16">
        <v>0</v>
      </c>
      <c r="L760" s="16">
        <v>0</v>
      </c>
      <c r="M760" s="16">
        <v>0</v>
      </c>
      <c r="N760" s="16">
        <v>0</v>
      </c>
      <c r="O760" s="16">
        <v>0</v>
      </c>
      <c r="P760" s="16">
        <v>0</v>
      </c>
      <c r="Q760" s="16">
        <v>0</v>
      </c>
      <c r="R760" s="16">
        <v>0</v>
      </c>
      <c r="S760" s="16">
        <v>0</v>
      </c>
      <c r="T760" s="16">
        <v>0</v>
      </c>
      <c r="U760" s="16">
        <v>0</v>
      </c>
      <c r="V760" s="16">
        <v>0</v>
      </c>
      <c r="W760" s="16">
        <v>0</v>
      </c>
      <c r="X760" s="16">
        <v>0</v>
      </c>
      <c r="Y760" s="16">
        <v>0</v>
      </c>
      <c r="Z760" s="16">
        <v>0</v>
      </c>
    </row>
    <row r="761" spans="1:26" x14ac:dyDescent="0.35">
      <c r="A761" t="s">
        <v>111</v>
      </c>
      <c r="B761" s="16">
        <v>0</v>
      </c>
      <c r="C761" s="16">
        <v>0</v>
      </c>
      <c r="D761" s="16">
        <v>0</v>
      </c>
      <c r="E761" s="16">
        <v>0</v>
      </c>
      <c r="F761" s="16">
        <v>0</v>
      </c>
      <c r="G761" s="16">
        <v>0</v>
      </c>
      <c r="H761" s="16">
        <v>0</v>
      </c>
      <c r="I761" s="16">
        <v>0</v>
      </c>
      <c r="J761" s="16">
        <v>0</v>
      </c>
      <c r="K761" s="16">
        <v>0</v>
      </c>
      <c r="L761" s="16">
        <v>0</v>
      </c>
      <c r="M761" s="16">
        <v>0</v>
      </c>
      <c r="N761" s="16">
        <v>0</v>
      </c>
      <c r="O761" s="16">
        <v>0</v>
      </c>
      <c r="P761" s="16">
        <v>0</v>
      </c>
      <c r="Q761" s="16">
        <v>0</v>
      </c>
      <c r="R761" s="16">
        <v>0</v>
      </c>
      <c r="S761" s="16">
        <v>0</v>
      </c>
      <c r="T761" s="16">
        <v>0</v>
      </c>
      <c r="U761" s="16">
        <v>0</v>
      </c>
      <c r="V761" s="16">
        <v>0</v>
      </c>
      <c r="W761" s="16">
        <v>0</v>
      </c>
      <c r="X761" s="16">
        <v>0</v>
      </c>
      <c r="Y761" s="16">
        <v>0</v>
      </c>
      <c r="Z761" s="16">
        <v>0</v>
      </c>
    </row>
    <row r="762" spans="1:26" x14ac:dyDescent="0.35">
      <c r="A762" t="s">
        <v>112</v>
      </c>
      <c r="B762" s="16">
        <v>2.4220415613133301</v>
      </c>
      <c r="C762" s="16">
        <v>3.3531845406946101</v>
      </c>
      <c r="D762" s="16">
        <v>4.3319527523731596</v>
      </c>
      <c r="E762" s="16">
        <v>2.49923967938562</v>
      </c>
      <c r="F762" s="16">
        <v>1.4203167329748501</v>
      </c>
      <c r="G762" s="16">
        <v>1.4099159291414201</v>
      </c>
      <c r="H762" s="16">
        <v>2.3211663524461401</v>
      </c>
      <c r="I762" s="16">
        <v>0.81080919109108596</v>
      </c>
      <c r="J762" s="16">
        <v>2.1081723228972198</v>
      </c>
      <c r="K762" s="16">
        <v>3.0633752178641198</v>
      </c>
      <c r="L762" s="16">
        <v>4.66965642150317</v>
      </c>
      <c r="M762" s="16">
        <v>5.1188055455573496</v>
      </c>
      <c r="N762" s="16">
        <v>3.2193152183253999</v>
      </c>
      <c r="O762" s="16">
        <v>3.5406507364579798</v>
      </c>
      <c r="P762" s="16">
        <v>1.6608075672311999</v>
      </c>
      <c r="Q762" s="16">
        <v>3.06581668301687</v>
      </c>
      <c r="R762" s="16">
        <v>4.4281503694120099</v>
      </c>
      <c r="S762" s="16">
        <v>5.2509826641100998</v>
      </c>
      <c r="T762" s="16">
        <v>3.3158628384052302</v>
      </c>
      <c r="U762" s="16">
        <v>2.26252535243077</v>
      </c>
      <c r="V762" s="16">
        <v>1.7815248184524199</v>
      </c>
      <c r="W762" s="16">
        <v>4.2060001124959197</v>
      </c>
      <c r="X762" s="16">
        <v>6.0283619169559302</v>
      </c>
      <c r="Y762" s="16">
        <v>6.8605188188314203</v>
      </c>
      <c r="Z762" s="16">
        <v>6.4638560437892698</v>
      </c>
    </row>
    <row r="763" spans="1:26" x14ac:dyDescent="0.35">
      <c r="A763" t="s">
        <v>113</v>
      </c>
      <c r="B763" s="16">
        <v>5.6355258409089899</v>
      </c>
      <c r="C763" s="16">
        <v>6.4226645951758403</v>
      </c>
      <c r="D763" s="16">
        <v>5.2338397122477103</v>
      </c>
      <c r="E763" s="16">
        <v>4.51552374193371</v>
      </c>
      <c r="F763" s="16">
        <v>6.6418110891894697</v>
      </c>
      <c r="G763" s="16">
        <v>4.8147333744260497</v>
      </c>
      <c r="H763" s="16">
        <v>4.31960032643609</v>
      </c>
      <c r="I763" s="16">
        <v>4.4060253933484201</v>
      </c>
      <c r="J763" s="16">
        <v>3.71904967656983</v>
      </c>
      <c r="K763" s="16">
        <v>5.2598548679322796</v>
      </c>
      <c r="L763" s="16">
        <v>4.6153437389896199</v>
      </c>
      <c r="M763" s="16">
        <v>3.97777603353815</v>
      </c>
      <c r="N763" s="16">
        <v>4.0439616580407902</v>
      </c>
      <c r="O763" s="16">
        <v>4.5761595111380604</v>
      </c>
      <c r="P763" s="16">
        <v>4.8263104156820997</v>
      </c>
      <c r="Q763" s="16">
        <v>6.1696710135094701</v>
      </c>
      <c r="R763" s="16">
        <v>7.0326706029659798</v>
      </c>
      <c r="S763" s="16">
        <v>4.2797293365126601</v>
      </c>
      <c r="T763" s="16">
        <v>2.1370721863950601</v>
      </c>
      <c r="U763" s="16">
        <v>2.2557397598853499</v>
      </c>
      <c r="V763" s="16">
        <v>2.5924294194152799</v>
      </c>
      <c r="W763" s="16">
        <v>2.9200340704088399</v>
      </c>
      <c r="X763" s="16">
        <v>2.64930774672604</v>
      </c>
      <c r="Y763" s="16">
        <v>2.16925037517735</v>
      </c>
      <c r="Z763" s="16">
        <v>2.3471485788834001</v>
      </c>
    </row>
    <row r="764" spans="1:26" x14ac:dyDescent="0.35">
      <c r="A764" t="s">
        <v>114</v>
      </c>
      <c r="B764" s="16">
        <v>2.08274353330104</v>
      </c>
      <c r="C764" s="16">
        <v>2.7832646147048399</v>
      </c>
      <c r="D764" s="16">
        <v>2.5490024361415098</v>
      </c>
      <c r="E764" s="16">
        <v>2.71530068985557</v>
      </c>
      <c r="F764" s="16">
        <v>3.4842887084787901</v>
      </c>
      <c r="G764" s="16">
        <v>3.2963436689258598</v>
      </c>
      <c r="H764" s="16">
        <v>3.0804210877630398</v>
      </c>
      <c r="I764" s="16">
        <v>2.9874326797065298</v>
      </c>
      <c r="J764" s="16">
        <v>2.25251037917121</v>
      </c>
      <c r="K764" s="16">
        <v>2.37551235753432</v>
      </c>
      <c r="L764" s="16">
        <v>2.7623999289664898</v>
      </c>
      <c r="M764" s="16">
        <v>3.9264708559489701</v>
      </c>
      <c r="N764" s="16">
        <v>4.1370949206135803</v>
      </c>
      <c r="O764" s="16">
        <v>4.6258970785718496</v>
      </c>
      <c r="P764" s="16">
        <v>4.5881330491391497</v>
      </c>
      <c r="Q764" s="16">
        <v>3.3318324055286399</v>
      </c>
      <c r="R764" s="16">
        <v>3.5384545744082101</v>
      </c>
      <c r="S764" s="16">
        <v>4.4239845286244899</v>
      </c>
      <c r="T764" s="16">
        <v>3.86556379912783</v>
      </c>
      <c r="U764" s="16">
        <v>4.3257866629427699</v>
      </c>
      <c r="V764" s="16">
        <v>4.3758236216422297</v>
      </c>
      <c r="W764" s="16">
        <v>2.6136619721931602</v>
      </c>
      <c r="X764" s="16">
        <v>3.4001651211225501</v>
      </c>
      <c r="Y764" s="16">
        <v>2.5574495474627601</v>
      </c>
      <c r="Z764" s="16">
        <v>3.4250517966893801</v>
      </c>
    </row>
    <row r="765" spans="1:26" x14ac:dyDescent="0.35">
      <c r="A765" t="s">
        <v>115</v>
      </c>
      <c r="B765" s="16">
        <v>0.19087371633421599</v>
      </c>
      <c r="C765" s="16">
        <v>0.11366089328953</v>
      </c>
      <c r="D765" s="16">
        <v>0.162025496772747</v>
      </c>
      <c r="E765" s="16">
        <v>0.11794531421997401</v>
      </c>
      <c r="F765" s="16">
        <v>0.155598507187688</v>
      </c>
      <c r="G765" s="16">
        <v>0.13168640713541899</v>
      </c>
      <c r="H765" s="16">
        <v>0.19511447682729599</v>
      </c>
      <c r="I765" s="16">
        <v>0.14388878980501599</v>
      </c>
      <c r="J765" s="16">
        <v>0.269208958829529</v>
      </c>
      <c r="K765" s="16">
        <v>0.19014795731563</v>
      </c>
      <c r="L765" s="16">
        <v>0.110183281056459</v>
      </c>
      <c r="M765" s="16">
        <v>0.236408128411246</v>
      </c>
      <c r="N765" s="16">
        <v>0.14427942022714901</v>
      </c>
      <c r="O765" s="16">
        <v>0.32922953913598402</v>
      </c>
      <c r="P765" s="16">
        <v>0.27310521928106901</v>
      </c>
      <c r="Q765" s="16">
        <v>0.26173273545216602</v>
      </c>
      <c r="R765" s="16">
        <v>0.16241510759258099</v>
      </c>
      <c r="S765" s="16">
        <v>0.17149157706898299</v>
      </c>
      <c r="T765" s="16">
        <v>0.273479979683937</v>
      </c>
      <c r="U765" s="16">
        <v>0.28006056955303499</v>
      </c>
      <c r="V765" s="16">
        <v>0.12655395626091001</v>
      </c>
      <c r="W765" s="16">
        <v>0.13163170861342</v>
      </c>
      <c r="X765" s="16">
        <v>9.52786212538064E-2</v>
      </c>
      <c r="Y765" s="16">
        <v>0.14165830777881799</v>
      </c>
      <c r="Z765" s="16">
        <v>0.167451153604153</v>
      </c>
    </row>
    <row r="766" spans="1:26" x14ac:dyDescent="0.35">
      <c r="A766" t="s">
        <v>116</v>
      </c>
      <c r="B766" s="16">
        <v>0</v>
      </c>
      <c r="C766" s="16">
        <v>0</v>
      </c>
      <c r="D766" s="16">
        <v>0</v>
      </c>
      <c r="E766" s="16">
        <v>0</v>
      </c>
      <c r="F766" s="16">
        <v>0</v>
      </c>
      <c r="G766" s="16">
        <v>0</v>
      </c>
      <c r="H766" s="16">
        <v>0</v>
      </c>
      <c r="I766" s="16">
        <v>0</v>
      </c>
      <c r="J766" s="16">
        <v>0</v>
      </c>
      <c r="K766" s="16">
        <v>0</v>
      </c>
      <c r="L766" s="16">
        <v>0</v>
      </c>
      <c r="M766" s="16">
        <v>0</v>
      </c>
      <c r="N766" s="16">
        <v>0</v>
      </c>
      <c r="O766" s="16">
        <v>0</v>
      </c>
      <c r="P766" s="16">
        <v>0</v>
      </c>
      <c r="Q766" s="16">
        <v>0</v>
      </c>
      <c r="R766" s="16">
        <v>0</v>
      </c>
      <c r="S766" s="16">
        <v>0</v>
      </c>
      <c r="T766" s="16">
        <v>0</v>
      </c>
      <c r="U766" s="16">
        <v>0</v>
      </c>
      <c r="V766" s="16">
        <v>0</v>
      </c>
      <c r="W766" s="16">
        <v>0</v>
      </c>
      <c r="X766" s="16">
        <v>0</v>
      </c>
      <c r="Y766" s="16">
        <v>0</v>
      </c>
      <c r="Z766" s="16">
        <v>0</v>
      </c>
    </row>
    <row r="767" spans="1:26" x14ac:dyDescent="0.35">
      <c r="A767" t="s">
        <v>117</v>
      </c>
      <c r="B767" s="16">
        <v>0</v>
      </c>
      <c r="C767" s="16">
        <v>0</v>
      </c>
      <c r="D767" s="16">
        <v>0</v>
      </c>
      <c r="E767" s="16">
        <v>0</v>
      </c>
      <c r="F767" s="16">
        <v>0</v>
      </c>
      <c r="G767" s="16">
        <v>0</v>
      </c>
      <c r="H767" s="16">
        <v>0</v>
      </c>
      <c r="I767" s="16">
        <v>0</v>
      </c>
      <c r="J767" s="16">
        <v>0</v>
      </c>
      <c r="K767" s="16">
        <v>0</v>
      </c>
      <c r="L767" s="16">
        <v>0</v>
      </c>
      <c r="M767" s="16">
        <v>0</v>
      </c>
      <c r="N767" s="16">
        <v>0</v>
      </c>
      <c r="O767" s="16">
        <v>0</v>
      </c>
      <c r="P767" s="16">
        <v>0</v>
      </c>
      <c r="Q767" s="16">
        <v>0</v>
      </c>
      <c r="R767" s="16">
        <v>0</v>
      </c>
      <c r="S767" s="16">
        <v>0</v>
      </c>
      <c r="T767" s="16">
        <v>0</v>
      </c>
      <c r="U767" s="16">
        <v>0</v>
      </c>
      <c r="V767" s="16">
        <v>0</v>
      </c>
      <c r="W767" s="16">
        <v>0</v>
      </c>
      <c r="X767" s="16">
        <v>0</v>
      </c>
      <c r="Y767" s="16">
        <v>0</v>
      </c>
      <c r="Z767" s="16">
        <v>0</v>
      </c>
    </row>
    <row r="768" spans="1:26" x14ac:dyDescent="0.35">
      <c r="A768" t="s">
        <v>118</v>
      </c>
      <c r="B768" s="16">
        <v>0</v>
      </c>
      <c r="C768" s="16">
        <v>0</v>
      </c>
      <c r="D768" s="16">
        <v>0</v>
      </c>
      <c r="E768" s="16">
        <v>0</v>
      </c>
      <c r="F768" s="16">
        <v>0</v>
      </c>
      <c r="G768" s="16">
        <v>0</v>
      </c>
      <c r="H768" s="16">
        <v>0</v>
      </c>
      <c r="I768" s="16">
        <v>0</v>
      </c>
      <c r="J768" s="16">
        <v>0</v>
      </c>
      <c r="K768" s="16">
        <v>0</v>
      </c>
      <c r="L768" s="16">
        <v>0</v>
      </c>
      <c r="M768" s="16">
        <v>0</v>
      </c>
      <c r="N768" s="16">
        <v>0</v>
      </c>
      <c r="O768" s="16">
        <v>0</v>
      </c>
      <c r="P768" s="16">
        <v>0</v>
      </c>
      <c r="Q768" s="16">
        <v>0</v>
      </c>
      <c r="R768" s="16">
        <v>0</v>
      </c>
      <c r="S768" s="16">
        <v>0</v>
      </c>
      <c r="T768" s="16">
        <v>0</v>
      </c>
      <c r="U768" s="16">
        <v>0</v>
      </c>
      <c r="V768" s="16">
        <v>0</v>
      </c>
      <c r="W768" s="16">
        <v>0</v>
      </c>
      <c r="X768" s="16">
        <v>0</v>
      </c>
      <c r="Y768" s="16">
        <v>0</v>
      </c>
      <c r="Z768" s="16">
        <v>0</v>
      </c>
    </row>
    <row r="769" spans="1:26" x14ac:dyDescent="0.35">
      <c r="A769" t="s">
        <v>119</v>
      </c>
      <c r="B769" s="16">
        <v>0</v>
      </c>
      <c r="C769" s="16">
        <v>0</v>
      </c>
      <c r="D769" s="16">
        <v>0</v>
      </c>
      <c r="E769" s="16">
        <v>0</v>
      </c>
      <c r="F769" s="16">
        <v>0</v>
      </c>
      <c r="G769" s="16">
        <v>0</v>
      </c>
      <c r="H769" s="16">
        <v>0</v>
      </c>
      <c r="I769" s="16">
        <v>0</v>
      </c>
      <c r="J769" s="16">
        <v>0</v>
      </c>
      <c r="K769" s="16">
        <v>0</v>
      </c>
      <c r="L769" s="16">
        <v>0</v>
      </c>
      <c r="M769" s="16">
        <v>0</v>
      </c>
      <c r="N769" s="16">
        <v>0</v>
      </c>
      <c r="O769" s="16">
        <v>0</v>
      </c>
      <c r="P769" s="16">
        <v>0</v>
      </c>
      <c r="Q769" s="16">
        <v>0</v>
      </c>
      <c r="R769" s="16">
        <v>0</v>
      </c>
      <c r="S769" s="16">
        <v>0</v>
      </c>
      <c r="T769" s="16">
        <v>0</v>
      </c>
      <c r="U769" s="16">
        <v>0</v>
      </c>
      <c r="V769" s="16">
        <v>0</v>
      </c>
      <c r="W769" s="16">
        <v>0</v>
      </c>
      <c r="X769" s="16">
        <v>0</v>
      </c>
      <c r="Y769" s="16">
        <v>0</v>
      </c>
      <c r="Z769" s="16">
        <v>0</v>
      </c>
    </row>
    <row r="770" spans="1:26" x14ac:dyDescent="0.35">
      <c r="A770" t="s">
        <v>120</v>
      </c>
      <c r="B770" s="16">
        <v>0</v>
      </c>
      <c r="C770" s="16">
        <v>0</v>
      </c>
      <c r="D770" s="16">
        <v>0</v>
      </c>
      <c r="E770" s="16">
        <v>0</v>
      </c>
      <c r="F770" s="16">
        <v>0</v>
      </c>
      <c r="G770" s="16">
        <v>0</v>
      </c>
      <c r="H770" s="16">
        <v>0</v>
      </c>
      <c r="I770" s="16">
        <v>0</v>
      </c>
      <c r="J770" s="16">
        <v>0</v>
      </c>
      <c r="K770" s="16">
        <v>0</v>
      </c>
      <c r="L770" s="16">
        <v>0</v>
      </c>
      <c r="M770" s="16">
        <v>0</v>
      </c>
      <c r="N770" s="16">
        <v>0</v>
      </c>
      <c r="O770" s="16">
        <v>0</v>
      </c>
      <c r="P770" s="16">
        <v>0</v>
      </c>
      <c r="Q770" s="16">
        <v>0</v>
      </c>
      <c r="R770" s="16">
        <v>0</v>
      </c>
      <c r="S770" s="16">
        <v>0</v>
      </c>
      <c r="T770" s="16">
        <v>0</v>
      </c>
      <c r="U770" s="16">
        <v>0</v>
      </c>
      <c r="V770" s="16">
        <v>0</v>
      </c>
      <c r="W770" s="16">
        <v>0</v>
      </c>
      <c r="X770" s="16">
        <v>0</v>
      </c>
      <c r="Y770" s="16">
        <v>0</v>
      </c>
      <c r="Z770" s="16">
        <v>0</v>
      </c>
    </row>
    <row r="771" spans="1:26" x14ac:dyDescent="0.35">
      <c r="A771" t="s">
        <v>121</v>
      </c>
      <c r="B771" s="16">
        <v>0</v>
      </c>
      <c r="C771" s="16">
        <v>0</v>
      </c>
      <c r="D771" s="16">
        <v>0</v>
      </c>
      <c r="E771" s="16">
        <v>0</v>
      </c>
      <c r="F771" s="16">
        <v>0</v>
      </c>
      <c r="G771" s="16">
        <v>0</v>
      </c>
      <c r="H771" s="16">
        <v>0</v>
      </c>
      <c r="I771" s="16">
        <v>0</v>
      </c>
      <c r="J771" s="16">
        <v>0</v>
      </c>
      <c r="K771" s="16">
        <v>0</v>
      </c>
      <c r="L771" s="16">
        <v>0</v>
      </c>
      <c r="M771" s="16">
        <v>0</v>
      </c>
      <c r="N771" s="16">
        <v>0</v>
      </c>
      <c r="O771" s="16">
        <v>0</v>
      </c>
      <c r="P771" s="16">
        <v>0</v>
      </c>
      <c r="Q771" s="16">
        <v>0</v>
      </c>
      <c r="R771" s="16">
        <v>0</v>
      </c>
      <c r="S771" s="16">
        <v>0</v>
      </c>
      <c r="T771" s="16">
        <v>0</v>
      </c>
      <c r="U771" s="16">
        <v>0</v>
      </c>
      <c r="V771" s="16">
        <v>0</v>
      </c>
      <c r="W771" s="16">
        <v>0</v>
      </c>
      <c r="X771" s="16">
        <v>0</v>
      </c>
      <c r="Y771" s="16">
        <v>0</v>
      </c>
      <c r="Z771" s="16">
        <v>0</v>
      </c>
    </row>
    <row r="772" spans="1:26" x14ac:dyDescent="0.35">
      <c r="A772" t="s">
        <v>122</v>
      </c>
      <c r="B772" s="16">
        <v>0</v>
      </c>
      <c r="C772" s="16">
        <v>0</v>
      </c>
      <c r="D772" s="16">
        <v>0</v>
      </c>
      <c r="E772" s="16">
        <v>0</v>
      </c>
      <c r="F772" s="16">
        <v>0</v>
      </c>
      <c r="G772" s="16">
        <v>0</v>
      </c>
      <c r="H772" s="16">
        <v>0</v>
      </c>
      <c r="I772" s="16">
        <v>0</v>
      </c>
      <c r="J772" s="16">
        <v>0</v>
      </c>
      <c r="K772" s="16">
        <v>0</v>
      </c>
      <c r="L772" s="16">
        <v>0</v>
      </c>
      <c r="M772" s="16">
        <v>0</v>
      </c>
      <c r="N772" s="16">
        <v>0</v>
      </c>
      <c r="O772" s="16">
        <v>0</v>
      </c>
      <c r="P772" s="16">
        <v>0</v>
      </c>
      <c r="Q772" s="16">
        <v>0</v>
      </c>
      <c r="R772" s="16">
        <v>0</v>
      </c>
      <c r="S772" s="16">
        <v>0</v>
      </c>
      <c r="T772" s="16">
        <v>0</v>
      </c>
      <c r="U772" s="16">
        <v>0</v>
      </c>
      <c r="V772" s="16">
        <v>0</v>
      </c>
      <c r="W772" s="16">
        <v>0</v>
      </c>
      <c r="X772" s="16">
        <v>0</v>
      </c>
      <c r="Y772" s="16">
        <v>0</v>
      </c>
      <c r="Z772" s="16">
        <v>0</v>
      </c>
    </row>
    <row r="773" spans="1:26" x14ac:dyDescent="0.35">
      <c r="A773" t="s">
        <v>123</v>
      </c>
      <c r="B773" s="16">
        <v>0</v>
      </c>
      <c r="C773" s="16">
        <v>0</v>
      </c>
      <c r="D773" s="16">
        <v>0</v>
      </c>
      <c r="E773" s="16">
        <v>0</v>
      </c>
      <c r="F773" s="16">
        <v>0</v>
      </c>
      <c r="G773" s="16">
        <v>0</v>
      </c>
      <c r="H773" s="16">
        <v>0</v>
      </c>
      <c r="I773" s="16">
        <v>0</v>
      </c>
      <c r="J773" s="16">
        <v>0</v>
      </c>
      <c r="K773" s="16">
        <v>0</v>
      </c>
      <c r="L773" s="16">
        <v>0</v>
      </c>
      <c r="M773" s="16">
        <v>0</v>
      </c>
      <c r="N773" s="16">
        <v>0</v>
      </c>
      <c r="O773" s="16">
        <v>0</v>
      </c>
      <c r="P773" s="16">
        <v>0</v>
      </c>
      <c r="Q773" s="16">
        <v>0</v>
      </c>
      <c r="R773" s="16">
        <v>0</v>
      </c>
      <c r="S773" s="16">
        <v>0</v>
      </c>
      <c r="T773" s="16">
        <v>0</v>
      </c>
      <c r="U773" s="16">
        <v>0</v>
      </c>
      <c r="V773" s="16">
        <v>0</v>
      </c>
      <c r="W773" s="16">
        <v>0</v>
      </c>
      <c r="X773" s="16">
        <v>0</v>
      </c>
      <c r="Y773" s="16">
        <v>0</v>
      </c>
      <c r="Z773" s="16">
        <v>0</v>
      </c>
    </row>
    <row r="774" spans="1:26" x14ac:dyDescent="0.35">
      <c r="A774" t="s">
        <v>124</v>
      </c>
      <c r="B774" s="16">
        <v>21.237114906191302</v>
      </c>
      <c r="C774" s="16">
        <v>23.169101914167701</v>
      </c>
      <c r="D774" s="16">
        <v>24.670814590606501</v>
      </c>
      <c r="E774" s="16">
        <v>19.4825117734825</v>
      </c>
      <c r="F774" s="16">
        <v>21.151172655817099</v>
      </c>
      <c r="G774" s="16">
        <v>18.233340903739901</v>
      </c>
      <c r="H774" s="16">
        <v>23.145199488425401</v>
      </c>
      <c r="I774" s="16">
        <v>27.052079698337899</v>
      </c>
      <c r="J774" s="16">
        <v>18.165809870853099</v>
      </c>
      <c r="K774" s="16">
        <v>19.9213765360868</v>
      </c>
      <c r="L774" s="16">
        <v>18.781317902931999</v>
      </c>
      <c r="M774" s="16">
        <v>23.618845530205199</v>
      </c>
      <c r="N774" s="16">
        <v>25.907040225424499</v>
      </c>
      <c r="O774" s="16">
        <v>25.870992169049799</v>
      </c>
      <c r="P774" s="16">
        <v>25.480815049219501</v>
      </c>
      <c r="Q774" s="16">
        <v>23.158094189854399</v>
      </c>
      <c r="R774" s="16">
        <v>24.057169562369701</v>
      </c>
      <c r="S774" s="16">
        <v>26.067815200445899</v>
      </c>
      <c r="T774" s="16">
        <v>23.8316719590748</v>
      </c>
      <c r="U774" s="16">
        <v>31.652628908368499</v>
      </c>
      <c r="V774" s="16">
        <v>33.294531513708499</v>
      </c>
      <c r="W774" s="16">
        <v>29.523209181098299</v>
      </c>
      <c r="X774" s="16">
        <v>40.581162094668599</v>
      </c>
      <c r="Y774" s="16">
        <v>41.103001571302897</v>
      </c>
      <c r="Z774" s="16">
        <v>53.681334646165404</v>
      </c>
    </row>
    <row r="775" spans="1:26" x14ac:dyDescent="0.35">
      <c r="A775" t="s">
        <v>125</v>
      </c>
      <c r="B775" s="16">
        <v>2.0253440973172299</v>
      </c>
      <c r="C775" s="16">
        <v>1.9582971110826899</v>
      </c>
      <c r="D775" s="16">
        <v>2.1585744271471698</v>
      </c>
      <c r="E775" s="16">
        <v>1.3103789024230501</v>
      </c>
      <c r="F775" s="16">
        <v>1.94269503361629</v>
      </c>
      <c r="G775" s="16">
        <v>1.7066788309946901</v>
      </c>
      <c r="H775" s="16">
        <v>1.1923535001368499</v>
      </c>
      <c r="I775" s="16">
        <v>1.28228732920957</v>
      </c>
      <c r="J775" s="16">
        <v>0.36352519979188302</v>
      </c>
      <c r="K775" s="16">
        <v>0.48864005743832101</v>
      </c>
      <c r="L775" s="16">
        <v>0.52512218673403799</v>
      </c>
      <c r="M775" s="16">
        <v>1.08925297533383</v>
      </c>
      <c r="N775" s="16">
        <v>7.2884387200910297E-2</v>
      </c>
      <c r="O775" s="16">
        <v>0.96495863136919002</v>
      </c>
      <c r="P775" s="16">
        <v>0</v>
      </c>
      <c r="Q775" s="16">
        <v>0</v>
      </c>
      <c r="R775" s="16">
        <v>0</v>
      </c>
      <c r="S775" s="16">
        <v>0</v>
      </c>
      <c r="T775" s="16">
        <v>0</v>
      </c>
      <c r="U775" s="16">
        <v>8.4501366469128203E-2</v>
      </c>
      <c r="V775" s="16">
        <v>0</v>
      </c>
      <c r="W775" s="16">
        <v>0</v>
      </c>
      <c r="X775" s="16">
        <v>9.3219956900439202E-2</v>
      </c>
      <c r="Y775" s="16">
        <v>0</v>
      </c>
      <c r="Z775" s="16">
        <v>0</v>
      </c>
    </row>
    <row r="776" spans="1:26" x14ac:dyDescent="0.35">
      <c r="A776" t="s">
        <v>126</v>
      </c>
      <c r="B776" s="16">
        <v>0</v>
      </c>
      <c r="C776" s="16">
        <v>0</v>
      </c>
      <c r="D776" s="16">
        <v>0</v>
      </c>
      <c r="E776" s="16">
        <v>0</v>
      </c>
      <c r="F776" s="16">
        <v>0</v>
      </c>
      <c r="G776" s="16">
        <v>0</v>
      </c>
      <c r="H776" s="16">
        <v>0</v>
      </c>
      <c r="I776" s="16">
        <v>0</v>
      </c>
      <c r="J776" s="16">
        <v>0</v>
      </c>
      <c r="K776" s="16">
        <v>0</v>
      </c>
      <c r="L776" s="16">
        <v>0</v>
      </c>
      <c r="M776" s="16">
        <v>0</v>
      </c>
      <c r="N776" s="16">
        <v>0</v>
      </c>
      <c r="O776" s="16">
        <v>0</v>
      </c>
      <c r="P776" s="16">
        <v>0</v>
      </c>
      <c r="Q776" s="16">
        <v>0</v>
      </c>
      <c r="R776" s="16">
        <v>0</v>
      </c>
      <c r="S776" s="16">
        <v>0</v>
      </c>
      <c r="T776" s="16">
        <v>0</v>
      </c>
      <c r="U776" s="16">
        <v>0</v>
      </c>
      <c r="V776" s="16">
        <v>0</v>
      </c>
      <c r="W776" s="16">
        <v>0</v>
      </c>
      <c r="X776" s="16">
        <v>0</v>
      </c>
      <c r="Y776" s="16">
        <v>0</v>
      </c>
      <c r="Z776" s="16">
        <v>0</v>
      </c>
    </row>
    <row r="777" spans="1:26" x14ac:dyDescent="0.35">
      <c r="A777" s="56" t="s">
        <v>127</v>
      </c>
      <c r="B777" s="57">
        <f t="shared" ref="B777:Z777" si="30">SUM(B756:B776)</f>
        <v>211.7728639859171</v>
      </c>
      <c r="C777" s="57">
        <f t="shared" si="30"/>
        <v>233.16971425426246</v>
      </c>
      <c r="D777" s="57">
        <f t="shared" si="30"/>
        <v>280.95635041498764</v>
      </c>
      <c r="E777" s="57">
        <f t="shared" si="30"/>
        <v>211.40190645141291</v>
      </c>
      <c r="F777" s="57">
        <f t="shared" si="30"/>
        <v>234.15648319063999</v>
      </c>
      <c r="G777" s="57">
        <f t="shared" si="30"/>
        <v>187.07690320483164</v>
      </c>
      <c r="H777" s="57">
        <f t="shared" si="30"/>
        <v>277.90574187520741</v>
      </c>
      <c r="I777" s="57">
        <f t="shared" si="30"/>
        <v>249.69777521030377</v>
      </c>
      <c r="J777" s="57">
        <f t="shared" si="30"/>
        <v>237.40280440420062</v>
      </c>
      <c r="K777" s="57">
        <f t="shared" si="30"/>
        <v>290.0887491394538</v>
      </c>
      <c r="L777" s="57">
        <f t="shared" si="30"/>
        <v>263.60798311923361</v>
      </c>
      <c r="M777" s="57">
        <f t="shared" si="30"/>
        <v>289.41729570324668</v>
      </c>
      <c r="N777" s="57">
        <f t="shared" si="30"/>
        <v>267.99555710415808</v>
      </c>
      <c r="O777" s="57">
        <f t="shared" si="30"/>
        <v>280.08532141176312</v>
      </c>
      <c r="P777" s="57">
        <f t="shared" si="30"/>
        <v>252.00985234769922</v>
      </c>
      <c r="Q777" s="57">
        <f t="shared" si="30"/>
        <v>289.47036187663952</v>
      </c>
      <c r="R777" s="57">
        <f t="shared" si="30"/>
        <v>232.74548730197628</v>
      </c>
      <c r="S777" s="57">
        <f t="shared" si="30"/>
        <v>296.3074199419591</v>
      </c>
      <c r="T777" s="57">
        <f t="shared" si="30"/>
        <v>269.41423383724043</v>
      </c>
      <c r="U777" s="57">
        <f t="shared" si="30"/>
        <v>300.74053433802277</v>
      </c>
      <c r="V777" s="57">
        <f t="shared" si="30"/>
        <v>283.25287748666364</v>
      </c>
      <c r="W777" s="57">
        <f t="shared" si="30"/>
        <v>267.10159481679204</v>
      </c>
      <c r="X777" s="57">
        <f t="shared" si="30"/>
        <v>303.60781156490651</v>
      </c>
      <c r="Y777" s="57">
        <f t="shared" si="30"/>
        <v>338.75761607758255</v>
      </c>
      <c r="Z777" s="57">
        <f t="shared" si="30"/>
        <v>363.29744560845501</v>
      </c>
    </row>
    <row r="779" spans="1:26" x14ac:dyDescent="0.35">
      <c r="A779" s="53" t="s">
        <v>157</v>
      </c>
    </row>
    <row r="780" spans="1:26" x14ac:dyDescent="0.35">
      <c r="A780" s="54" t="s">
        <v>104</v>
      </c>
      <c r="B780" s="55">
        <v>1990</v>
      </c>
      <c r="C780" s="55">
        <v>1991</v>
      </c>
      <c r="D780" s="55">
        <v>1992</v>
      </c>
      <c r="E780" s="55">
        <v>1993</v>
      </c>
      <c r="F780" s="55">
        <v>1994</v>
      </c>
      <c r="G780" s="55">
        <v>1995</v>
      </c>
      <c r="H780" s="55">
        <v>1996</v>
      </c>
      <c r="I780" s="55">
        <v>1997</v>
      </c>
      <c r="J780" s="55">
        <v>1998</v>
      </c>
      <c r="K780" s="55" t="s">
        <v>105</v>
      </c>
      <c r="L780" s="55">
        <v>2000</v>
      </c>
      <c r="M780" s="55">
        <v>2001</v>
      </c>
      <c r="N780" s="55">
        <v>2002</v>
      </c>
      <c r="O780" s="55">
        <v>2003</v>
      </c>
      <c r="P780" s="55">
        <v>2004</v>
      </c>
      <c r="Q780" s="55">
        <v>2005</v>
      </c>
      <c r="R780" s="55">
        <v>2006</v>
      </c>
      <c r="S780" s="55">
        <v>2007</v>
      </c>
      <c r="T780" s="55">
        <f>S780+1</f>
        <v>2008</v>
      </c>
      <c r="U780" s="55">
        <v>2009</v>
      </c>
      <c r="V780" s="55">
        <v>2010</v>
      </c>
      <c r="W780" s="55">
        <v>2011</v>
      </c>
      <c r="X780" s="55">
        <v>2012</v>
      </c>
      <c r="Y780" s="55">
        <v>2013</v>
      </c>
      <c r="Z780" s="55">
        <v>2014</v>
      </c>
    </row>
    <row r="781" spans="1:26" x14ac:dyDescent="0.35">
      <c r="A781" t="s">
        <v>106</v>
      </c>
      <c r="B781" s="16">
        <v>1579.6120347900001</v>
      </c>
      <c r="C781" s="16">
        <v>2197.8917639299998</v>
      </c>
      <c r="D781" s="16">
        <v>3036.9278697200002</v>
      </c>
      <c r="E781" s="16">
        <v>2460.4522353699999</v>
      </c>
      <c r="F781" s="16">
        <v>2202.6670622699999</v>
      </c>
      <c r="G781" s="16">
        <v>2875.6603791699999</v>
      </c>
      <c r="H781" s="16">
        <v>5741.7296930299999</v>
      </c>
      <c r="I781" s="16">
        <v>5191.1135132500003</v>
      </c>
      <c r="J781" s="16">
        <v>4033.7511638800001</v>
      </c>
      <c r="K781" s="16">
        <v>3359.7461312300002</v>
      </c>
      <c r="L781" s="16">
        <v>4342.4054048899998</v>
      </c>
      <c r="M781" s="16">
        <v>3742.9840573299998</v>
      </c>
      <c r="N781" s="16">
        <v>3819.9149229599998</v>
      </c>
      <c r="O781" s="16">
        <v>5367.7590831999996</v>
      </c>
      <c r="P781" s="16">
        <v>3809.9596399799998</v>
      </c>
      <c r="Q781" s="16">
        <v>2875.7817850599999</v>
      </c>
      <c r="R781" s="16">
        <v>3162.4210913500001</v>
      </c>
      <c r="S781" s="16">
        <v>5518.4237926899996</v>
      </c>
      <c r="T781" s="16">
        <v>5965.0760620000001</v>
      </c>
      <c r="U781" s="16">
        <v>5231.3798000999996</v>
      </c>
      <c r="V781" s="16">
        <v>4829.8500532400003</v>
      </c>
      <c r="W781" s="16">
        <v>4483.8432667400002</v>
      </c>
      <c r="X781" s="16">
        <v>4341.8793126999999</v>
      </c>
      <c r="Y781" s="16">
        <v>5344.8538386199998</v>
      </c>
      <c r="Z781" s="16">
        <v>3569.9401954499999</v>
      </c>
    </row>
    <row r="782" spans="1:26" x14ac:dyDescent="0.35">
      <c r="A782" t="s">
        <v>107</v>
      </c>
      <c r="B782" s="16">
        <v>34247.670790509997</v>
      </c>
      <c r="C782" s="16">
        <v>37880.256425200001</v>
      </c>
      <c r="D782" s="16">
        <v>46552.481491049999</v>
      </c>
      <c r="E782" s="16">
        <v>36883.87828597</v>
      </c>
      <c r="F782" s="16">
        <v>38537.669319549997</v>
      </c>
      <c r="G782" s="16">
        <v>30082.23470461</v>
      </c>
      <c r="H782" s="16">
        <v>40690.07434336</v>
      </c>
      <c r="I782" s="16">
        <v>37983.127682660001</v>
      </c>
      <c r="J782" s="16">
        <v>42615.167072459997</v>
      </c>
      <c r="K782" s="16">
        <v>46991.08050299</v>
      </c>
      <c r="L782" s="16">
        <v>40247.307062530002</v>
      </c>
      <c r="M782" s="16">
        <v>39641.208391020002</v>
      </c>
      <c r="N782" s="16">
        <v>36229.9456938</v>
      </c>
      <c r="O782" s="16">
        <v>34387.93506209</v>
      </c>
      <c r="P782" s="16">
        <v>34276.889141369997</v>
      </c>
      <c r="Q782" s="16">
        <v>38939.684689970003</v>
      </c>
      <c r="R782" s="16">
        <v>27563.264830259999</v>
      </c>
      <c r="S782" s="16">
        <v>30593.798656440002</v>
      </c>
      <c r="T782" s="16">
        <v>27615.06467666</v>
      </c>
      <c r="U782" s="16">
        <v>32716.661580349999</v>
      </c>
      <c r="V782" s="16">
        <v>31943.184655159999</v>
      </c>
      <c r="W782" s="16">
        <v>27684.063690809999</v>
      </c>
      <c r="X782" s="16">
        <v>30913.986456999999</v>
      </c>
      <c r="Y782" s="16">
        <v>30728.154508039999</v>
      </c>
      <c r="Z782" s="16">
        <v>36073.979593780001</v>
      </c>
    </row>
    <row r="783" spans="1:26" x14ac:dyDescent="0.35">
      <c r="A783" t="s">
        <v>108</v>
      </c>
      <c r="B783" s="16">
        <v>2279.3955847500001</v>
      </c>
      <c r="C783" s="16">
        <v>1334.5744801400001</v>
      </c>
      <c r="D783" s="16">
        <v>1316.6468770500001</v>
      </c>
      <c r="E783" s="16">
        <v>1909.1480888799999</v>
      </c>
      <c r="F783" s="16">
        <v>2039.7808265199999</v>
      </c>
      <c r="G783" s="16">
        <v>987.35363473999996</v>
      </c>
      <c r="H783" s="16">
        <v>1922.94789171</v>
      </c>
      <c r="I783" s="16">
        <v>743.69201351000004</v>
      </c>
      <c r="J783" s="16">
        <v>1592.5619963900001</v>
      </c>
      <c r="K783" s="16">
        <v>561.46177262000003</v>
      </c>
      <c r="L783" s="16">
        <v>812.81243355000004</v>
      </c>
      <c r="M783" s="16">
        <v>2103.0737638400001</v>
      </c>
      <c r="N783" s="16">
        <v>1315.55422404</v>
      </c>
      <c r="O783" s="16">
        <v>1088.48474111</v>
      </c>
      <c r="P783" s="16">
        <v>1495.39681576</v>
      </c>
      <c r="Q783" s="16">
        <v>1744.9263883399999</v>
      </c>
      <c r="R783" s="16">
        <v>2521.9645529700001</v>
      </c>
      <c r="S783" s="16">
        <v>6339.5322953900004</v>
      </c>
      <c r="T783" s="16">
        <v>7349.6697688200002</v>
      </c>
      <c r="U783" s="16">
        <v>4378.46295422</v>
      </c>
      <c r="V783" s="16">
        <v>3121.0216828600001</v>
      </c>
      <c r="W783" s="16">
        <v>5079.5819689700002</v>
      </c>
      <c r="X783" s="16">
        <v>3414.8239366600001</v>
      </c>
      <c r="Y783" s="16">
        <v>3417.7376780200002</v>
      </c>
      <c r="Z783" s="16">
        <v>813.29805710999995</v>
      </c>
    </row>
    <row r="784" spans="1:26" x14ac:dyDescent="0.35">
      <c r="A784" t="s">
        <v>109</v>
      </c>
      <c r="B784" s="16">
        <v>0</v>
      </c>
      <c r="C784" s="16">
        <v>0</v>
      </c>
      <c r="D784" s="16">
        <v>0</v>
      </c>
      <c r="E784" s="16">
        <v>0</v>
      </c>
      <c r="F784" s="16">
        <v>0</v>
      </c>
      <c r="G784" s="16">
        <v>0</v>
      </c>
      <c r="H784" s="16">
        <v>0</v>
      </c>
      <c r="I784" s="16">
        <v>0</v>
      </c>
      <c r="J784" s="16">
        <v>125.53369026</v>
      </c>
      <c r="K784" s="16">
        <v>0</v>
      </c>
      <c r="L784" s="16">
        <v>0</v>
      </c>
      <c r="M784" s="16">
        <v>0</v>
      </c>
      <c r="N784" s="16">
        <v>0</v>
      </c>
      <c r="O784" s="16">
        <v>0</v>
      </c>
      <c r="P784" s="16">
        <v>0</v>
      </c>
      <c r="Q784" s="16">
        <v>0</v>
      </c>
      <c r="R784" s="16">
        <v>0</v>
      </c>
      <c r="S784" s="16">
        <v>0</v>
      </c>
      <c r="T784" s="16">
        <v>0</v>
      </c>
      <c r="U784" s="16">
        <v>0</v>
      </c>
      <c r="V784" s="16">
        <v>0</v>
      </c>
      <c r="W784" s="16">
        <v>0</v>
      </c>
      <c r="X784" s="16">
        <v>0</v>
      </c>
      <c r="Y784" s="16">
        <v>0</v>
      </c>
      <c r="Z784" s="16">
        <v>0</v>
      </c>
    </row>
    <row r="785" spans="1:26" x14ac:dyDescent="0.35">
      <c r="A785" t="s">
        <v>110</v>
      </c>
      <c r="B785" s="16">
        <v>81.787101230000005</v>
      </c>
      <c r="C785" s="16">
        <v>63.33340595</v>
      </c>
      <c r="D785" s="16">
        <v>35.652863029999999</v>
      </c>
      <c r="E785" s="16">
        <v>55.684834879999997</v>
      </c>
      <c r="F785" s="16">
        <v>0</v>
      </c>
      <c r="G785" s="16">
        <v>96.153464880000001</v>
      </c>
      <c r="H785" s="16">
        <v>0</v>
      </c>
      <c r="I785" s="16">
        <v>35.652863029999999</v>
      </c>
      <c r="J785" s="16">
        <v>0</v>
      </c>
      <c r="K785" s="16">
        <v>0</v>
      </c>
      <c r="L785" s="16">
        <v>53.216248450000002</v>
      </c>
      <c r="M785" s="16">
        <v>64.83074526</v>
      </c>
      <c r="N785" s="16">
        <v>32.860527560000001</v>
      </c>
      <c r="O785" s="16">
        <v>96.315339399999999</v>
      </c>
      <c r="P785" s="16">
        <v>92.066133249999993</v>
      </c>
      <c r="Q785" s="16">
        <v>0</v>
      </c>
      <c r="R785" s="16">
        <v>91.661446949999998</v>
      </c>
      <c r="S785" s="16">
        <v>117.39949563</v>
      </c>
      <c r="T785" s="16">
        <v>126.05978245</v>
      </c>
      <c r="U785" s="16">
        <v>0</v>
      </c>
      <c r="V785" s="16">
        <v>0</v>
      </c>
      <c r="W785" s="16">
        <v>219.33997460000001</v>
      </c>
      <c r="X785" s="16">
        <v>20.6390013</v>
      </c>
      <c r="Y785" s="16">
        <v>61.026694040000002</v>
      </c>
      <c r="Z785" s="16">
        <v>42.451592869999999</v>
      </c>
    </row>
    <row r="786" spans="1:26" x14ac:dyDescent="0.35">
      <c r="A786" t="s">
        <v>111</v>
      </c>
      <c r="B786" s="16">
        <v>1086.0970919399999</v>
      </c>
      <c r="C786" s="16">
        <v>907.63043363999998</v>
      </c>
      <c r="D786" s="16">
        <v>780.39706091999994</v>
      </c>
      <c r="E786" s="16">
        <v>842.67828249000002</v>
      </c>
      <c r="F786" s="16">
        <v>789.82625170999995</v>
      </c>
      <c r="G786" s="16">
        <v>901.76248228999998</v>
      </c>
      <c r="H786" s="16">
        <v>1062.5848179100001</v>
      </c>
      <c r="I786" s="16">
        <v>840.12875880000001</v>
      </c>
      <c r="J786" s="16">
        <v>654.90383928999995</v>
      </c>
      <c r="K786" s="16">
        <v>656.27977270999997</v>
      </c>
      <c r="L786" s="16">
        <v>774.32676642000001</v>
      </c>
      <c r="M786" s="16">
        <v>753.52589060000003</v>
      </c>
      <c r="N786" s="16">
        <v>523.29985452999995</v>
      </c>
      <c r="O786" s="16">
        <v>556.07944483000006</v>
      </c>
      <c r="P786" s="16">
        <v>487.88980328000002</v>
      </c>
      <c r="Q786" s="16">
        <v>351.06536525000001</v>
      </c>
      <c r="R786" s="16">
        <v>329.73839723999998</v>
      </c>
      <c r="S786" s="16">
        <v>394.40726797999997</v>
      </c>
      <c r="T786" s="16">
        <v>357.78315782999999</v>
      </c>
      <c r="U786" s="16">
        <v>283.28041000000002</v>
      </c>
      <c r="V786" s="16">
        <v>313.71281976</v>
      </c>
      <c r="W786" s="16">
        <v>268.99498361000002</v>
      </c>
      <c r="X786" s="16">
        <v>333.21869942000001</v>
      </c>
      <c r="Y786" s="16">
        <v>288.21758285999999</v>
      </c>
      <c r="Z786" s="16">
        <v>287.77242792999999</v>
      </c>
    </row>
    <row r="787" spans="1:26" x14ac:dyDescent="0.35">
      <c r="A787" t="s">
        <v>112</v>
      </c>
      <c r="B787" s="16">
        <v>657.77711202</v>
      </c>
      <c r="C787" s="16">
        <v>1051.17266425</v>
      </c>
      <c r="D787" s="16">
        <v>1129.9650868599999</v>
      </c>
      <c r="E787" s="16">
        <v>736.81234641000003</v>
      </c>
      <c r="F787" s="16">
        <v>388.53931662999997</v>
      </c>
      <c r="G787" s="16">
        <v>376.80341392999998</v>
      </c>
      <c r="H787" s="16">
        <v>572.42877135000003</v>
      </c>
      <c r="I787" s="16">
        <v>184.29414102000001</v>
      </c>
      <c r="J787" s="16">
        <v>609.49803642999996</v>
      </c>
      <c r="K787" s="16">
        <v>654.53962162000005</v>
      </c>
      <c r="L787" s="16">
        <v>1016.93620327</v>
      </c>
      <c r="M787" s="16">
        <v>1073.10666171</v>
      </c>
      <c r="N787" s="16">
        <v>708.28196226</v>
      </c>
      <c r="O787" s="16">
        <v>741.62811337999995</v>
      </c>
      <c r="P787" s="16">
        <v>453.45099914999997</v>
      </c>
      <c r="Q787" s="16">
        <v>558.14334496000004</v>
      </c>
      <c r="R787" s="16">
        <v>848.38435932000004</v>
      </c>
      <c r="S787" s="16">
        <v>982.37599324999996</v>
      </c>
      <c r="T787" s="16">
        <v>681.93688412999995</v>
      </c>
      <c r="U787" s="16">
        <v>489.67042300000003</v>
      </c>
      <c r="V787" s="16">
        <v>337.50837419999999</v>
      </c>
      <c r="W787" s="16">
        <v>861.86041310999997</v>
      </c>
      <c r="X787" s="16">
        <v>1063.6774709199999</v>
      </c>
      <c r="Y787" s="16">
        <v>1145.1408231099999</v>
      </c>
      <c r="Z787" s="16">
        <v>1251.2091023400001</v>
      </c>
    </row>
    <row r="788" spans="1:26" x14ac:dyDescent="0.35">
      <c r="A788" t="s">
        <v>113</v>
      </c>
      <c r="B788" s="16">
        <v>7462.4558406300002</v>
      </c>
      <c r="C788" s="16">
        <v>7432.8732720999997</v>
      </c>
      <c r="D788" s="16">
        <v>7095.7291155700004</v>
      </c>
      <c r="E788" s="16">
        <v>7123.8143447900002</v>
      </c>
      <c r="F788" s="16">
        <v>7817.64900614</v>
      </c>
      <c r="G788" s="16">
        <v>7536.1896844900002</v>
      </c>
      <c r="H788" s="16">
        <v>5815.0588505899996</v>
      </c>
      <c r="I788" s="16">
        <v>5749.4187327299996</v>
      </c>
      <c r="J788" s="16">
        <v>6012.6671708800004</v>
      </c>
      <c r="K788" s="16">
        <v>7137.1689926899999</v>
      </c>
      <c r="L788" s="16">
        <v>7004.43188629</v>
      </c>
      <c r="M788" s="16">
        <v>6531.6368819999998</v>
      </c>
      <c r="N788" s="16">
        <v>5406.8113111499997</v>
      </c>
      <c r="O788" s="16">
        <v>4567.3705190600003</v>
      </c>
      <c r="P788" s="16">
        <v>5320.7750037699998</v>
      </c>
      <c r="Q788" s="16">
        <v>6808.2804366800001</v>
      </c>
      <c r="R788" s="16">
        <v>7038.0613178200001</v>
      </c>
      <c r="S788" s="16">
        <v>4055.6042240800002</v>
      </c>
      <c r="T788" s="16">
        <v>3498.39165761</v>
      </c>
      <c r="U788" s="16">
        <v>2876.7935008099998</v>
      </c>
      <c r="V788" s="16">
        <v>2912.7701128799999</v>
      </c>
      <c r="W788" s="16">
        <v>3357.9250428800001</v>
      </c>
      <c r="X788" s="16">
        <v>2446.16680898</v>
      </c>
      <c r="Y788" s="16">
        <v>1693.77404002</v>
      </c>
      <c r="Z788" s="16">
        <v>1944.1129851999999</v>
      </c>
    </row>
    <row r="789" spans="1:26" x14ac:dyDescent="0.35">
      <c r="A789" t="s">
        <v>114</v>
      </c>
      <c r="B789" s="16">
        <v>476.11343195000001</v>
      </c>
      <c r="C789" s="16">
        <v>556.92928605999998</v>
      </c>
      <c r="D789" s="16">
        <v>562.55442562999997</v>
      </c>
      <c r="E789" s="16">
        <v>547.54056390000005</v>
      </c>
      <c r="F789" s="16">
        <v>614.59708380999996</v>
      </c>
      <c r="G789" s="16">
        <v>687.60249233000002</v>
      </c>
      <c r="H789" s="16">
        <v>571.86221052999997</v>
      </c>
      <c r="I789" s="16">
        <v>573.07626943000002</v>
      </c>
      <c r="J789" s="16">
        <v>516.74393646999999</v>
      </c>
      <c r="K789" s="16">
        <v>499.66617460999998</v>
      </c>
      <c r="L789" s="16">
        <v>708.40336815000001</v>
      </c>
      <c r="M789" s="16">
        <v>682.38203906000001</v>
      </c>
      <c r="N789" s="16">
        <v>833.65377799999999</v>
      </c>
      <c r="O789" s="16">
        <v>796.94873058999997</v>
      </c>
      <c r="P789" s="16">
        <v>759.96040276999997</v>
      </c>
      <c r="Q789" s="16">
        <v>723.05301221000002</v>
      </c>
      <c r="R789" s="16">
        <v>702.33307364999996</v>
      </c>
      <c r="S789" s="16">
        <v>824.79114803000004</v>
      </c>
      <c r="T789" s="16">
        <v>771.37255643000003</v>
      </c>
      <c r="U789" s="16">
        <v>769.18725041000005</v>
      </c>
      <c r="V789" s="16">
        <v>777.48331956000004</v>
      </c>
      <c r="W789" s="16">
        <v>615.85161133999998</v>
      </c>
      <c r="X789" s="16">
        <v>653.48743723999996</v>
      </c>
      <c r="Y789" s="16">
        <v>572.06455368000002</v>
      </c>
      <c r="Z789" s="16">
        <v>639.48529126000005</v>
      </c>
    </row>
    <row r="790" spans="1:26" x14ac:dyDescent="0.35">
      <c r="A790" t="s">
        <v>115</v>
      </c>
      <c r="B790" s="16">
        <v>42.451592869999999</v>
      </c>
      <c r="C790" s="16">
        <v>28.368509629999998</v>
      </c>
      <c r="D790" s="16">
        <v>36.826453299999997</v>
      </c>
      <c r="E790" s="16">
        <v>25.738048679999999</v>
      </c>
      <c r="F790" s="16">
        <v>33.103339339999998</v>
      </c>
      <c r="G790" s="16">
        <v>25.0905506</v>
      </c>
      <c r="H790" s="16">
        <v>32.94146482</v>
      </c>
      <c r="I790" s="16">
        <v>27.640074290000001</v>
      </c>
      <c r="J790" s="16">
        <v>67.177925799999997</v>
      </c>
      <c r="K790" s="16">
        <v>50.504850240000003</v>
      </c>
      <c r="L790" s="16">
        <v>41.035190819999997</v>
      </c>
      <c r="M790" s="16">
        <v>50.140632570000001</v>
      </c>
      <c r="N790" s="16">
        <v>42.37065561</v>
      </c>
      <c r="O790" s="16">
        <v>77.052271520000005</v>
      </c>
      <c r="P790" s="16">
        <v>69.889324009999996</v>
      </c>
      <c r="Q790" s="16">
        <v>79.48038932</v>
      </c>
      <c r="R790" s="16">
        <v>66.692302240000004</v>
      </c>
      <c r="S790" s="16">
        <v>65.154494299999996</v>
      </c>
      <c r="T790" s="16">
        <v>97.084243369999996</v>
      </c>
      <c r="U790" s="16">
        <v>60.66247637</v>
      </c>
      <c r="V790" s="16">
        <v>28.328040999999999</v>
      </c>
      <c r="W790" s="16">
        <v>52.204532700000001</v>
      </c>
      <c r="X790" s="16">
        <v>36.705047409999999</v>
      </c>
      <c r="Y790" s="16">
        <v>50.869067909999998</v>
      </c>
      <c r="Z790" s="16">
        <v>52.366407219999999</v>
      </c>
    </row>
    <row r="791" spans="1:26" x14ac:dyDescent="0.35">
      <c r="A791" t="s">
        <v>116</v>
      </c>
      <c r="B791" s="16">
        <v>0</v>
      </c>
      <c r="C791" s="16">
        <v>0</v>
      </c>
      <c r="D791" s="16">
        <v>0</v>
      </c>
      <c r="E791" s="16">
        <v>0</v>
      </c>
      <c r="F791" s="16">
        <v>0</v>
      </c>
      <c r="G791" s="16">
        <v>0</v>
      </c>
      <c r="H791" s="16">
        <v>0</v>
      </c>
      <c r="I791" s="16">
        <v>0</v>
      </c>
      <c r="J791" s="16">
        <v>0</v>
      </c>
      <c r="K791" s="16">
        <v>0</v>
      </c>
      <c r="L791" s="16">
        <v>0</v>
      </c>
      <c r="M791" s="16">
        <v>0</v>
      </c>
      <c r="N791" s="16">
        <v>13.7593342</v>
      </c>
      <c r="O791" s="16">
        <v>33.184276599999997</v>
      </c>
      <c r="P791" s="16">
        <v>21.853060200000002</v>
      </c>
      <c r="Q791" s="16">
        <v>16.9968246</v>
      </c>
      <c r="R791" s="16">
        <v>14.568706799999999</v>
      </c>
      <c r="S791" s="16">
        <v>0</v>
      </c>
      <c r="T791" s="16">
        <v>21.043687599999998</v>
      </c>
      <c r="U791" s="16">
        <v>29.137413599999999</v>
      </c>
      <c r="V791" s="16">
        <v>20.234314999999999</v>
      </c>
      <c r="W791" s="16">
        <v>13.7593342</v>
      </c>
      <c r="X791" s="16">
        <v>0</v>
      </c>
      <c r="Y791" s="16">
        <v>19.424942399999999</v>
      </c>
      <c r="Z791" s="16">
        <v>29.946786199999998</v>
      </c>
    </row>
    <row r="792" spans="1:26" x14ac:dyDescent="0.35">
      <c r="A792" t="s">
        <v>117</v>
      </c>
      <c r="B792" s="16">
        <v>1.0521843799999999</v>
      </c>
      <c r="C792" s="16">
        <v>0.97124712000000002</v>
      </c>
      <c r="D792" s="16">
        <v>0.56656081999999997</v>
      </c>
      <c r="E792" s="16">
        <v>0</v>
      </c>
      <c r="F792" s="16">
        <v>0</v>
      </c>
      <c r="G792" s="16">
        <v>0</v>
      </c>
      <c r="H792" s="16">
        <v>0</v>
      </c>
      <c r="I792" s="16">
        <v>0</v>
      </c>
      <c r="J792" s="16">
        <v>0</v>
      </c>
      <c r="K792" s="16">
        <v>0</v>
      </c>
      <c r="L792" s="16">
        <v>0</v>
      </c>
      <c r="M792" s="16">
        <v>0</v>
      </c>
      <c r="N792" s="16">
        <v>0</v>
      </c>
      <c r="O792" s="16">
        <v>0</v>
      </c>
      <c r="P792" s="16">
        <v>46.05330094</v>
      </c>
      <c r="Q792" s="16">
        <v>34.438804130000001</v>
      </c>
      <c r="R792" s="16">
        <v>31.525062770000002</v>
      </c>
      <c r="S792" s="16">
        <v>35.774268919999997</v>
      </c>
      <c r="T792" s="16">
        <v>0</v>
      </c>
      <c r="U792" s="16">
        <v>0</v>
      </c>
      <c r="V792" s="16">
        <v>0</v>
      </c>
      <c r="W792" s="16">
        <v>0</v>
      </c>
      <c r="X792" s="16">
        <v>0</v>
      </c>
      <c r="Y792" s="16">
        <v>0</v>
      </c>
      <c r="Z792" s="16">
        <v>0</v>
      </c>
    </row>
    <row r="793" spans="1:26" x14ac:dyDescent="0.35">
      <c r="A793" t="s">
        <v>118</v>
      </c>
      <c r="B793" s="16">
        <v>0</v>
      </c>
      <c r="C793" s="16">
        <v>0</v>
      </c>
      <c r="D793" s="16">
        <v>0</v>
      </c>
      <c r="E793" s="16">
        <v>0</v>
      </c>
      <c r="F793" s="16">
        <v>0</v>
      </c>
      <c r="G793" s="16">
        <v>0</v>
      </c>
      <c r="H793" s="16">
        <v>0</v>
      </c>
      <c r="I793" s="16">
        <v>0</v>
      </c>
      <c r="J793" s="16">
        <v>0</v>
      </c>
      <c r="K793" s="16">
        <v>0</v>
      </c>
      <c r="L793" s="16">
        <v>0</v>
      </c>
      <c r="M793" s="16">
        <v>0</v>
      </c>
      <c r="N793" s="16">
        <v>0</v>
      </c>
      <c r="O793" s="16">
        <v>0</v>
      </c>
      <c r="P793" s="16">
        <v>0</v>
      </c>
      <c r="Q793" s="16">
        <v>0</v>
      </c>
      <c r="R793" s="16">
        <v>0</v>
      </c>
      <c r="S793" s="16">
        <v>0</v>
      </c>
      <c r="T793" s="16">
        <v>0</v>
      </c>
      <c r="U793" s="16">
        <v>0</v>
      </c>
      <c r="V793" s="16">
        <v>0</v>
      </c>
      <c r="W793" s="16">
        <v>0</v>
      </c>
      <c r="X793" s="16">
        <v>0</v>
      </c>
      <c r="Y793" s="16">
        <v>0</v>
      </c>
      <c r="Z793" s="16">
        <v>0</v>
      </c>
    </row>
    <row r="794" spans="1:26" x14ac:dyDescent="0.35">
      <c r="A794" t="s">
        <v>119</v>
      </c>
      <c r="B794" s="16">
        <v>140.83083239999999</v>
      </c>
      <c r="C794" s="16">
        <v>114.24294249</v>
      </c>
      <c r="D794" s="16">
        <v>76.242898920000002</v>
      </c>
      <c r="E794" s="16">
        <v>77.45695782</v>
      </c>
      <c r="F794" s="16">
        <v>52.487813109999998</v>
      </c>
      <c r="G794" s="16">
        <v>72.843534000000005</v>
      </c>
      <c r="H794" s="16">
        <v>89.557078189999999</v>
      </c>
      <c r="I794" s="16">
        <v>83.770064099999999</v>
      </c>
      <c r="J794" s="16">
        <v>5.6656082000000003</v>
      </c>
      <c r="K794" s="16">
        <v>8.7412240800000003</v>
      </c>
      <c r="L794" s="16">
        <v>0</v>
      </c>
      <c r="M794" s="16">
        <v>0</v>
      </c>
      <c r="N794" s="16">
        <v>95.505966799999996</v>
      </c>
      <c r="O794" s="16">
        <v>66.773239500000003</v>
      </c>
      <c r="P794" s="16">
        <v>97.124712000000002</v>
      </c>
      <c r="Q794" s="16">
        <v>44.515492999999999</v>
      </c>
      <c r="R794" s="16">
        <v>0</v>
      </c>
      <c r="S794" s="16">
        <v>70.820102500000004</v>
      </c>
      <c r="T794" s="16">
        <v>68.796671000000003</v>
      </c>
      <c r="U794" s="16">
        <v>70.820102500000004</v>
      </c>
      <c r="V794" s="16">
        <v>70.820102500000004</v>
      </c>
      <c r="W794" s="16">
        <v>0</v>
      </c>
      <c r="X794" s="16">
        <v>93.077849000000001</v>
      </c>
      <c r="Y794" s="16">
        <v>84.984122999999997</v>
      </c>
      <c r="Z794" s="16">
        <v>78.913828499999994</v>
      </c>
    </row>
    <row r="795" spans="1:26" x14ac:dyDescent="0.35">
      <c r="A795" t="s">
        <v>120</v>
      </c>
      <c r="B795" s="16">
        <v>0</v>
      </c>
      <c r="C795" s="16">
        <v>0</v>
      </c>
      <c r="D795" s="16">
        <v>0</v>
      </c>
      <c r="E795" s="16">
        <v>0</v>
      </c>
      <c r="F795" s="16">
        <v>0</v>
      </c>
      <c r="G795" s="16">
        <v>0</v>
      </c>
      <c r="H795" s="16">
        <v>0</v>
      </c>
      <c r="I795" s="16">
        <v>0</v>
      </c>
      <c r="J795" s="16">
        <v>0</v>
      </c>
      <c r="K795" s="16">
        <v>0</v>
      </c>
      <c r="L795" s="16">
        <v>0</v>
      </c>
      <c r="M795" s="16">
        <v>0</v>
      </c>
      <c r="N795" s="16">
        <v>0</v>
      </c>
      <c r="O795" s="16">
        <v>0</v>
      </c>
      <c r="P795" s="16">
        <v>0</v>
      </c>
      <c r="Q795" s="16">
        <v>0</v>
      </c>
      <c r="R795" s="16">
        <v>0</v>
      </c>
      <c r="S795" s="16">
        <v>0</v>
      </c>
      <c r="T795" s="16">
        <v>0</v>
      </c>
      <c r="U795" s="16">
        <v>0</v>
      </c>
      <c r="V795" s="16">
        <v>0</v>
      </c>
      <c r="W795" s="16">
        <v>0</v>
      </c>
      <c r="X795" s="16">
        <v>0</v>
      </c>
      <c r="Y795" s="16">
        <v>0</v>
      </c>
      <c r="Z795" s="16">
        <v>0</v>
      </c>
    </row>
    <row r="796" spans="1:26" x14ac:dyDescent="0.35">
      <c r="A796" t="s">
        <v>121</v>
      </c>
      <c r="B796" s="16">
        <v>0</v>
      </c>
      <c r="C796" s="16">
        <v>0</v>
      </c>
      <c r="D796" s="16">
        <v>0</v>
      </c>
      <c r="E796" s="16">
        <v>0</v>
      </c>
      <c r="F796" s="16">
        <v>0</v>
      </c>
      <c r="G796" s="16">
        <v>0</v>
      </c>
      <c r="H796" s="16">
        <v>0</v>
      </c>
      <c r="I796" s="16">
        <v>0</v>
      </c>
      <c r="J796" s="16">
        <v>0</v>
      </c>
      <c r="K796" s="16">
        <v>0</v>
      </c>
      <c r="L796" s="16">
        <v>0</v>
      </c>
      <c r="M796" s="16">
        <v>0</v>
      </c>
      <c r="N796" s="16">
        <v>0</v>
      </c>
      <c r="O796" s="16">
        <v>0</v>
      </c>
      <c r="P796" s="16">
        <v>0</v>
      </c>
      <c r="Q796" s="16">
        <v>0</v>
      </c>
      <c r="R796" s="16">
        <v>0</v>
      </c>
      <c r="S796" s="16">
        <v>0</v>
      </c>
      <c r="T796" s="16">
        <v>0</v>
      </c>
      <c r="U796" s="16">
        <v>0</v>
      </c>
      <c r="V796" s="16">
        <v>0</v>
      </c>
      <c r="W796" s="16">
        <v>0</v>
      </c>
      <c r="X796" s="16">
        <v>0</v>
      </c>
      <c r="Y796" s="16">
        <v>0</v>
      </c>
      <c r="Z796" s="16">
        <v>0</v>
      </c>
    </row>
    <row r="797" spans="1:26" x14ac:dyDescent="0.35">
      <c r="A797" t="s">
        <v>122</v>
      </c>
      <c r="B797" s="16">
        <v>0</v>
      </c>
      <c r="C797" s="16">
        <v>0</v>
      </c>
      <c r="D797" s="16">
        <v>0</v>
      </c>
      <c r="E797" s="16">
        <v>0</v>
      </c>
      <c r="F797" s="16">
        <v>0</v>
      </c>
      <c r="G797" s="16">
        <v>0</v>
      </c>
      <c r="H797" s="16">
        <v>0</v>
      </c>
      <c r="I797" s="16">
        <v>0</v>
      </c>
      <c r="J797" s="16">
        <v>0</v>
      </c>
      <c r="K797" s="16">
        <v>0</v>
      </c>
      <c r="L797" s="16">
        <v>0</v>
      </c>
      <c r="M797" s="16">
        <v>0</v>
      </c>
      <c r="N797" s="16">
        <v>0</v>
      </c>
      <c r="O797" s="16">
        <v>0</v>
      </c>
      <c r="P797" s="16">
        <v>0</v>
      </c>
      <c r="Q797" s="16">
        <v>0</v>
      </c>
      <c r="R797" s="16">
        <v>0</v>
      </c>
      <c r="S797" s="16">
        <v>0</v>
      </c>
      <c r="T797" s="16">
        <v>0</v>
      </c>
      <c r="U797" s="16">
        <v>0</v>
      </c>
      <c r="V797" s="16">
        <v>0</v>
      </c>
      <c r="W797" s="16">
        <v>0</v>
      </c>
      <c r="X797" s="16">
        <v>0</v>
      </c>
      <c r="Y797" s="16">
        <v>0</v>
      </c>
      <c r="Z797" s="16">
        <v>0</v>
      </c>
    </row>
    <row r="798" spans="1:26" x14ac:dyDescent="0.35">
      <c r="A798" t="s">
        <v>123</v>
      </c>
      <c r="B798" s="16">
        <v>0</v>
      </c>
      <c r="C798" s="16">
        <v>0</v>
      </c>
      <c r="D798" s="16">
        <v>0</v>
      </c>
      <c r="E798" s="16">
        <v>0</v>
      </c>
      <c r="F798" s="16">
        <v>0</v>
      </c>
      <c r="G798" s="16">
        <v>0</v>
      </c>
      <c r="H798" s="16">
        <v>0</v>
      </c>
      <c r="I798" s="16">
        <v>0</v>
      </c>
      <c r="J798" s="16">
        <v>0</v>
      </c>
      <c r="K798" s="16">
        <v>160.05343164999999</v>
      </c>
      <c r="L798" s="16">
        <v>200.15784398</v>
      </c>
      <c r="M798" s="16">
        <v>218.65200788999999</v>
      </c>
      <c r="N798" s="16">
        <v>179.92352897999999</v>
      </c>
      <c r="O798" s="16">
        <v>108.41545977</v>
      </c>
      <c r="P798" s="16">
        <v>430.78856635</v>
      </c>
      <c r="Q798" s="16">
        <v>80.734916850000005</v>
      </c>
      <c r="R798" s="16">
        <v>208.61578764999999</v>
      </c>
      <c r="S798" s="16">
        <v>106.10874785999999</v>
      </c>
      <c r="T798" s="16">
        <v>0</v>
      </c>
      <c r="U798" s="16">
        <v>115.3355955</v>
      </c>
      <c r="V798" s="16">
        <v>124.56244314</v>
      </c>
      <c r="W798" s="16">
        <v>140.70942650999999</v>
      </c>
      <c r="X798" s="16">
        <v>341.75758035000001</v>
      </c>
      <c r="Y798" s="16">
        <v>0</v>
      </c>
      <c r="Z798" s="16">
        <v>140.70942650999999</v>
      </c>
    </row>
    <row r="799" spans="1:26" x14ac:dyDescent="0.35">
      <c r="A799" t="s">
        <v>124</v>
      </c>
      <c r="B799" s="16">
        <v>14722.28525085</v>
      </c>
      <c r="C799" s="16">
        <v>12916.97966655</v>
      </c>
      <c r="D799" s="16">
        <v>13247.85118543</v>
      </c>
      <c r="E799" s="16">
        <v>13184.274967699999</v>
      </c>
      <c r="F799" s="16">
        <v>12099.51334055</v>
      </c>
      <c r="G799" s="16">
        <v>11979.604789860001</v>
      </c>
      <c r="H799" s="16">
        <v>11593.776871440001</v>
      </c>
      <c r="I799" s="16">
        <v>15157.16114883</v>
      </c>
      <c r="J799" s="16">
        <v>13956.25455358</v>
      </c>
      <c r="K799" s="16">
        <v>12185.023555739999</v>
      </c>
      <c r="L799" s="16">
        <v>12620.951638099999</v>
      </c>
      <c r="M799" s="16">
        <v>11748.245632149999</v>
      </c>
      <c r="N799" s="16">
        <v>13165.90220968</v>
      </c>
      <c r="O799" s="16">
        <v>12423.78847274</v>
      </c>
      <c r="P799" s="16">
        <v>12724.47039364</v>
      </c>
      <c r="Q799" s="16">
        <v>11025.516368979999</v>
      </c>
      <c r="R799" s="16">
        <v>11091.682579030001</v>
      </c>
      <c r="S799" s="16">
        <v>10026.750580579999</v>
      </c>
      <c r="T799" s="16">
        <v>11743.83455148</v>
      </c>
      <c r="U799" s="16">
        <v>13379.45517019</v>
      </c>
      <c r="V799" s="16">
        <v>13161.81487805</v>
      </c>
      <c r="W799" s="16">
        <v>13480.060184370001</v>
      </c>
      <c r="X799" s="16">
        <v>14254.02273312</v>
      </c>
      <c r="Y799" s="16">
        <v>13948.565513879999</v>
      </c>
      <c r="Z799" s="16">
        <v>15346.999492159999</v>
      </c>
    </row>
    <row r="800" spans="1:26" x14ac:dyDescent="0.35">
      <c r="A800" t="s">
        <v>125</v>
      </c>
      <c r="B800" s="16">
        <v>399.06116042999997</v>
      </c>
      <c r="C800" s="16">
        <v>385.50416938000001</v>
      </c>
      <c r="D800" s="16">
        <v>421.68312459999999</v>
      </c>
      <c r="E800" s="16">
        <v>336.01103489000002</v>
      </c>
      <c r="F800" s="16">
        <v>349.32521415999997</v>
      </c>
      <c r="G800" s="16">
        <v>314.19844332000002</v>
      </c>
      <c r="H800" s="16">
        <v>276.07699386000002</v>
      </c>
      <c r="I800" s="16">
        <v>282.43056876999998</v>
      </c>
      <c r="J800" s="16">
        <v>97.407992410000006</v>
      </c>
      <c r="K800" s="16">
        <v>117.64230741</v>
      </c>
      <c r="L800" s="16">
        <v>179.15462500999999</v>
      </c>
      <c r="M800" s="16">
        <v>326.13668917000001</v>
      </c>
      <c r="N800" s="16">
        <v>175.71479145999999</v>
      </c>
      <c r="O800" s="16">
        <v>316.86937289999997</v>
      </c>
      <c r="P800" s="16">
        <v>67.542143469999999</v>
      </c>
      <c r="Q800" s="16">
        <v>98.055490489999997</v>
      </c>
      <c r="R800" s="16">
        <v>113.67638167</v>
      </c>
      <c r="S800" s="16">
        <v>99.795641579999995</v>
      </c>
      <c r="T800" s="16">
        <v>99.310018020000001</v>
      </c>
      <c r="U800" s="16">
        <v>108.82014607000001</v>
      </c>
      <c r="V800" s="16">
        <v>90.933011609999994</v>
      </c>
      <c r="W800" s="16">
        <v>99.471892539999999</v>
      </c>
      <c r="X800" s="16">
        <v>110.92451483000001</v>
      </c>
      <c r="Y800" s="16">
        <v>38.849884799999998</v>
      </c>
      <c r="Z800" s="16">
        <v>111.12685798</v>
      </c>
    </row>
    <row r="801" spans="1:26" x14ac:dyDescent="0.35">
      <c r="A801" t="s">
        <v>126</v>
      </c>
      <c r="B801" s="16">
        <v>0</v>
      </c>
      <c r="C801" s="16">
        <v>0</v>
      </c>
      <c r="D801" s="16">
        <v>0</v>
      </c>
      <c r="E801" s="16">
        <v>0</v>
      </c>
      <c r="F801" s="16">
        <v>0</v>
      </c>
      <c r="G801" s="16">
        <v>0</v>
      </c>
      <c r="H801" s="16">
        <v>0</v>
      </c>
      <c r="I801" s="16">
        <v>0</v>
      </c>
      <c r="J801" s="16">
        <v>0</v>
      </c>
      <c r="K801" s="16">
        <v>0</v>
      </c>
      <c r="L801" s="16">
        <v>0</v>
      </c>
      <c r="M801" s="16">
        <v>0</v>
      </c>
      <c r="N801" s="16">
        <v>0</v>
      </c>
      <c r="O801" s="16">
        <v>0</v>
      </c>
      <c r="P801" s="16">
        <v>0</v>
      </c>
      <c r="Q801" s="16">
        <v>0</v>
      </c>
      <c r="R801" s="16">
        <v>0</v>
      </c>
      <c r="S801" s="16">
        <v>0</v>
      </c>
      <c r="T801" s="16">
        <v>0</v>
      </c>
      <c r="U801" s="16">
        <v>0</v>
      </c>
      <c r="V801" s="16">
        <v>0</v>
      </c>
      <c r="W801" s="16">
        <v>0</v>
      </c>
      <c r="X801" s="16">
        <v>0</v>
      </c>
      <c r="Y801" s="16">
        <v>0</v>
      </c>
      <c r="Z801" s="16">
        <v>0</v>
      </c>
    </row>
    <row r="802" spans="1:26" x14ac:dyDescent="0.35">
      <c r="A802" s="56" t="s">
        <v>127</v>
      </c>
      <c r="B802" s="57">
        <f t="shared" ref="B802:Z802" si="31">SUM(B781:B801)</f>
        <v>63176.59000874999</v>
      </c>
      <c r="C802" s="57">
        <f t="shared" si="31"/>
        <v>64870.728266439997</v>
      </c>
      <c r="D802" s="57">
        <f t="shared" si="31"/>
        <v>74293.525012899976</v>
      </c>
      <c r="E802" s="57">
        <f t="shared" si="31"/>
        <v>64183.489991779999</v>
      </c>
      <c r="F802" s="57">
        <f t="shared" si="31"/>
        <v>64925.158573789995</v>
      </c>
      <c r="G802" s="57">
        <f t="shared" si="31"/>
        <v>55935.497574219997</v>
      </c>
      <c r="H802" s="57">
        <f t="shared" si="31"/>
        <v>68369.038986790008</v>
      </c>
      <c r="I802" s="57">
        <f t="shared" si="31"/>
        <v>66851.505830419992</v>
      </c>
      <c r="J802" s="57">
        <f t="shared" si="31"/>
        <v>70287.33298604998</v>
      </c>
      <c r="K802" s="57">
        <f t="shared" si="31"/>
        <v>72381.908337589994</v>
      </c>
      <c r="L802" s="57">
        <f t="shared" si="31"/>
        <v>68001.138671460008</v>
      </c>
      <c r="M802" s="57">
        <f t="shared" si="31"/>
        <v>66935.923392600002</v>
      </c>
      <c r="N802" s="57">
        <f t="shared" si="31"/>
        <v>62543.498761029994</v>
      </c>
      <c r="O802" s="57">
        <f t="shared" si="31"/>
        <v>60628.604126689992</v>
      </c>
      <c r="P802" s="57">
        <f t="shared" si="31"/>
        <v>60154.109439940003</v>
      </c>
      <c r="Q802" s="57">
        <f t="shared" si="31"/>
        <v>63380.673309839993</v>
      </c>
      <c r="R802" s="57">
        <f t="shared" si="31"/>
        <v>53784.589889719988</v>
      </c>
      <c r="S802" s="57">
        <f t="shared" si="31"/>
        <v>59230.736709230012</v>
      </c>
      <c r="T802" s="57">
        <f t="shared" si="31"/>
        <v>58395.423717400008</v>
      </c>
      <c r="U802" s="57">
        <f t="shared" si="31"/>
        <v>60509.666823120009</v>
      </c>
      <c r="V802" s="57">
        <f t="shared" si="31"/>
        <v>57732.223808960014</v>
      </c>
      <c r="W802" s="57">
        <f t="shared" si="31"/>
        <v>56357.666322379999</v>
      </c>
      <c r="X802" s="57">
        <f t="shared" si="31"/>
        <v>58024.366848930018</v>
      </c>
      <c r="Y802" s="57">
        <f t="shared" si="31"/>
        <v>57393.663250379999</v>
      </c>
      <c r="Z802" s="57">
        <f t="shared" si="31"/>
        <v>60382.312044510007</v>
      </c>
    </row>
    <row r="804" spans="1:26" x14ac:dyDescent="0.35">
      <c r="A804" s="53" t="s">
        <v>158</v>
      </c>
    </row>
    <row r="805" spans="1:26" x14ac:dyDescent="0.35">
      <c r="A805" s="54" t="s">
        <v>104</v>
      </c>
      <c r="B805" s="55">
        <v>1990</v>
      </c>
      <c r="C805" s="55">
        <v>1991</v>
      </c>
      <c r="D805" s="55">
        <v>1992</v>
      </c>
      <c r="E805" s="55">
        <v>1993</v>
      </c>
      <c r="F805" s="55">
        <v>1994</v>
      </c>
      <c r="G805" s="55">
        <v>1995</v>
      </c>
      <c r="H805" s="55">
        <v>1996</v>
      </c>
      <c r="I805" s="55">
        <v>1997</v>
      </c>
      <c r="J805" s="55">
        <v>1998</v>
      </c>
      <c r="K805" s="55" t="s">
        <v>105</v>
      </c>
      <c r="L805" s="55">
        <v>2000</v>
      </c>
      <c r="M805" s="55">
        <v>2001</v>
      </c>
      <c r="N805" s="55">
        <v>2002</v>
      </c>
      <c r="O805" s="55">
        <v>2003</v>
      </c>
      <c r="P805" s="55">
        <v>2004</v>
      </c>
      <c r="Q805" s="55">
        <v>2005</v>
      </c>
      <c r="R805" s="55">
        <v>2006</v>
      </c>
      <c r="S805" s="55">
        <v>2007</v>
      </c>
      <c r="T805" s="55">
        <f>S805+1</f>
        <v>2008</v>
      </c>
      <c r="U805" s="55">
        <v>2009</v>
      </c>
      <c r="V805" s="55">
        <v>2010</v>
      </c>
      <c r="W805" s="55">
        <v>2011</v>
      </c>
      <c r="X805" s="55">
        <v>2012</v>
      </c>
      <c r="Y805" s="55">
        <v>2013</v>
      </c>
      <c r="Z805" s="55">
        <v>2014</v>
      </c>
    </row>
    <row r="806" spans="1:26" x14ac:dyDescent="0.35">
      <c r="A806" t="s">
        <v>106</v>
      </c>
      <c r="B806" s="16">
        <v>0</v>
      </c>
      <c r="C806" s="16">
        <v>0</v>
      </c>
      <c r="D806" s="16">
        <v>0</v>
      </c>
      <c r="E806" s="16">
        <v>0</v>
      </c>
      <c r="F806" s="16">
        <v>0</v>
      </c>
      <c r="G806" s="16">
        <v>0</v>
      </c>
      <c r="H806" s="16">
        <v>0</v>
      </c>
      <c r="I806" s="16">
        <v>0</v>
      </c>
      <c r="J806" s="16">
        <v>0</v>
      </c>
      <c r="K806" s="16">
        <v>0</v>
      </c>
      <c r="L806" s="16">
        <v>0</v>
      </c>
      <c r="M806" s="16">
        <v>0</v>
      </c>
      <c r="N806" s="16">
        <v>0</v>
      </c>
      <c r="O806" s="16">
        <v>0</v>
      </c>
      <c r="P806" s="16">
        <v>0</v>
      </c>
      <c r="Q806" s="16">
        <v>0</v>
      </c>
      <c r="R806" s="16">
        <v>0</v>
      </c>
      <c r="S806" s="16">
        <v>0</v>
      </c>
      <c r="T806" s="16">
        <v>0</v>
      </c>
      <c r="U806" s="16">
        <v>0</v>
      </c>
      <c r="V806" s="16">
        <v>0</v>
      </c>
      <c r="W806" s="16">
        <v>0</v>
      </c>
      <c r="X806" s="16">
        <v>0</v>
      </c>
      <c r="Y806" s="16">
        <v>0</v>
      </c>
      <c r="Z806" s="16">
        <v>0</v>
      </c>
    </row>
    <row r="807" spans="1:26" x14ac:dyDescent="0.35">
      <c r="A807" t="s">
        <v>107</v>
      </c>
      <c r="B807" s="16">
        <v>0</v>
      </c>
      <c r="C807" s="16">
        <v>0</v>
      </c>
      <c r="D807" s="16">
        <v>0</v>
      </c>
      <c r="E807" s="16">
        <v>0</v>
      </c>
      <c r="F807" s="16">
        <v>0</v>
      </c>
      <c r="G807" s="16">
        <v>0</v>
      </c>
      <c r="H807" s="16">
        <v>0</v>
      </c>
      <c r="I807" s="16">
        <v>0</v>
      </c>
      <c r="J807" s="16">
        <v>0</v>
      </c>
      <c r="K807" s="16">
        <v>0</v>
      </c>
      <c r="L807" s="16">
        <v>0</v>
      </c>
      <c r="M807" s="16">
        <v>0</v>
      </c>
      <c r="N807" s="16">
        <v>0</v>
      </c>
      <c r="O807" s="16">
        <v>0</v>
      </c>
      <c r="P807" s="16">
        <v>0</v>
      </c>
      <c r="Q807" s="16">
        <v>0</v>
      </c>
      <c r="R807" s="16">
        <v>0</v>
      </c>
      <c r="S807" s="16">
        <v>0</v>
      </c>
      <c r="T807" s="16">
        <v>0</v>
      </c>
      <c r="U807" s="16">
        <v>0</v>
      </c>
      <c r="V807" s="16">
        <v>0</v>
      </c>
      <c r="W807" s="16">
        <v>0</v>
      </c>
      <c r="X807" s="16">
        <v>0</v>
      </c>
      <c r="Y807" s="16">
        <v>0</v>
      </c>
      <c r="Z807" s="16">
        <v>0</v>
      </c>
    </row>
    <row r="808" spans="1:26" x14ac:dyDescent="0.35">
      <c r="A808" t="s">
        <v>108</v>
      </c>
      <c r="B808" s="16">
        <v>0</v>
      </c>
      <c r="C808" s="16">
        <v>0</v>
      </c>
      <c r="D808" s="16">
        <v>0</v>
      </c>
      <c r="E808" s="16">
        <v>0</v>
      </c>
      <c r="F808" s="16">
        <v>0</v>
      </c>
      <c r="G808" s="16">
        <v>0</v>
      </c>
      <c r="H808" s="16">
        <v>0</v>
      </c>
      <c r="I808" s="16">
        <v>0</v>
      </c>
      <c r="J808" s="16">
        <v>0</v>
      </c>
      <c r="K808" s="16">
        <v>0</v>
      </c>
      <c r="L808" s="16">
        <v>0</v>
      </c>
      <c r="M808" s="16">
        <v>0</v>
      </c>
      <c r="N808" s="16">
        <v>0</v>
      </c>
      <c r="O808" s="16">
        <v>0</v>
      </c>
      <c r="P808" s="16">
        <v>0</v>
      </c>
      <c r="Q808" s="16">
        <v>0</v>
      </c>
      <c r="R808" s="16">
        <v>0</v>
      </c>
      <c r="S808" s="16">
        <v>0</v>
      </c>
      <c r="T808" s="16">
        <v>0</v>
      </c>
      <c r="U808" s="16">
        <v>0</v>
      </c>
      <c r="V808" s="16">
        <v>0</v>
      </c>
      <c r="W808" s="16">
        <v>0</v>
      </c>
      <c r="X808" s="16">
        <v>0</v>
      </c>
      <c r="Y808" s="16">
        <v>0</v>
      </c>
      <c r="Z808" s="16">
        <v>0</v>
      </c>
    </row>
    <row r="809" spans="1:26" x14ac:dyDescent="0.35">
      <c r="A809" t="s">
        <v>109</v>
      </c>
      <c r="B809" s="16">
        <v>0</v>
      </c>
      <c r="C809" s="16">
        <v>0</v>
      </c>
      <c r="D809" s="16">
        <v>0</v>
      </c>
      <c r="E809" s="16">
        <v>0</v>
      </c>
      <c r="F809" s="16">
        <v>0</v>
      </c>
      <c r="G809" s="16">
        <v>0</v>
      </c>
      <c r="H809" s="16">
        <v>0</v>
      </c>
      <c r="I809" s="16">
        <v>0</v>
      </c>
      <c r="J809" s="16">
        <v>0</v>
      </c>
      <c r="K809" s="16">
        <v>0</v>
      </c>
      <c r="L809" s="16">
        <v>4.3676380599378698E-3</v>
      </c>
      <c r="M809" s="16">
        <v>2.5291192714519701E-2</v>
      </c>
      <c r="N809" s="16">
        <v>0.14784538910015499</v>
      </c>
      <c r="O809" s="16">
        <v>3.88751628129981E-3</v>
      </c>
      <c r="P809" s="16">
        <v>0.16606552879019401</v>
      </c>
      <c r="Q809" s="16">
        <v>1.44860525220812E-2</v>
      </c>
      <c r="R809" s="16">
        <v>3.5112338303443902E-2</v>
      </c>
      <c r="S809" s="16">
        <v>7.1459849326525701E-2</v>
      </c>
      <c r="T809" s="16">
        <v>5.6221483016674699E-2</v>
      </c>
      <c r="U809" s="16">
        <v>2.6834481943575302E-2</v>
      </c>
      <c r="V809" s="16">
        <v>9.2075018733306202E-2</v>
      </c>
      <c r="W809" s="16">
        <v>1.0329048429801301E-2</v>
      </c>
      <c r="X809" s="16">
        <v>2.8176029432923699E-2</v>
      </c>
      <c r="Y809" s="16">
        <v>0.14711125641987399</v>
      </c>
      <c r="Z809" s="16">
        <v>5.23231123526776E-2</v>
      </c>
    </row>
    <row r="810" spans="1:26" x14ac:dyDescent="0.35">
      <c r="A810" t="s">
        <v>110</v>
      </c>
      <c r="B810" s="16">
        <v>0.24510867493355401</v>
      </c>
      <c r="C810" s="16">
        <v>0.12848002111145301</v>
      </c>
      <c r="D810" s="16">
        <v>0.24132863467945601</v>
      </c>
      <c r="E810" s="16">
        <v>0.208758355541483</v>
      </c>
      <c r="F810" s="16">
        <v>0.211801468539635</v>
      </c>
      <c r="G810" s="16">
        <v>0.13031842667445101</v>
      </c>
      <c r="H810" s="16">
        <v>0.150583948805873</v>
      </c>
      <c r="I810" s="16">
        <v>0.20618281583393899</v>
      </c>
      <c r="J810" s="16">
        <v>0.298749011830519</v>
      </c>
      <c r="K810" s="16">
        <v>0.117535329203171</v>
      </c>
      <c r="L810" s="16">
        <v>0.18512625837567001</v>
      </c>
      <c r="M810" s="16">
        <v>0.243712796855001</v>
      </c>
      <c r="N810" s="16">
        <v>0.17912461796998</v>
      </c>
      <c r="O810" s="16">
        <v>0.21275239148929601</v>
      </c>
      <c r="P810" s="16">
        <v>0.21699943288451001</v>
      </c>
      <c r="Q810" s="16">
        <v>0.203219285339302</v>
      </c>
      <c r="R810" s="16">
        <v>0.153403606668571</v>
      </c>
      <c r="S810" s="16">
        <v>0.20052367007248401</v>
      </c>
      <c r="T810" s="16">
        <v>0.15365940203913001</v>
      </c>
      <c r="U810" s="16">
        <v>9.77719177522791E-2</v>
      </c>
      <c r="V810" s="16">
        <v>5.4817560520002903E-2</v>
      </c>
      <c r="W810" s="16">
        <v>0.12359769799469</v>
      </c>
      <c r="X810" s="16">
        <v>0.156753712890116</v>
      </c>
      <c r="Y810" s="16">
        <v>0.22477569115492799</v>
      </c>
      <c r="Z810" s="16">
        <v>0.163178304786888</v>
      </c>
    </row>
    <row r="811" spans="1:26" x14ac:dyDescent="0.35">
      <c r="A811" t="s">
        <v>111</v>
      </c>
      <c r="B811" s="16">
        <v>0</v>
      </c>
      <c r="C811" s="16">
        <v>0</v>
      </c>
      <c r="D811" s="16">
        <v>0</v>
      </c>
      <c r="E811" s="16">
        <v>0</v>
      </c>
      <c r="F811" s="16">
        <v>0</v>
      </c>
      <c r="G811" s="16">
        <v>0</v>
      </c>
      <c r="H811" s="16">
        <v>0</v>
      </c>
      <c r="I811" s="16">
        <v>0</v>
      </c>
      <c r="J811" s="16">
        <v>0</v>
      </c>
      <c r="K811" s="16">
        <v>0</v>
      </c>
      <c r="L811" s="16">
        <v>0</v>
      </c>
      <c r="M811" s="16">
        <v>0</v>
      </c>
      <c r="N811" s="16">
        <v>0</v>
      </c>
      <c r="O811" s="16">
        <v>0</v>
      </c>
      <c r="P811" s="16">
        <v>0</v>
      </c>
      <c r="Q811" s="16">
        <v>0</v>
      </c>
      <c r="R811" s="16">
        <v>0</v>
      </c>
      <c r="S811" s="16">
        <v>0</v>
      </c>
      <c r="T811" s="16">
        <v>0</v>
      </c>
      <c r="U811" s="16">
        <v>0</v>
      </c>
      <c r="V811" s="16">
        <v>0</v>
      </c>
      <c r="W811" s="16">
        <v>0</v>
      </c>
      <c r="X811" s="16">
        <v>0</v>
      </c>
      <c r="Y811" s="16">
        <v>0</v>
      </c>
      <c r="Z811" s="16">
        <v>0</v>
      </c>
    </row>
    <row r="812" spans="1:26" x14ac:dyDescent="0.35">
      <c r="A812" t="s">
        <v>112</v>
      </c>
      <c r="B812" s="16">
        <v>0</v>
      </c>
      <c r="C812" s="16">
        <v>0</v>
      </c>
      <c r="D812" s="16">
        <v>0</v>
      </c>
      <c r="E812" s="16">
        <v>0</v>
      </c>
      <c r="F812" s="16">
        <v>0</v>
      </c>
      <c r="G812" s="16">
        <v>0</v>
      </c>
      <c r="H812" s="16">
        <v>0</v>
      </c>
      <c r="I812" s="16">
        <v>0</v>
      </c>
      <c r="J812" s="16">
        <v>0</v>
      </c>
      <c r="K812" s="16">
        <v>0</v>
      </c>
      <c r="L812" s="16">
        <v>0</v>
      </c>
      <c r="M812" s="16">
        <v>0</v>
      </c>
      <c r="N812" s="16">
        <v>0</v>
      </c>
      <c r="O812" s="16">
        <v>0</v>
      </c>
      <c r="P812" s="16">
        <v>0</v>
      </c>
      <c r="Q812" s="16">
        <v>0</v>
      </c>
      <c r="R812" s="16">
        <v>0</v>
      </c>
      <c r="S812" s="16">
        <v>0</v>
      </c>
      <c r="T812" s="16">
        <v>0</v>
      </c>
      <c r="U812" s="16">
        <v>0</v>
      </c>
      <c r="V812" s="16">
        <v>0</v>
      </c>
      <c r="W812" s="16">
        <v>0</v>
      </c>
      <c r="X812" s="16">
        <v>0</v>
      </c>
      <c r="Y812" s="16">
        <v>0</v>
      </c>
      <c r="Z812" s="16">
        <v>0</v>
      </c>
    </row>
    <row r="813" spans="1:26" x14ac:dyDescent="0.35">
      <c r="A813" t="s">
        <v>113</v>
      </c>
      <c r="B813" s="16">
        <v>0</v>
      </c>
      <c r="C813" s="16">
        <v>0</v>
      </c>
      <c r="D813" s="16">
        <v>0</v>
      </c>
      <c r="E813" s="16">
        <v>0</v>
      </c>
      <c r="F813" s="16">
        <v>0</v>
      </c>
      <c r="G813" s="16">
        <v>0</v>
      </c>
      <c r="H813" s="16">
        <v>0</v>
      </c>
      <c r="I813" s="16">
        <v>0</v>
      </c>
      <c r="J813" s="16">
        <v>0</v>
      </c>
      <c r="K813" s="16">
        <v>0</v>
      </c>
      <c r="L813" s="16">
        <v>0</v>
      </c>
      <c r="M813" s="16">
        <v>0</v>
      </c>
      <c r="N813" s="16">
        <v>0</v>
      </c>
      <c r="O813" s="16">
        <v>0</v>
      </c>
      <c r="P813" s="16">
        <v>0</v>
      </c>
      <c r="Q813" s="16">
        <v>0</v>
      </c>
      <c r="R813" s="16">
        <v>0</v>
      </c>
      <c r="S813" s="16">
        <v>0</v>
      </c>
      <c r="T813" s="16">
        <v>0</v>
      </c>
      <c r="U813" s="16">
        <v>0</v>
      </c>
      <c r="V813" s="16">
        <v>0</v>
      </c>
      <c r="W813" s="16">
        <v>0</v>
      </c>
      <c r="X813" s="16">
        <v>0</v>
      </c>
      <c r="Y813" s="16">
        <v>0</v>
      </c>
      <c r="Z813" s="16">
        <v>0</v>
      </c>
    </row>
    <row r="814" spans="1:26" x14ac:dyDescent="0.35">
      <c r="A814" t="s">
        <v>114</v>
      </c>
      <c r="B814" s="16">
        <v>0.41985474958427699</v>
      </c>
      <c r="C814" s="16">
        <v>0.38688363348897398</v>
      </c>
      <c r="D814" s="16">
        <v>0.32178367752200898</v>
      </c>
      <c r="E814" s="16">
        <v>0.244064171181405</v>
      </c>
      <c r="F814" s="16">
        <v>0.32109221845404101</v>
      </c>
      <c r="G814" s="16">
        <v>0.27565717436251502</v>
      </c>
      <c r="H814" s="16">
        <v>0.26338183474580401</v>
      </c>
      <c r="I814" s="16">
        <v>0.25228144242941303</v>
      </c>
      <c r="J814" s="16">
        <v>0.27402342514519001</v>
      </c>
      <c r="K814" s="16">
        <v>0.19694956121975199</v>
      </c>
      <c r="L814" s="16">
        <v>0.289185955050836</v>
      </c>
      <c r="M814" s="16">
        <v>0.24024857599185501</v>
      </c>
      <c r="N814" s="16">
        <v>0.278763740403976</v>
      </c>
      <c r="O814" s="16">
        <v>0.25625706202051601</v>
      </c>
      <c r="P814" s="16">
        <v>0.306152750918885</v>
      </c>
      <c r="Q814" s="16">
        <v>0.19305988232058</v>
      </c>
      <c r="R814" s="16">
        <v>0.228960319794665</v>
      </c>
      <c r="S814" s="16">
        <v>0.32862282455617298</v>
      </c>
      <c r="T814" s="16">
        <v>0.21054774204969701</v>
      </c>
      <c r="U814" s="16">
        <v>0.26861526460846302</v>
      </c>
      <c r="V814" s="16">
        <v>0.283012164071615</v>
      </c>
      <c r="W814" s="16">
        <v>0.32417378650567602</v>
      </c>
      <c r="X814" s="16">
        <v>0.25832537433324398</v>
      </c>
      <c r="Y814" s="16">
        <v>0.14338433983536</v>
      </c>
      <c r="Z814" s="16">
        <v>0.216555509085162</v>
      </c>
    </row>
    <row r="815" spans="1:26" x14ac:dyDescent="0.35">
      <c r="A815" t="s">
        <v>115</v>
      </c>
      <c r="B815" s="16">
        <v>0.29946737069650903</v>
      </c>
      <c r="C815" s="16">
        <v>0.255346986532767</v>
      </c>
      <c r="D815" s="16">
        <v>0.215764300651303</v>
      </c>
      <c r="E815" s="16">
        <v>0.16722659900464601</v>
      </c>
      <c r="F815" s="16">
        <v>0.214470916977055</v>
      </c>
      <c r="G815" s="16">
        <v>0.19295838205319499</v>
      </c>
      <c r="H815" s="16">
        <v>0.204400969041202</v>
      </c>
      <c r="I815" s="16">
        <v>0.15471676351319899</v>
      </c>
      <c r="J815" s="16">
        <v>0.19211558191626801</v>
      </c>
      <c r="K815" s="16">
        <v>0.131734740175841</v>
      </c>
      <c r="L815" s="16">
        <v>0.16957801590479299</v>
      </c>
      <c r="M815" s="16">
        <v>0.164150434934628</v>
      </c>
      <c r="N815" s="16">
        <v>0.15996225103369899</v>
      </c>
      <c r="O815" s="16">
        <v>0.20712285354238699</v>
      </c>
      <c r="P815" s="16">
        <v>0.185096788411763</v>
      </c>
      <c r="Q815" s="16">
        <v>0.10460442852473099</v>
      </c>
      <c r="R815" s="16">
        <v>0.19032543620045</v>
      </c>
      <c r="S815" s="16">
        <v>0.15954735558430899</v>
      </c>
      <c r="T815" s="16">
        <v>0.117338160762041</v>
      </c>
      <c r="U815" s="16">
        <v>0.109381417493441</v>
      </c>
      <c r="V815" s="16">
        <v>0.10584072147113199</v>
      </c>
      <c r="W815" s="16">
        <v>9.8509862412842694E-2</v>
      </c>
      <c r="X815" s="16">
        <v>0.12335734214874799</v>
      </c>
      <c r="Y815" s="16">
        <v>0.14802406444677399</v>
      </c>
      <c r="Z815" s="16">
        <v>0.153437289127202</v>
      </c>
    </row>
    <row r="816" spans="1:26" x14ac:dyDescent="0.35">
      <c r="A816" t="s">
        <v>116</v>
      </c>
      <c r="B816" s="16">
        <v>0</v>
      </c>
      <c r="C816" s="16">
        <v>0</v>
      </c>
      <c r="D816" s="16">
        <v>0</v>
      </c>
      <c r="E816" s="16">
        <v>0</v>
      </c>
      <c r="F816" s="16">
        <v>0</v>
      </c>
      <c r="G816" s="16">
        <v>0</v>
      </c>
      <c r="H816" s="16">
        <v>0</v>
      </c>
      <c r="I816" s="16">
        <v>0</v>
      </c>
      <c r="J816" s="16">
        <v>0</v>
      </c>
      <c r="K816" s="16">
        <v>0</v>
      </c>
      <c r="L816" s="16">
        <v>0</v>
      </c>
      <c r="M816" s="16">
        <v>0</v>
      </c>
      <c r="N816" s="16">
        <v>0</v>
      </c>
      <c r="O816" s="16">
        <v>0</v>
      </c>
      <c r="P816" s="16">
        <v>0</v>
      </c>
      <c r="Q816" s="16">
        <v>0</v>
      </c>
      <c r="R816" s="16">
        <v>0</v>
      </c>
      <c r="S816" s="16">
        <v>0</v>
      </c>
      <c r="T816" s="16">
        <v>0</v>
      </c>
      <c r="U816" s="16">
        <v>0</v>
      </c>
      <c r="V816" s="16">
        <v>0</v>
      </c>
      <c r="W816" s="16">
        <v>0</v>
      </c>
      <c r="X816" s="16">
        <v>0</v>
      </c>
      <c r="Y816" s="16">
        <v>0</v>
      </c>
      <c r="Z816" s="16">
        <v>0</v>
      </c>
    </row>
    <row r="817" spans="1:26" x14ac:dyDescent="0.35">
      <c r="A817" t="s">
        <v>117</v>
      </c>
      <c r="B817" s="16">
        <v>0</v>
      </c>
      <c r="C817" s="16">
        <v>0</v>
      </c>
      <c r="D817" s="16">
        <v>0</v>
      </c>
      <c r="E817" s="16">
        <v>0</v>
      </c>
      <c r="F817" s="16">
        <v>0</v>
      </c>
      <c r="G817" s="16">
        <v>0</v>
      </c>
      <c r="H817" s="16">
        <v>0</v>
      </c>
      <c r="I817" s="16">
        <v>0</v>
      </c>
      <c r="J817" s="16">
        <v>0</v>
      </c>
      <c r="K817" s="16">
        <v>0</v>
      </c>
      <c r="L817" s="16">
        <v>0</v>
      </c>
      <c r="M817" s="16">
        <v>0</v>
      </c>
      <c r="N817" s="16">
        <v>0</v>
      </c>
      <c r="O817" s="16">
        <v>0</v>
      </c>
      <c r="P817" s="16">
        <v>0</v>
      </c>
      <c r="Q817" s="16">
        <v>0</v>
      </c>
      <c r="R817" s="16">
        <v>0</v>
      </c>
      <c r="S817" s="16">
        <v>0</v>
      </c>
      <c r="T817" s="16">
        <v>0</v>
      </c>
      <c r="U817" s="16">
        <v>0</v>
      </c>
      <c r="V817" s="16">
        <v>0</v>
      </c>
      <c r="W817" s="16">
        <v>0</v>
      </c>
      <c r="X817" s="16">
        <v>0</v>
      </c>
      <c r="Y817" s="16">
        <v>0</v>
      </c>
      <c r="Z817" s="16">
        <v>0</v>
      </c>
    </row>
    <row r="818" spans="1:26" x14ac:dyDescent="0.35">
      <c r="A818" t="s">
        <v>118</v>
      </c>
      <c r="B818" s="16">
        <v>0</v>
      </c>
      <c r="C818" s="16">
        <v>0</v>
      </c>
      <c r="D818" s="16">
        <v>0</v>
      </c>
      <c r="E818" s="16">
        <v>0</v>
      </c>
      <c r="F818" s="16">
        <v>0</v>
      </c>
      <c r="G818" s="16">
        <v>0</v>
      </c>
      <c r="H818" s="16">
        <v>0</v>
      </c>
      <c r="I818" s="16">
        <v>0</v>
      </c>
      <c r="J818" s="16">
        <v>0</v>
      </c>
      <c r="K818" s="16">
        <v>0</v>
      </c>
      <c r="L818" s="16">
        <v>0</v>
      </c>
      <c r="M818" s="16">
        <v>0</v>
      </c>
      <c r="N818" s="16">
        <v>0</v>
      </c>
      <c r="O818" s="16">
        <v>0</v>
      </c>
      <c r="P818" s="16">
        <v>0</v>
      </c>
      <c r="Q818" s="16">
        <v>0</v>
      </c>
      <c r="R818" s="16">
        <v>0</v>
      </c>
      <c r="S818" s="16">
        <v>0</v>
      </c>
      <c r="T818" s="16">
        <v>0</v>
      </c>
      <c r="U818" s="16">
        <v>0</v>
      </c>
      <c r="V818" s="16">
        <v>0</v>
      </c>
      <c r="W818" s="16">
        <v>0</v>
      </c>
      <c r="X818" s="16">
        <v>0</v>
      </c>
      <c r="Y818" s="16">
        <v>0</v>
      </c>
      <c r="Z818" s="16">
        <v>0</v>
      </c>
    </row>
    <row r="819" spans="1:26" x14ac:dyDescent="0.35">
      <c r="A819" t="s">
        <v>119</v>
      </c>
      <c r="B819" s="16">
        <v>0</v>
      </c>
      <c r="C819" s="16">
        <v>0</v>
      </c>
      <c r="D819" s="16">
        <v>0</v>
      </c>
      <c r="E819" s="16">
        <v>0</v>
      </c>
      <c r="F819" s="16">
        <v>0</v>
      </c>
      <c r="G819" s="16">
        <v>0</v>
      </c>
      <c r="H819" s="16">
        <v>0</v>
      </c>
      <c r="I819" s="16">
        <v>0</v>
      </c>
      <c r="J819" s="16">
        <v>0</v>
      </c>
      <c r="K819" s="16">
        <v>0</v>
      </c>
      <c r="L819" s="16">
        <v>0</v>
      </c>
      <c r="M819" s="16">
        <v>0</v>
      </c>
      <c r="N819" s="16">
        <v>0</v>
      </c>
      <c r="O819" s="16">
        <v>0</v>
      </c>
      <c r="P819" s="16">
        <v>0</v>
      </c>
      <c r="Q819" s="16">
        <v>0</v>
      </c>
      <c r="R819" s="16">
        <v>0</v>
      </c>
      <c r="S819" s="16">
        <v>0</v>
      </c>
      <c r="T819" s="16">
        <v>0</v>
      </c>
      <c r="U819" s="16">
        <v>0</v>
      </c>
      <c r="V819" s="16">
        <v>0</v>
      </c>
      <c r="W819" s="16">
        <v>0</v>
      </c>
      <c r="X819" s="16">
        <v>0</v>
      </c>
      <c r="Y819" s="16">
        <v>0</v>
      </c>
      <c r="Z819" s="16">
        <v>0</v>
      </c>
    </row>
    <row r="820" spans="1:26" x14ac:dyDescent="0.35">
      <c r="A820" t="s">
        <v>120</v>
      </c>
      <c r="B820" s="16">
        <v>0</v>
      </c>
      <c r="C820" s="16">
        <v>0</v>
      </c>
      <c r="D820" s="16">
        <v>0</v>
      </c>
      <c r="E820" s="16">
        <v>0</v>
      </c>
      <c r="F820" s="16">
        <v>0</v>
      </c>
      <c r="G820" s="16">
        <v>0</v>
      </c>
      <c r="H820" s="16">
        <v>0</v>
      </c>
      <c r="I820" s="16">
        <v>0</v>
      </c>
      <c r="J820" s="16">
        <v>0</v>
      </c>
      <c r="K820" s="16">
        <v>0</v>
      </c>
      <c r="L820" s="16">
        <v>0</v>
      </c>
      <c r="M820" s="16">
        <v>0</v>
      </c>
      <c r="N820" s="16">
        <v>0</v>
      </c>
      <c r="O820" s="16">
        <v>0</v>
      </c>
      <c r="P820" s="16">
        <v>0</v>
      </c>
      <c r="Q820" s="16">
        <v>0</v>
      </c>
      <c r="R820" s="16">
        <v>0</v>
      </c>
      <c r="S820" s="16">
        <v>0</v>
      </c>
      <c r="T820" s="16">
        <v>0</v>
      </c>
      <c r="U820" s="16">
        <v>0</v>
      </c>
      <c r="V820" s="16">
        <v>0</v>
      </c>
      <c r="W820" s="16">
        <v>0</v>
      </c>
      <c r="X820" s="16">
        <v>0</v>
      </c>
      <c r="Y820" s="16">
        <v>0</v>
      </c>
      <c r="Z820" s="16">
        <v>0</v>
      </c>
    </row>
    <row r="821" spans="1:26" x14ac:dyDescent="0.35">
      <c r="A821" t="s">
        <v>121</v>
      </c>
      <c r="B821" s="16">
        <v>0</v>
      </c>
      <c r="C821" s="16">
        <v>0</v>
      </c>
      <c r="D821" s="16">
        <v>0</v>
      </c>
      <c r="E821" s="16">
        <v>0</v>
      </c>
      <c r="F821" s="16">
        <v>0</v>
      </c>
      <c r="G821" s="16">
        <v>0</v>
      </c>
      <c r="H821" s="16">
        <v>0</v>
      </c>
      <c r="I821" s="16">
        <v>0</v>
      </c>
      <c r="J821" s="16">
        <v>0</v>
      </c>
      <c r="K821" s="16">
        <v>0</v>
      </c>
      <c r="L821" s="16">
        <v>0</v>
      </c>
      <c r="M821" s="16">
        <v>0</v>
      </c>
      <c r="N821" s="16">
        <v>0</v>
      </c>
      <c r="O821" s="16">
        <v>0</v>
      </c>
      <c r="P821" s="16">
        <v>0</v>
      </c>
      <c r="Q821" s="16">
        <v>0</v>
      </c>
      <c r="R821" s="16">
        <v>0</v>
      </c>
      <c r="S821" s="16">
        <v>0</v>
      </c>
      <c r="T821" s="16">
        <v>0</v>
      </c>
      <c r="U821" s="16">
        <v>0</v>
      </c>
      <c r="V821" s="16">
        <v>0</v>
      </c>
      <c r="W821" s="16">
        <v>0</v>
      </c>
      <c r="X821" s="16">
        <v>0</v>
      </c>
      <c r="Y821" s="16">
        <v>0</v>
      </c>
      <c r="Z821" s="16">
        <v>0</v>
      </c>
    </row>
    <row r="822" spans="1:26" x14ac:dyDescent="0.35">
      <c r="A822" t="s">
        <v>122</v>
      </c>
      <c r="B822" s="16">
        <v>0</v>
      </c>
      <c r="C822" s="16">
        <v>0</v>
      </c>
      <c r="D822" s="16">
        <v>0</v>
      </c>
      <c r="E822" s="16">
        <v>0</v>
      </c>
      <c r="F822" s="16">
        <v>0</v>
      </c>
      <c r="G822" s="16">
        <v>0</v>
      </c>
      <c r="H822" s="16">
        <v>0</v>
      </c>
      <c r="I822" s="16">
        <v>0</v>
      </c>
      <c r="J822" s="16">
        <v>0</v>
      </c>
      <c r="K822" s="16">
        <v>0</v>
      </c>
      <c r="L822" s="16">
        <v>0</v>
      </c>
      <c r="M822" s="16">
        <v>0</v>
      </c>
      <c r="N822" s="16">
        <v>0</v>
      </c>
      <c r="O822" s="16">
        <v>0</v>
      </c>
      <c r="P822" s="16">
        <v>0</v>
      </c>
      <c r="Q822" s="16">
        <v>0</v>
      </c>
      <c r="R822" s="16">
        <v>0</v>
      </c>
      <c r="S822" s="16">
        <v>0</v>
      </c>
      <c r="T822" s="16">
        <v>0</v>
      </c>
      <c r="U822" s="16">
        <v>0</v>
      </c>
      <c r="V822" s="16">
        <v>0</v>
      </c>
      <c r="W822" s="16">
        <v>0</v>
      </c>
      <c r="X822" s="16">
        <v>0</v>
      </c>
      <c r="Y822" s="16">
        <v>0</v>
      </c>
      <c r="Z822" s="16">
        <v>0</v>
      </c>
    </row>
    <row r="823" spans="1:26" x14ac:dyDescent="0.35">
      <c r="A823" t="s">
        <v>123</v>
      </c>
      <c r="B823" s="16">
        <v>0</v>
      </c>
      <c r="C823" s="16">
        <v>0</v>
      </c>
      <c r="D823" s="16">
        <v>0</v>
      </c>
      <c r="E823" s="16">
        <v>0</v>
      </c>
      <c r="F823" s="16">
        <v>0</v>
      </c>
      <c r="G823" s="16">
        <v>0</v>
      </c>
      <c r="H823" s="16">
        <v>0</v>
      </c>
      <c r="I823" s="16">
        <v>0</v>
      </c>
      <c r="J823" s="16">
        <v>0</v>
      </c>
      <c r="K823" s="16">
        <v>0</v>
      </c>
      <c r="L823" s="16">
        <v>0</v>
      </c>
      <c r="M823" s="16">
        <v>0</v>
      </c>
      <c r="N823" s="16">
        <v>0</v>
      </c>
      <c r="O823" s="16">
        <v>0</v>
      </c>
      <c r="P823" s="16">
        <v>0</v>
      </c>
      <c r="Q823" s="16">
        <v>0</v>
      </c>
      <c r="R823" s="16">
        <v>0</v>
      </c>
      <c r="S823" s="16">
        <v>0</v>
      </c>
      <c r="T823" s="16">
        <v>0</v>
      </c>
      <c r="U823" s="16">
        <v>0</v>
      </c>
      <c r="V823" s="16">
        <v>0</v>
      </c>
      <c r="W823" s="16">
        <v>0</v>
      </c>
      <c r="X823" s="16">
        <v>0</v>
      </c>
      <c r="Y823" s="16">
        <v>0</v>
      </c>
      <c r="Z823" s="16">
        <v>0</v>
      </c>
    </row>
    <row r="824" spans="1:26" x14ac:dyDescent="0.35">
      <c r="A824" t="s">
        <v>124</v>
      </c>
      <c r="B824" s="16">
        <v>0</v>
      </c>
      <c r="C824" s="16">
        <v>0</v>
      </c>
      <c r="D824" s="16">
        <v>0</v>
      </c>
      <c r="E824" s="16">
        <v>0</v>
      </c>
      <c r="F824" s="16">
        <v>0</v>
      </c>
      <c r="G824" s="16">
        <v>0</v>
      </c>
      <c r="H824" s="16">
        <v>0</v>
      </c>
      <c r="I824" s="16">
        <v>0</v>
      </c>
      <c r="J824" s="16">
        <v>0</v>
      </c>
      <c r="K824" s="16">
        <v>0</v>
      </c>
      <c r="L824" s="16">
        <v>0</v>
      </c>
      <c r="M824" s="16">
        <v>0</v>
      </c>
      <c r="N824" s="16">
        <v>0</v>
      </c>
      <c r="O824" s="16">
        <v>0</v>
      </c>
      <c r="P824" s="16">
        <v>0</v>
      </c>
      <c r="Q824" s="16">
        <v>0</v>
      </c>
      <c r="R824" s="16">
        <v>0</v>
      </c>
      <c r="S824" s="16">
        <v>0</v>
      </c>
      <c r="T824" s="16">
        <v>0</v>
      </c>
      <c r="U824" s="16">
        <v>0</v>
      </c>
      <c r="V824" s="16">
        <v>0</v>
      </c>
      <c r="W824" s="16">
        <v>0</v>
      </c>
      <c r="X824" s="16">
        <v>0</v>
      </c>
      <c r="Y824" s="16">
        <v>0</v>
      </c>
      <c r="Z824" s="16">
        <v>0</v>
      </c>
    </row>
    <row r="825" spans="1:26" x14ac:dyDescent="0.35">
      <c r="A825" t="s">
        <v>125</v>
      </c>
      <c r="B825" s="16">
        <v>0.399315887099506</v>
      </c>
      <c r="C825" s="16">
        <v>0.33519040185918603</v>
      </c>
      <c r="D825" s="16">
        <v>0.45489706196850899</v>
      </c>
      <c r="E825" s="16">
        <v>0.419208592039789</v>
      </c>
      <c r="F825" s="16">
        <v>0.20854879879180199</v>
      </c>
      <c r="G825" s="16">
        <v>0.288381447174827</v>
      </c>
      <c r="H825" s="16">
        <v>0.31260612528339299</v>
      </c>
      <c r="I825" s="16">
        <v>0.39445153092653201</v>
      </c>
      <c r="J825" s="16">
        <v>0.37075895873888198</v>
      </c>
      <c r="K825" s="16">
        <v>0.30423980476287699</v>
      </c>
      <c r="L825" s="16">
        <v>0.45114997636757898</v>
      </c>
      <c r="M825" s="16">
        <v>0.28103073990808802</v>
      </c>
      <c r="N825" s="16">
        <v>0.272920777161619</v>
      </c>
      <c r="O825" s="16">
        <v>0.44593003261932501</v>
      </c>
      <c r="P825" s="16">
        <v>0.29487059848818598</v>
      </c>
      <c r="Q825" s="16">
        <v>0.30459394791014099</v>
      </c>
      <c r="R825" s="16">
        <v>0.42981553652856502</v>
      </c>
      <c r="S825" s="16">
        <v>0.14922064707987201</v>
      </c>
      <c r="T825" s="16">
        <v>0.33105684968757298</v>
      </c>
      <c r="U825" s="16">
        <v>0.19514727540559701</v>
      </c>
      <c r="V825" s="16">
        <v>0.50238465157029</v>
      </c>
      <c r="W825" s="16">
        <v>0.24033415735449501</v>
      </c>
      <c r="X825" s="16">
        <v>0.45762713247785802</v>
      </c>
      <c r="Y825" s="16">
        <v>0.22961227327575101</v>
      </c>
      <c r="Z825" s="16">
        <v>0.32449312888114701</v>
      </c>
    </row>
    <row r="826" spans="1:26" x14ac:dyDescent="0.35">
      <c r="A826" t="s">
        <v>126</v>
      </c>
      <c r="B826" s="16">
        <v>0</v>
      </c>
      <c r="C826" s="16">
        <v>0</v>
      </c>
      <c r="D826" s="16">
        <v>0</v>
      </c>
      <c r="E826" s="16">
        <v>0</v>
      </c>
      <c r="F826" s="16">
        <v>0</v>
      </c>
      <c r="G826" s="16">
        <v>0</v>
      </c>
      <c r="H826" s="16">
        <v>0</v>
      </c>
      <c r="I826" s="16">
        <v>0</v>
      </c>
      <c r="J826" s="16">
        <v>0</v>
      </c>
      <c r="K826" s="16">
        <v>0</v>
      </c>
      <c r="L826" s="16">
        <v>0</v>
      </c>
      <c r="M826" s="16">
        <v>0</v>
      </c>
      <c r="N826" s="16">
        <v>0</v>
      </c>
      <c r="O826" s="16">
        <v>0</v>
      </c>
      <c r="P826" s="16">
        <v>0</v>
      </c>
      <c r="Q826" s="16">
        <v>0</v>
      </c>
      <c r="R826" s="16">
        <v>0</v>
      </c>
      <c r="S826" s="16">
        <v>0</v>
      </c>
      <c r="T826" s="16">
        <v>0</v>
      </c>
      <c r="U826" s="16">
        <v>0</v>
      </c>
      <c r="V826" s="16">
        <v>0</v>
      </c>
      <c r="W826" s="16">
        <v>0</v>
      </c>
      <c r="X826" s="16">
        <v>0</v>
      </c>
      <c r="Y826" s="16">
        <v>0</v>
      </c>
      <c r="Z826" s="16">
        <v>0</v>
      </c>
    </row>
    <row r="827" spans="1:26" x14ac:dyDescent="0.35">
      <c r="A827" s="56" t="s">
        <v>127</v>
      </c>
      <c r="B827" s="57">
        <f t="shared" ref="B827:Z827" si="32">SUM(B806:B826)</f>
        <v>1.363746682313846</v>
      </c>
      <c r="C827" s="57">
        <f t="shared" si="32"/>
        <v>1.1059010429923801</v>
      </c>
      <c r="D827" s="57">
        <f t="shared" si="32"/>
        <v>1.2337736748212769</v>
      </c>
      <c r="E827" s="57">
        <f t="shared" si="32"/>
        <v>1.039257717767323</v>
      </c>
      <c r="F827" s="57">
        <f t="shared" si="32"/>
        <v>0.955913402762533</v>
      </c>
      <c r="G827" s="57">
        <f t="shared" si="32"/>
        <v>0.88731543026498794</v>
      </c>
      <c r="H827" s="57">
        <f t="shared" si="32"/>
        <v>0.93097287787627203</v>
      </c>
      <c r="I827" s="57">
        <f t="shared" si="32"/>
        <v>1.0076325527030829</v>
      </c>
      <c r="J827" s="57">
        <f t="shared" si="32"/>
        <v>1.1356469776308589</v>
      </c>
      <c r="K827" s="57">
        <f t="shared" si="32"/>
        <v>0.75045943536164095</v>
      </c>
      <c r="L827" s="57">
        <f t="shared" si="32"/>
        <v>1.099407843758816</v>
      </c>
      <c r="M827" s="57">
        <f t="shared" si="32"/>
        <v>0.95443374040409179</v>
      </c>
      <c r="N827" s="57">
        <f t="shared" si="32"/>
        <v>1.0386167756694289</v>
      </c>
      <c r="O827" s="57">
        <f t="shared" si="32"/>
        <v>1.1259498559528238</v>
      </c>
      <c r="P827" s="57">
        <f t="shared" si="32"/>
        <v>1.169185099493538</v>
      </c>
      <c r="Q827" s="57">
        <f t="shared" si="32"/>
        <v>0.81996359661683527</v>
      </c>
      <c r="R827" s="57">
        <f t="shared" si="32"/>
        <v>1.0376172374956949</v>
      </c>
      <c r="S827" s="57">
        <f t="shared" si="32"/>
        <v>0.90937434661936378</v>
      </c>
      <c r="T827" s="57">
        <f t="shared" si="32"/>
        <v>0.86882363755511571</v>
      </c>
      <c r="U827" s="57">
        <f t="shared" si="32"/>
        <v>0.69775035720335543</v>
      </c>
      <c r="V827" s="57">
        <f t="shared" si="32"/>
        <v>1.0381301163663461</v>
      </c>
      <c r="W827" s="57">
        <f t="shared" si="32"/>
        <v>0.79694455269750508</v>
      </c>
      <c r="X827" s="57">
        <f t="shared" si="32"/>
        <v>1.0242395912828897</v>
      </c>
      <c r="Y827" s="57">
        <f t="shared" si="32"/>
        <v>0.89290762513268707</v>
      </c>
      <c r="Z827" s="57">
        <f t="shared" si="32"/>
        <v>0.90998734423307659</v>
      </c>
    </row>
    <row r="829" spans="1:26" x14ac:dyDescent="0.35">
      <c r="A829" s="53" t="s">
        <v>159</v>
      </c>
    </row>
    <row r="830" spans="1:26" x14ac:dyDescent="0.35">
      <c r="A830" s="54" t="s">
        <v>104</v>
      </c>
      <c r="B830" s="55">
        <v>1990</v>
      </c>
      <c r="C830" s="55">
        <v>1991</v>
      </c>
      <c r="D830" s="55">
        <v>1992</v>
      </c>
      <c r="E830" s="55">
        <v>1993</v>
      </c>
      <c r="F830" s="55">
        <v>1994</v>
      </c>
      <c r="G830" s="55">
        <v>1995</v>
      </c>
      <c r="H830" s="55">
        <v>1996</v>
      </c>
      <c r="I830" s="55">
        <v>1997</v>
      </c>
      <c r="J830" s="55">
        <v>1998</v>
      </c>
      <c r="K830" s="55" t="s">
        <v>105</v>
      </c>
      <c r="L830" s="55">
        <v>2000</v>
      </c>
      <c r="M830" s="55">
        <v>2001</v>
      </c>
      <c r="N830" s="55">
        <v>2002</v>
      </c>
      <c r="O830" s="55">
        <v>2003</v>
      </c>
      <c r="P830" s="55">
        <v>2004</v>
      </c>
      <c r="Q830" s="55">
        <v>2005</v>
      </c>
      <c r="R830" s="55">
        <v>2006</v>
      </c>
      <c r="S830" s="55">
        <v>2007</v>
      </c>
      <c r="T830" s="55">
        <f>S830+1</f>
        <v>2008</v>
      </c>
      <c r="U830" s="55">
        <v>2009</v>
      </c>
      <c r="V830" s="55">
        <v>2010</v>
      </c>
      <c r="W830" s="55">
        <v>2011</v>
      </c>
      <c r="X830" s="55">
        <v>2012</v>
      </c>
      <c r="Y830" s="55">
        <v>2013</v>
      </c>
      <c r="Z830" s="55">
        <v>2014</v>
      </c>
    </row>
    <row r="831" spans="1:26" x14ac:dyDescent="0.35">
      <c r="A831" t="s">
        <v>106</v>
      </c>
      <c r="B831" s="16">
        <v>30.87756469</v>
      </c>
      <c r="C831" s="16">
        <v>21.569779789999998</v>
      </c>
      <c r="D831" s="16">
        <v>30.87756469</v>
      </c>
      <c r="E831" s="16">
        <v>35.936143440000002</v>
      </c>
      <c r="F831" s="16">
        <v>33.305682490000002</v>
      </c>
      <c r="G831" s="16">
        <v>23.916960329999998</v>
      </c>
      <c r="H831" s="16">
        <v>37.797700419999998</v>
      </c>
      <c r="I831" s="16">
        <v>16.308857889999999</v>
      </c>
      <c r="J831" s="16">
        <v>11.047935989999999</v>
      </c>
      <c r="K831" s="16">
        <v>12.01918311</v>
      </c>
      <c r="L831" s="16">
        <v>10.926530100000001</v>
      </c>
      <c r="M831" s="16">
        <v>8.5793495600000007</v>
      </c>
      <c r="N831" s="16">
        <v>15.742297069999999</v>
      </c>
      <c r="O831" s="16">
        <v>8.0937260000000002</v>
      </c>
      <c r="P831" s="16">
        <v>4.5324865599999997</v>
      </c>
      <c r="Q831" s="16">
        <v>24.07883485</v>
      </c>
      <c r="R831" s="16">
        <v>18.85838158</v>
      </c>
      <c r="S831" s="16">
        <v>23.431336770000001</v>
      </c>
      <c r="T831" s="16">
        <v>17.199167750000001</v>
      </c>
      <c r="U831" s="16">
        <v>12.9499616</v>
      </c>
      <c r="V831" s="16">
        <v>11.695434069999999</v>
      </c>
      <c r="W831" s="16">
        <v>15.863702959999999</v>
      </c>
      <c r="X831" s="16">
        <v>9.7934084600000002</v>
      </c>
      <c r="Y831" s="16">
        <v>8.4174750399999994</v>
      </c>
      <c r="Z831" s="16">
        <v>20.193846369999999</v>
      </c>
    </row>
    <row r="832" spans="1:26" x14ac:dyDescent="0.35">
      <c r="A832" t="s">
        <v>107</v>
      </c>
      <c r="B832" s="16">
        <v>0</v>
      </c>
      <c r="C832" s="16">
        <v>0</v>
      </c>
      <c r="D832" s="16">
        <v>0</v>
      </c>
      <c r="E832" s="16">
        <v>0</v>
      </c>
      <c r="F832" s="16">
        <v>0</v>
      </c>
      <c r="G832" s="16">
        <v>0</v>
      </c>
      <c r="H832" s="16">
        <v>0</v>
      </c>
      <c r="I832" s="16">
        <v>0</v>
      </c>
      <c r="J832" s="16">
        <v>0</v>
      </c>
      <c r="K832" s="16">
        <v>0</v>
      </c>
      <c r="L832" s="16">
        <v>0</v>
      </c>
      <c r="M832" s="16">
        <v>0</v>
      </c>
      <c r="N832" s="16">
        <v>0</v>
      </c>
      <c r="O832" s="16">
        <v>0</v>
      </c>
      <c r="P832" s="16">
        <v>0</v>
      </c>
      <c r="Q832" s="16">
        <v>0</v>
      </c>
      <c r="R832" s="16">
        <v>0</v>
      </c>
      <c r="S832" s="16">
        <v>0</v>
      </c>
      <c r="T832" s="16">
        <v>0</v>
      </c>
      <c r="U832" s="16">
        <v>0</v>
      </c>
      <c r="V832" s="16">
        <v>0</v>
      </c>
      <c r="W832" s="16">
        <v>0</v>
      </c>
      <c r="X832" s="16">
        <v>0</v>
      </c>
      <c r="Y832" s="16">
        <v>0</v>
      </c>
      <c r="Z832" s="16">
        <v>0</v>
      </c>
    </row>
    <row r="833" spans="1:26" x14ac:dyDescent="0.35">
      <c r="A833" t="s">
        <v>108</v>
      </c>
      <c r="B833" s="16">
        <v>0</v>
      </c>
      <c r="C833" s="16">
        <v>0</v>
      </c>
      <c r="D833" s="16">
        <v>0</v>
      </c>
      <c r="E833" s="16">
        <v>0</v>
      </c>
      <c r="F833" s="16">
        <v>0</v>
      </c>
      <c r="G833" s="16">
        <v>0</v>
      </c>
      <c r="H833" s="16">
        <v>0</v>
      </c>
      <c r="I833" s="16">
        <v>0</v>
      </c>
      <c r="J833" s="16">
        <v>0</v>
      </c>
      <c r="K833" s="16">
        <v>0</v>
      </c>
      <c r="L833" s="16">
        <v>0</v>
      </c>
      <c r="M833" s="16">
        <v>0</v>
      </c>
      <c r="N833" s="16">
        <v>0</v>
      </c>
      <c r="O833" s="16">
        <v>0</v>
      </c>
      <c r="P833" s="16">
        <v>0</v>
      </c>
      <c r="Q833" s="16">
        <v>0</v>
      </c>
      <c r="R833" s="16">
        <v>0</v>
      </c>
      <c r="S833" s="16">
        <v>0</v>
      </c>
      <c r="T833" s="16">
        <v>0</v>
      </c>
      <c r="U833" s="16">
        <v>8.4984123</v>
      </c>
      <c r="V833" s="16">
        <v>0</v>
      </c>
      <c r="W833" s="16">
        <v>29.623037159999999</v>
      </c>
      <c r="X833" s="16">
        <v>16.632606930000001</v>
      </c>
      <c r="Y833" s="16">
        <v>0</v>
      </c>
      <c r="Z833" s="16">
        <v>16.066046109999998</v>
      </c>
    </row>
    <row r="834" spans="1:26" x14ac:dyDescent="0.35">
      <c r="A834" t="s">
        <v>109</v>
      </c>
      <c r="B834" s="16">
        <v>0</v>
      </c>
      <c r="C834" s="16">
        <v>5.0181101200000002</v>
      </c>
      <c r="D834" s="16">
        <v>5.3418591600000003</v>
      </c>
      <c r="E834" s="16">
        <v>19.546348290000001</v>
      </c>
      <c r="F834" s="16">
        <v>12.342932149999999</v>
      </c>
      <c r="G834" s="16">
        <v>12.9499616</v>
      </c>
      <c r="H834" s="16">
        <v>17.603854049999999</v>
      </c>
      <c r="I834" s="16">
        <v>11.695434069999999</v>
      </c>
      <c r="J834" s="16">
        <v>3.56123944</v>
      </c>
      <c r="K834" s="16">
        <v>38.890353429999998</v>
      </c>
      <c r="L834" s="16">
        <v>1.3354647900000001</v>
      </c>
      <c r="M834" s="16">
        <v>7.7699769600000002</v>
      </c>
      <c r="N834" s="16">
        <v>37.190670969999999</v>
      </c>
      <c r="O834" s="16">
        <v>1.45687068</v>
      </c>
      <c r="P834" s="16">
        <v>57.344048710000003</v>
      </c>
      <c r="Q834" s="16">
        <v>4.6134238200000004</v>
      </c>
      <c r="R834" s="16">
        <v>14.28542639</v>
      </c>
      <c r="S834" s="16">
        <v>22.824307319999999</v>
      </c>
      <c r="T834" s="16">
        <v>20.800875820000002</v>
      </c>
      <c r="U834" s="16">
        <v>10.44090654</v>
      </c>
      <c r="V834" s="16">
        <v>31.1608451</v>
      </c>
      <c r="W834" s="16">
        <v>5.9893572400000004</v>
      </c>
      <c r="X834" s="16">
        <v>8.6198181900000002</v>
      </c>
      <c r="Y834" s="16">
        <v>58.193889939999998</v>
      </c>
      <c r="Z834" s="16">
        <v>15.70182844</v>
      </c>
    </row>
    <row r="835" spans="1:26" x14ac:dyDescent="0.35">
      <c r="A835" t="s">
        <v>110</v>
      </c>
      <c r="B835" s="16">
        <v>118.33027412</v>
      </c>
      <c r="C835" s="16">
        <v>69.03948278</v>
      </c>
      <c r="D835" s="16">
        <v>87.978801619999999</v>
      </c>
      <c r="E835" s="16">
        <v>83.001160130000002</v>
      </c>
      <c r="F835" s="16">
        <v>104.97562622</v>
      </c>
      <c r="G835" s="16">
        <v>68.432453330000001</v>
      </c>
      <c r="H835" s="16">
        <v>57.263111449999997</v>
      </c>
      <c r="I835" s="16">
        <v>91.944727360000002</v>
      </c>
      <c r="J835" s="16">
        <v>131.9277338</v>
      </c>
      <c r="K835" s="16">
        <v>45.446271490000001</v>
      </c>
      <c r="L835" s="16">
        <v>79.925544250000002</v>
      </c>
      <c r="M835" s="16">
        <v>104.4090654</v>
      </c>
      <c r="N835" s="16">
        <v>64.547464849999997</v>
      </c>
      <c r="O835" s="16">
        <v>88.585831069999998</v>
      </c>
      <c r="P835" s="16">
        <v>83.68912684</v>
      </c>
      <c r="Q835" s="16">
        <v>92.228007770000005</v>
      </c>
      <c r="R835" s="16">
        <v>85.591152449999996</v>
      </c>
      <c r="S835" s="16">
        <v>90.123639010000005</v>
      </c>
      <c r="T835" s="16">
        <v>74.502747830000004</v>
      </c>
      <c r="U835" s="16">
        <v>53.782809270000001</v>
      </c>
      <c r="V835" s="16">
        <v>32.253498110000002</v>
      </c>
      <c r="W835" s="16">
        <v>87.169429019999995</v>
      </c>
      <c r="X835" s="16">
        <v>73.895718380000005</v>
      </c>
      <c r="Y835" s="16">
        <v>104.4090654</v>
      </c>
      <c r="Z835" s="16">
        <v>72.72212811</v>
      </c>
    </row>
    <row r="836" spans="1:26" x14ac:dyDescent="0.35">
      <c r="A836" t="s">
        <v>111</v>
      </c>
      <c r="B836" s="16">
        <v>0</v>
      </c>
      <c r="C836" s="16">
        <v>10.44090654</v>
      </c>
      <c r="D836" s="16">
        <v>2.8328041000000002</v>
      </c>
      <c r="E836" s="16">
        <v>10.926530100000001</v>
      </c>
      <c r="F836" s="16">
        <v>13.23324201</v>
      </c>
      <c r="G836" s="16">
        <v>5.3013905299999999</v>
      </c>
      <c r="H836" s="16">
        <v>7.2034161399999999</v>
      </c>
      <c r="I836" s="16">
        <v>5.6656082000000003</v>
      </c>
      <c r="J836" s="16">
        <v>7.9318514799999997</v>
      </c>
      <c r="K836" s="16">
        <v>13.516522419999999</v>
      </c>
      <c r="L836" s="16">
        <v>8.4984123</v>
      </c>
      <c r="M836" s="16">
        <v>3.07561588</v>
      </c>
      <c r="N836" s="16">
        <v>2.4281177999999999</v>
      </c>
      <c r="O836" s="16">
        <v>5.2609218999999996</v>
      </c>
      <c r="P836" s="16">
        <v>0</v>
      </c>
      <c r="Q836" s="16">
        <v>0</v>
      </c>
      <c r="R836" s="16">
        <v>0</v>
      </c>
      <c r="S836" s="16">
        <v>0</v>
      </c>
      <c r="T836" s="16">
        <v>0</v>
      </c>
      <c r="U836" s="16">
        <v>20.719938559999999</v>
      </c>
      <c r="V836" s="16">
        <v>4.8562355999999998</v>
      </c>
      <c r="W836" s="16">
        <v>19.424942399999999</v>
      </c>
      <c r="X836" s="16">
        <v>0</v>
      </c>
      <c r="Y836" s="16">
        <v>7.8509142199999999</v>
      </c>
      <c r="Z836" s="16">
        <v>0</v>
      </c>
    </row>
    <row r="837" spans="1:26" x14ac:dyDescent="0.35">
      <c r="A837" t="s">
        <v>112</v>
      </c>
      <c r="B837" s="16">
        <v>0</v>
      </c>
      <c r="C837" s="16">
        <v>0</v>
      </c>
      <c r="D837" s="16">
        <v>0</v>
      </c>
      <c r="E837" s="16">
        <v>0</v>
      </c>
      <c r="F837" s="16">
        <v>0</v>
      </c>
      <c r="G837" s="16">
        <v>1.53780794</v>
      </c>
      <c r="H837" s="16">
        <v>3.07561588</v>
      </c>
      <c r="I837" s="16">
        <v>0</v>
      </c>
      <c r="J837" s="16">
        <v>0</v>
      </c>
      <c r="K837" s="16">
        <v>0</v>
      </c>
      <c r="L837" s="16">
        <v>0</v>
      </c>
      <c r="M837" s="16">
        <v>0</v>
      </c>
      <c r="N837" s="16">
        <v>0</v>
      </c>
      <c r="O837" s="16">
        <v>0</v>
      </c>
      <c r="P837" s="16">
        <v>4.5324865599999997</v>
      </c>
      <c r="Q837" s="16">
        <v>5.6656082000000003</v>
      </c>
      <c r="R837" s="16">
        <v>2.2662432799999999</v>
      </c>
      <c r="S837" s="16">
        <v>0</v>
      </c>
      <c r="T837" s="16">
        <v>0</v>
      </c>
      <c r="U837" s="16">
        <v>0</v>
      </c>
      <c r="V837" s="16">
        <v>0</v>
      </c>
      <c r="W837" s="16">
        <v>0</v>
      </c>
      <c r="X837" s="16">
        <v>0</v>
      </c>
      <c r="Y837" s="16">
        <v>0</v>
      </c>
      <c r="Z837" s="16">
        <v>0</v>
      </c>
    </row>
    <row r="838" spans="1:26" x14ac:dyDescent="0.35">
      <c r="A838" t="s">
        <v>113</v>
      </c>
      <c r="B838" s="16">
        <v>0</v>
      </c>
      <c r="C838" s="16">
        <v>0</v>
      </c>
      <c r="D838" s="16">
        <v>0</v>
      </c>
      <c r="E838" s="16">
        <v>0</v>
      </c>
      <c r="F838" s="16">
        <v>0</v>
      </c>
      <c r="G838" s="16">
        <v>0</v>
      </c>
      <c r="H838" s="16">
        <v>0</v>
      </c>
      <c r="I838" s="16">
        <v>0</v>
      </c>
      <c r="J838" s="16">
        <v>0</v>
      </c>
      <c r="K838" s="16">
        <v>0</v>
      </c>
      <c r="L838" s="16">
        <v>0</v>
      </c>
      <c r="M838" s="16">
        <v>0</v>
      </c>
      <c r="N838" s="16">
        <v>0</v>
      </c>
      <c r="O838" s="16">
        <v>0</v>
      </c>
      <c r="P838" s="16">
        <v>0</v>
      </c>
      <c r="Q838" s="16">
        <v>0</v>
      </c>
      <c r="R838" s="16">
        <v>0</v>
      </c>
      <c r="S838" s="16">
        <v>0</v>
      </c>
      <c r="T838" s="16">
        <v>0</v>
      </c>
      <c r="U838" s="16">
        <v>0</v>
      </c>
      <c r="V838" s="16">
        <v>0</v>
      </c>
      <c r="W838" s="16">
        <v>0</v>
      </c>
      <c r="X838" s="16">
        <v>0</v>
      </c>
      <c r="Y838" s="16">
        <v>0</v>
      </c>
      <c r="Z838" s="16">
        <v>0</v>
      </c>
    </row>
    <row r="839" spans="1:26" x14ac:dyDescent="0.35">
      <c r="A839" t="s">
        <v>114</v>
      </c>
      <c r="B839" s="16">
        <v>101.65719856</v>
      </c>
      <c r="C839" s="16">
        <v>115.25465824</v>
      </c>
      <c r="D839" s="16">
        <v>97.893615969999999</v>
      </c>
      <c r="E839" s="16">
        <v>78.225861789999996</v>
      </c>
      <c r="F839" s="16">
        <v>85.065060259999996</v>
      </c>
      <c r="G839" s="16">
        <v>73.895718380000005</v>
      </c>
      <c r="H839" s="16">
        <v>71.993692769999996</v>
      </c>
      <c r="I839" s="16">
        <v>76.647585219999996</v>
      </c>
      <c r="J839" s="16">
        <v>82.191787529999999</v>
      </c>
      <c r="K839" s="16">
        <v>66.247147310000003</v>
      </c>
      <c r="L839" s="16">
        <v>79.723201099999997</v>
      </c>
      <c r="M839" s="16">
        <v>78.994765760000007</v>
      </c>
      <c r="N839" s="16">
        <v>80.937259999999995</v>
      </c>
      <c r="O839" s="16">
        <v>71.589006470000001</v>
      </c>
      <c r="P839" s="16">
        <v>80.168356029999998</v>
      </c>
      <c r="Q839" s="16">
        <v>60.13638418</v>
      </c>
      <c r="R839" s="16">
        <v>65.437774709999999</v>
      </c>
      <c r="S839" s="16">
        <v>88.181144770000003</v>
      </c>
      <c r="T839" s="16">
        <v>63.495280469999997</v>
      </c>
      <c r="U839" s="16">
        <v>79.399452060000002</v>
      </c>
      <c r="V839" s="16">
        <v>81.099134520000007</v>
      </c>
      <c r="W839" s="16">
        <v>78.671016719999997</v>
      </c>
      <c r="X839" s="16">
        <v>68.270578810000004</v>
      </c>
      <c r="Y839" s="16">
        <v>49.128916820000001</v>
      </c>
      <c r="Z839" s="16">
        <v>67.744486620000004</v>
      </c>
    </row>
    <row r="840" spans="1:26" x14ac:dyDescent="0.35">
      <c r="A840" t="s">
        <v>115</v>
      </c>
      <c r="B840" s="16">
        <v>71.831818249999998</v>
      </c>
      <c r="C840" s="16">
        <v>76.526179330000005</v>
      </c>
      <c r="D840" s="16">
        <v>65.194962930000003</v>
      </c>
      <c r="E840" s="16">
        <v>51.111879690000002</v>
      </c>
      <c r="F840" s="16">
        <v>54.592181869999997</v>
      </c>
      <c r="G840" s="16">
        <v>49.007510930000002</v>
      </c>
      <c r="H840" s="16">
        <v>56.210927069999997</v>
      </c>
      <c r="I840" s="16">
        <v>51.557034620000003</v>
      </c>
      <c r="J840" s="16">
        <v>55.077805429999998</v>
      </c>
      <c r="K840" s="16">
        <v>66.773239500000003</v>
      </c>
      <c r="L840" s="16">
        <v>51.354691469999999</v>
      </c>
      <c r="M840" s="16">
        <v>51.030942430000003</v>
      </c>
      <c r="N840" s="16">
        <v>56.089521179999998</v>
      </c>
      <c r="O840" s="16">
        <v>58.396233090000003</v>
      </c>
      <c r="P840" s="16">
        <v>46.984079430000001</v>
      </c>
      <c r="Q840" s="16">
        <v>44.070338069999998</v>
      </c>
      <c r="R840" s="16">
        <v>54.592181869999997</v>
      </c>
      <c r="S840" s="16">
        <v>46.781736279999997</v>
      </c>
      <c r="T840" s="16">
        <v>37.069265080000001</v>
      </c>
      <c r="U840" s="16">
        <v>49.047979560000002</v>
      </c>
      <c r="V840" s="16">
        <v>36.947859190000003</v>
      </c>
      <c r="W840" s="16">
        <v>28.044760589999999</v>
      </c>
      <c r="X840" s="16">
        <v>35.855206180000003</v>
      </c>
      <c r="Y840" s="16">
        <v>50.140632570000001</v>
      </c>
      <c r="Z840" s="16">
        <v>54.794525020000002</v>
      </c>
    </row>
    <row r="841" spans="1:26" x14ac:dyDescent="0.35">
      <c r="A841" t="s">
        <v>116</v>
      </c>
      <c r="B841" s="16">
        <v>0</v>
      </c>
      <c r="C841" s="16">
        <v>0</v>
      </c>
      <c r="D841" s="16">
        <v>0</v>
      </c>
      <c r="E841" s="16">
        <v>0</v>
      </c>
      <c r="F841" s="16">
        <v>0</v>
      </c>
      <c r="G841" s="16">
        <v>0</v>
      </c>
      <c r="H841" s="16">
        <v>0</v>
      </c>
      <c r="I841" s="16">
        <v>0</v>
      </c>
      <c r="J841" s="16">
        <v>0</v>
      </c>
      <c r="K841" s="16">
        <v>0</v>
      </c>
      <c r="L841" s="16">
        <v>0</v>
      </c>
      <c r="M841" s="16">
        <v>0</v>
      </c>
      <c r="N841" s="16">
        <v>0</v>
      </c>
      <c r="O841" s="16">
        <v>0</v>
      </c>
      <c r="P841" s="16">
        <v>0</v>
      </c>
      <c r="Q841" s="16">
        <v>0</v>
      </c>
      <c r="R841" s="16">
        <v>0</v>
      </c>
      <c r="S841" s="16">
        <v>0</v>
      </c>
      <c r="T841" s="16">
        <v>0</v>
      </c>
      <c r="U841" s="16">
        <v>0</v>
      </c>
      <c r="V841" s="16">
        <v>0</v>
      </c>
      <c r="W841" s="16">
        <v>0</v>
      </c>
      <c r="X841" s="16">
        <v>0</v>
      </c>
      <c r="Y841" s="16">
        <v>0</v>
      </c>
      <c r="Z841" s="16">
        <v>0</v>
      </c>
    </row>
    <row r="842" spans="1:26" x14ac:dyDescent="0.35">
      <c r="A842" t="s">
        <v>117</v>
      </c>
      <c r="B842" s="16">
        <v>0</v>
      </c>
      <c r="C842" s="16">
        <v>0</v>
      </c>
      <c r="D842" s="16">
        <v>0</v>
      </c>
      <c r="E842" s="16">
        <v>0</v>
      </c>
      <c r="F842" s="16">
        <v>0</v>
      </c>
      <c r="G842" s="16">
        <v>0</v>
      </c>
      <c r="H842" s="16">
        <v>0</v>
      </c>
      <c r="I842" s="16">
        <v>0</v>
      </c>
      <c r="J842" s="16">
        <v>0</v>
      </c>
      <c r="K842" s="16">
        <v>0</v>
      </c>
      <c r="L842" s="16">
        <v>0</v>
      </c>
      <c r="M842" s="16">
        <v>0</v>
      </c>
      <c r="N842" s="16">
        <v>0</v>
      </c>
      <c r="O842" s="16">
        <v>0</v>
      </c>
      <c r="P842" s="16">
        <v>0</v>
      </c>
      <c r="Q842" s="16">
        <v>0</v>
      </c>
      <c r="R842" s="16">
        <v>0</v>
      </c>
      <c r="S842" s="16">
        <v>0</v>
      </c>
      <c r="T842" s="16">
        <v>0</v>
      </c>
      <c r="U842" s="16">
        <v>0</v>
      </c>
      <c r="V842" s="16">
        <v>0</v>
      </c>
      <c r="W842" s="16">
        <v>0</v>
      </c>
      <c r="X842" s="16">
        <v>0</v>
      </c>
      <c r="Y842" s="16">
        <v>0</v>
      </c>
      <c r="Z842" s="16">
        <v>0</v>
      </c>
    </row>
    <row r="843" spans="1:26" x14ac:dyDescent="0.35">
      <c r="A843" t="s">
        <v>118</v>
      </c>
      <c r="B843" s="16">
        <v>0</v>
      </c>
      <c r="C843" s="16">
        <v>0</v>
      </c>
      <c r="D843" s="16">
        <v>0</v>
      </c>
      <c r="E843" s="16">
        <v>0</v>
      </c>
      <c r="F843" s="16">
        <v>0</v>
      </c>
      <c r="G843" s="16">
        <v>0</v>
      </c>
      <c r="H843" s="16">
        <v>0</v>
      </c>
      <c r="I843" s="16">
        <v>0</v>
      </c>
      <c r="J843" s="16">
        <v>0</v>
      </c>
      <c r="K843" s="16">
        <v>0</v>
      </c>
      <c r="L843" s="16">
        <v>0</v>
      </c>
      <c r="M843" s="16">
        <v>0</v>
      </c>
      <c r="N843" s="16">
        <v>0</v>
      </c>
      <c r="O843" s="16">
        <v>0</v>
      </c>
      <c r="P843" s="16">
        <v>0</v>
      </c>
      <c r="Q843" s="16">
        <v>0</v>
      </c>
      <c r="R843" s="16">
        <v>0</v>
      </c>
      <c r="S843" s="16">
        <v>0</v>
      </c>
      <c r="T843" s="16">
        <v>0</v>
      </c>
      <c r="U843" s="16">
        <v>0</v>
      </c>
      <c r="V843" s="16">
        <v>0</v>
      </c>
      <c r="W843" s="16">
        <v>0</v>
      </c>
      <c r="X843" s="16">
        <v>0</v>
      </c>
      <c r="Y843" s="16">
        <v>0</v>
      </c>
      <c r="Z843" s="16">
        <v>0</v>
      </c>
    </row>
    <row r="844" spans="1:26" x14ac:dyDescent="0.35">
      <c r="A844" t="s">
        <v>119</v>
      </c>
      <c r="B844" s="16">
        <v>10.683718320000001</v>
      </c>
      <c r="C844" s="16">
        <v>1.45687068</v>
      </c>
      <c r="D844" s="16">
        <v>4.3301434099999998</v>
      </c>
      <c r="E844" s="16">
        <v>2.71139821</v>
      </c>
      <c r="F844" s="16">
        <v>5.3418591600000003</v>
      </c>
      <c r="G844" s="16">
        <v>6.1107631299999996</v>
      </c>
      <c r="H844" s="16">
        <v>7.8509142199999999</v>
      </c>
      <c r="I844" s="16">
        <v>6.2726376500000001</v>
      </c>
      <c r="J844" s="16">
        <v>0</v>
      </c>
      <c r="K844" s="16">
        <v>0</v>
      </c>
      <c r="L844" s="16">
        <v>15.216204879999999</v>
      </c>
      <c r="M844" s="16">
        <v>0</v>
      </c>
      <c r="N844" s="16">
        <v>0.97124712000000002</v>
      </c>
      <c r="O844" s="16">
        <v>1.45687068</v>
      </c>
      <c r="P844" s="16">
        <v>1.1331216399999999</v>
      </c>
      <c r="Q844" s="16">
        <v>0.64749807999999998</v>
      </c>
      <c r="R844" s="16">
        <v>0.48562356000000001</v>
      </c>
      <c r="S844" s="16">
        <v>0.97124712000000002</v>
      </c>
      <c r="T844" s="16">
        <v>0</v>
      </c>
      <c r="U844" s="16">
        <v>0.16187451999999999</v>
      </c>
      <c r="V844" s="16">
        <v>1.29499616</v>
      </c>
      <c r="W844" s="16">
        <v>0</v>
      </c>
      <c r="X844" s="16">
        <v>2.54952369</v>
      </c>
      <c r="Y844" s="16">
        <v>0.8093726</v>
      </c>
      <c r="Z844" s="16">
        <v>1.6187452</v>
      </c>
    </row>
    <row r="845" spans="1:26" x14ac:dyDescent="0.35">
      <c r="A845" t="s">
        <v>120</v>
      </c>
      <c r="B845" s="16">
        <v>0</v>
      </c>
      <c r="C845" s="16">
        <v>0</v>
      </c>
      <c r="D845" s="16">
        <v>0</v>
      </c>
      <c r="E845" s="16">
        <v>0</v>
      </c>
      <c r="F845" s="16">
        <v>0</v>
      </c>
      <c r="G845" s="16">
        <v>0</v>
      </c>
      <c r="H845" s="16">
        <v>0</v>
      </c>
      <c r="I845" s="16">
        <v>0</v>
      </c>
      <c r="J845" s="16">
        <v>0</v>
      </c>
      <c r="K845" s="16">
        <v>0</v>
      </c>
      <c r="L845" s="16">
        <v>0</v>
      </c>
      <c r="M845" s="16">
        <v>0</v>
      </c>
      <c r="N845" s="16">
        <v>0</v>
      </c>
      <c r="O845" s="16">
        <v>0</v>
      </c>
      <c r="P845" s="16">
        <v>0</v>
      </c>
      <c r="Q845" s="16">
        <v>0</v>
      </c>
      <c r="R845" s="16">
        <v>0</v>
      </c>
      <c r="S845" s="16">
        <v>0</v>
      </c>
      <c r="T845" s="16">
        <v>0</v>
      </c>
      <c r="U845" s="16">
        <v>0</v>
      </c>
      <c r="V845" s="16">
        <v>0</v>
      </c>
      <c r="W845" s="16">
        <v>0</v>
      </c>
      <c r="X845" s="16">
        <v>0</v>
      </c>
      <c r="Y845" s="16">
        <v>0</v>
      </c>
      <c r="Z845" s="16">
        <v>0</v>
      </c>
    </row>
    <row r="846" spans="1:26" x14ac:dyDescent="0.35">
      <c r="A846" t="s">
        <v>121</v>
      </c>
      <c r="B846" s="16">
        <v>0</v>
      </c>
      <c r="C846" s="16">
        <v>0</v>
      </c>
      <c r="D846" s="16">
        <v>0</v>
      </c>
      <c r="E846" s="16">
        <v>0</v>
      </c>
      <c r="F846" s="16">
        <v>0</v>
      </c>
      <c r="G846" s="16">
        <v>0</v>
      </c>
      <c r="H846" s="16">
        <v>0</v>
      </c>
      <c r="I846" s="16">
        <v>0</v>
      </c>
      <c r="J846" s="16">
        <v>0</v>
      </c>
      <c r="K846" s="16">
        <v>0</v>
      </c>
      <c r="L846" s="16">
        <v>19.10119336</v>
      </c>
      <c r="M846" s="16">
        <v>0</v>
      </c>
      <c r="N846" s="16">
        <v>0</v>
      </c>
      <c r="O846" s="16">
        <v>0</v>
      </c>
      <c r="P846" s="16">
        <v>0</v>
      </c>
      <c r="Q846" s="16">
        <v>0</v>
      </c>
      <c r="R846" s="16">
        <v>0</v>
      </c>
      <c r="S846" s="16">
        <v>0</v>
      </c>
      <c r="T846" s="16">
        <v>0</v>
      </c>
      <c r="U846" s="16">
        <v>0</v>
      </c>
      <c r="V846" s="16">
        <v>0</v>
      </c>
      <c r="W846" s="16">
        <v>1.45687068</v>
      </c>
      <c r="X846" s="16">
        <v>0</v>
      </c>
      <c r="Y846" s="16">
        <v>0</v>
      </c>
      <c r="Z846" s="16">
        <v>0</v>
      </c>
    </row>
    <row r="847" spans="1:26" x14ac:dyDescent="0.35">
      <c r="A847" t="s">
        <v>122</v>
      </c>
      <c r="B847" s="16">
        <v>0</v>
      </c>
      <c r="C847" s="16">
        <v>0</v>
      </c>
      <c r="D847" s="16">
        <v>0</v>
      </c>
      <c r="E847" s="16">
        <v>0</v>
      </c>
      <c r="F847" s="16">
        <v>0</v>
      </c>
      <c r="G847" s="16">
        <v>0</v>
      </c>
      <c r="H847" s="16">
        <v>0</v>
      </c>
      <c r="I847" s="16">
        <v>0</v>
      </c>
      <c r="J847" s="16">
        <v>0</v>
      </c>
      <c r="K847" s="16">
        <v>0</v>
      </c>
      <c r="L847" s="16">
        <v>0</v>
      </c>
      <c r="M847" s="16">
        <v>0</v>
      </c>
      <c r="N847" s="16">
        <v>0</v>
      </c>
      <c r="O847" s="16">
        <v>0</v>
      </c>
      <c r="P847" s="16">
        <v>0</v>
      </c>
      <c r="Q847" s="16">
        <v>0</v>
      </c>
      <c r="R847" s="16">
        <v>0</v>
      </c>
      <c r="S847" s="16">
        <v>0</v>
      </c>
      <c r="T847" s="16">
        <v>0</v>
      </c>
      <c r="U847" s="16">
        <v>0</v>
      </c>
      <c r="V847" s="16">
        <v>0</v>
      </c>
      <c r="W847" s="16">
        <v>0</v>
      </c>
      <c r="X847" s="16">
        <v>0</v>
      </c>
      <c r="Y847" s="16">
        <v>0</v>
      </c>
      <c r="Z847" s="16">
        <v>0</v>
      </c>
    </row>
    <row r="848" spans="1:26" x14ac:dyDescent="0.35">
      <c r="A848" t="s">
        <v>123</v>
      </c>
      <c r="B848" s="16">
        <v>0</v>
      </c>
      <c r="C848" s="16">
        <v>0</v>
      </c>
      <c r="D848" s="16">
        <v>0</v>
      </c>
      <c r="E848" s="16">
        <v>0</v>
      </c>
      <c r="F848" s="16">
        <v>0</v>
      </c>
      <c r="G848" s="16">
        <v>0</v>
      </c>
      <c r="H848" s="16">
        <v>0</v>
      </c>
      <c r="I848" s="16">
        <v>0</v>
      </c>
      <c r="J848" s="16">
        <v>0</v>
      </c>
      <c r="K848" s="16">
        <v>0</v>
      </c>
      <c r="L848" s="16">
        <v>0</v>
      </c>
      <c r="M848" s="16">
        <v>0</v>
      </c>
      <c r="N848" s="16">
        <v>0</v>
      </c>
      <c r="O848" s="16">
        <v>0</v>
      </c>
      <c r="P848" s="16">
        <v>0</v>
      </c>
      <c r="Q848" s="16">
        <v>0</v>
      </c>
      <c r="R848" s="16">
        <v>0</v>
      </c>
      <c r="S848" s="16">
        <v>0</v>
      </c>
      <c r="T848" s="16">
        <v>0</v>
      </c>
      <c r="U848" s="16">
        <v>0</v>
      </c>
      <c r="V848" s="16">
        <v>0</v>
      </c>
      <c r="W848" s="16">
        <v>0</v>
      </c>
      <c r="X848" s="16">
        <v>0</v>
      </c>
      <c r="Y848" s="16">
        <v>0</v>
      </c>
      <c r="Z848" s="16">
        <v>0</v>
      </c>
    </row>
    <row r="849" spans="1:26" x14ac:dyDescent="0.35">
      <c r="A849" t="s">
        <v>124</v>
      </c>
      <c r="B849" s="16">
        <v>0</v>
      </c>
      <c r="C849" s="16">
        <v>0</v>
      </c>
      <c r="D849" s="16">
        <v>0</v>
      </c>
      <c r="E849" s="16">
        <v>0</v>
      </c>
      <c r="F849" s="16">
        <v>0</v>
      </c>
      <c r="G849" s="16">
        <v>0</v>
      </c>
      <c r="H849" s="16">
        <v>0</v>
      </c>
      <c r="I849" s="16">
        <v>0</v>
      </c>
      <c r="J849" s="16">
        <v>0</v>
      </c>
      <c r="K849" s="16">
        <v>0</v>
      </c>
      <c r="L849" s="16">
        <v>0</v>
      </c>
      <c r="M849" s="16">
        <v>0</v>
      </c>
      <c r="N849" s="16">
        <v>2.3067119100000002</v>
      </c>
      <c r="O849" s="16">
        <v>0</v>
      </c>
      <c r="P849" s="16">
        <v>4.6134238200000004</v>
      </c>
      <c r="Q849" s="16">
        <v>0</v>
      </c>
      <c r="R849" s="16">
        <v>0</v>
      </c>
      <c r="S849" s="16">
        <v>1.53780794</v>
      </c>
      <c r="T849" s="16">
        <v>11.816839959999999</v>
      </c>
      <c r="U849" s="16">
        <v>2.3067119100000002</v>
      </c>
      <c r="V849" s="16">
        <v>0</v>
      </c>
      <c r="W849" s="16">
        <v>12.5452753</v>
      </c>
      <c r="X849" s="16">
        <v>0</v>
      </c>
      <c r="Y849" s="16">
        <v>0</v>
      </c>
      <c r="Z849" s="16">
        <v>0</v>
      </c>
    </row>
    <row r="850" spans="1:26" x14ac:dyDescent="0.35">
      <c r="A850" t="s">
        <v>125</v>
      </c>
      <c r="B850" s="16">
        <v>63.940435399999998</v>
      </c>
      <c r="C850" s="16">
        <v>59.691229249999999</v>
      </c>
      <c r="D850" s="16">
        <v>58.436701720000002</v>
      </c>
      <c r="E850" s="16">
        <v>64.871213890000007</v>
      </c>
      <c r="F850" s="16">
        <v>38.404729869999997</v>
      </c>
      <c r="G850" s="16">
        <v>52.81156215</v>
      </c>
      <c r="H850" s="16">
        <v>48.926573670000003</v>
      </c>
      <c r="I850" s="16">
        <v>61.997941160000003</v>
      </c>
      <c r="J850" s="16">
        <v>53.33765434</v>
      </c>
      <c r="K850" s="16">
        <v>46.417518610000002</v>
      </c>
      <c r="L850" s="16">
        <v>65.478243340000006</v>
      </c>
      <c r="M850" s="16">
        <v>42.977685059999999</v>
      </c>
      <c r="N850" s="16">
        <v>43.503777249999999</v>
      </c>
      <c r="O850" s="16">
        <v>67.218394430000004</v>
      </c>
      <c r="P850" s="16">
        <v>35.005364950000001</v>
      </c>
      <c r="Q850" s="16">
        <v>42.289718350000001</v>
      </c>
      <c r="R850" s="16">
        <v>55.118274059999997</v>
      </c>
      <c r="S850" s="16">
        <v>21.650717050000001</v>
      </c>
      <c r="T850" s="16">
        <v>48.481418740000002</v>
      </c>
      <c r="U850" s="16">
        <v>30.63475291</v>
      </c>
      <c r="V850" s="16">
        <v>70.496353459999995</v>
      </c>
      <c r="W850" s="16">
        <v>37.514420010000002</v>
      </c>
      <c r="X850" s="16">
        <v>65.316368819999994</v>
      </c>
      <c r="Y850" s="16">
        <v>32.172560850000004</v>
      </c>
      <c r="Z850" s="16">
        <v>44.353618480000002</v>
      </c>
    </row>
    <row r="851" spans="1:26" x14ac:dyDescent="0.35">
      <c r="A851" t="s">
        <v>126</v>
      </c>
      <c r="B851" s="16">
        <v>0</v>
      </c>
      <c r="C851" s="16">
        <v>0</v>
      </c>
      <c r="D851" s="16">
        <v>0</v>
      </c>
      <c r="E851" s="16">
        <v>0</v>
      </c>
      <c r="F851" s="16">
        <v>0</v>
      </c>
      <c r="G851" s="16">
        <v>0</v>
      </c>
      <c r="H851" s="16">
        <v>0</v>
      </c>
      <c r="I851" s="16">
        <v>0</v>
      </c>
      <c r="J851" s="16">
        <v>0</v>
      </c>
      <c r="K851" s="16">
        <v>0</v>
      </c>
      <c r="L851" s="16">
        <v>0</v>
      </c>
      <c r="M851" s="16">
        <v>0</v>
      </c>
      <c r="N851" s="16">
        <v>0</v>
      </c>
      <c r="O851" s="16">
        <v>0</v>
      </c>
      <c r="P851" s="16">
        <v>0</v>
      </c>
      <c r="Q851" s="16">
        <v>0</v>
      </c>
      <c r="R851" s="16">
        <v>0</v>
      </c>
      <c r="S851" s="16">
        <v>0</v>
      </c>
      <c r="T851" s="16">
        <v>0</v>
      </c>
      <c r="U851" s="16">
        <v>0</v>
      </c>
      <c r="V851" s="16">
        <v>0</v>
      </c>
      <c r="W851" s="16">
        <v>0</v>
      </c>
      <c r="X851" s="16">
        <v>0</v>
      </c>
      <c r="Y851" s="16">
        <v>0</v>
      </c>
      <c r="Z851" s="16">
        <v>0</v>
      </c>
    </row>
    <row r="852" spans="1:26" x14ac:dyDescent="0.35">
      <c r="A852" s="56" t="s">
        <v>127</v>
      </c>
      <c r="B852" s="57">
        <f t="shared" ref="B852:Z852" si="33">SUM(B831:B851)</f>
        <v>397.32100933999999</v>
      </c>
      <c r="C852" s="57">
        <f t="shared" si="33"/>
        <v>358.99721672999999</v>
      </c>
      <c r="D852" s="57">
        <f t="shared" si="33"/>
        <v>352.88645359999998</v>
      </c>
      <c r="E852" s="57">
        <f t="shared" si="33"/>
        <v>346.33053554000003</v>
      </c>
      <c r="F852" s="57">
        <f t="shared" si="33"/>
        <v>347.26131402999999</v>
      </c>
      <c r="G852" s="57">
        <f t="shared" si="33"/>
        <v>293.96412832000004</v>
      </c>
      <c r="H852" s="57">
        <f t="shared" si="33"/>
        <v>307.92580566999999</v>
      </c>
      <c r="I852" s="57">
        <f t="shared" si="33"/>
        <v>322.08982616999998</v>
      </c>
      <c r="J852" s="57">
        <f t="shared" si="33"/>
        <v>345.07600801000001</v>
      </c>
      <c r="K852" s="57">
        <f t="shared" si="33"/>
        <v>289.31023586999999</v>
      </c>
      <c r="L852" s="57">
        <f t="shared" si="33"/>
        <v>331.55948559000001</v>
      </c>
      <c r="M852" s="57">
        <f t="shared" si="33"/>
        <v>296.83740105000004</v>
      </c>
      <c r="N852" s="57">
        <f t="shared" si="33"/>
        <v>303.71706814999999</v>
      </c>
      <c r="O852" s="57">
        <f t="shared" si="33"/>
        <v>302.05785431999999</v>
      </c>
      <c r="P852" s="57">
        <f t="shared" si="33"/>
        <v>318.00249453999999</v>
      </c>
      <c r="Q852" s="57">
        <f t="shared" si="33"/>
        <v>273.72981332000001</v>
      </c>
      <c r="R852" s="57">
        <f t="shared" si="33"/>
        <v>296.63505789999999</v>
      </c>
      <c r="S852" s="57">
        <f t="shared" si="33"/>
        <v>295.50193626000004</v>
      </c>
      <c r="T852" s="57">
        <f t="shared" si="33"/>
        <v>273.36559564999999</v>
      </c>
      <c r="U852" s="57">
        <f t="shared" si="33"/>
        <v>267.94279922999999</v>
      </c>
      <c r="V852" s="57">
        <f t="shared" si="33"/>
        <v>269.80435621000004</v>
      </c>
      <c r="W852" s="57">
        <f t="shared" si="33"/>
        <v>316.30281207999997</v>
      </c>
      <c r="X852" s="57">
        <f t="shared" si="33"/>
        <v>280.93322946000001</v>
      </c>
      <c r="Y852" s="57">
        <f t="shared" si="33"/>
        <v>311.12282744000004</v>
      </c>
      <c r="Z852" s="57">
        <f t="shared" si="33"/>
        <v>293.19522435000005</v>
      </c>
    </row>
    <row r="854" spans="1:26" x14ac:dyDescent="0.35">
      <c r="A854" s="53" t="s">
        <v>160</v>
      </c>
    </row>
    <row r="855" spans="1:26" x14ac:dyDescent="0.35">
      <c r="A855" s="54" t="s">
        <v>104</v>
      </c>
      <c r="B855" s="55">
        <v>1990</v>
      </c>
      <c r="C855" s="55">
        <v>1991</v>
      </c>
      <c r="D855" s="55">
        <v>1992</v>
      </c>
      <c r="E855" s="55">
        <v>1993</v>
      </c>
      <c r="F855" s="55">
        <v>1994</v>
      </c>
      <c r="G855" s="55">
        <v>1995</v>
      </c>
      <c r="H855" s="55">
        <v>1996</v>
      </c>
      <c r="I855" s="55">
        <v>1997</v>
      </c>
      <c r="J855" s="55">
        <v>1998</v>
      </c>
      <c r="K855" s="55" t="s">
        <v>105</v>
      </c>
      <c r="L855" s="55">
        <v>2000</v>
      </c>
      <c r="M855" s="55">
        <v>2001</v>
      </c>
      <c r="N855" s="55">
        <v>2002</v>
      </c>
      <c r="O855" s="55">
        <v>2003</v>
      </c>
      <c r="P855" s="55">
        <v>2004</v>
      </c>
      <c r="Q855" s="55">
        <v>2005</v>
      </c>
      <c r="R855" s="55">
        <v>2006</v>
      </c>
      <c r="S855" s="55">
        <v>2007</v>
      </c>
      <c r="T855" s="55">
        <f>S855+1</f>
        <v>2008</v>
      </c>
      <c r="U855" s="55">
        <v>2009</v>
      </c>
      <c r="V855" s="55">
        <v>2010</v>
      </c>
      <c r="W855" s="55">
        <v>2011</v>
      </c>
      <c r="X855" s="55">
        <v>2012</v>
      </c>
      <c r="Y855" s="55">
        <v>2013</v>
      </c>
      <c r="Z855" s="55">
        <v>2014</v>
      </c>
    </row>
    <row r="856" spans="1:26" x14ac:dyDescent="0.35">
      <c r="A856" t="s">
        <v>106</v>
      </c>
      <c r="B856" s="16">
        <v>16.284022397782898</v>
      </c>
      <c r="C856" s="16">
        <v>13.9399733307944</v>
      </c>
      <c r="D856" s="16">
        <v>18.712240453300801</v>
      </c>
      <c r="E856" s="16">
        <v>11.944963268181001</v>
      </c>
      <c r="F856" s="16">
        <v>16.2776420079724</v>
      </c>
      <c r="G856" s="16">
        <v>13.451933799223401</v>
      </c>
      <c r="H856" s="16">
        <v>18.1380056292906</v>
      </c>
      <c r="I856" s="16">
        <v>11.684919144391101</v>
      </c>
      <c r="J856" s="16">
        <v>14.5312052620946</v>
      </c>
      <c r="K856" s="16">
        <v>13.5638557781808</v>
      </c>
      <c r="L856" s="16">
        <v>20.6040064789652</v>
      </c>
      <c r="M856" s="16">
        <v>16.354197353882199</v>
      </c>
      <c r="N856" s="16">
        <v>9.4124931031367893</v>
      </c>
      <c r="O856" s="16">
        <v>16.8345132640288</v>
      </c>
      <c r="P856" s="16">
        <v>17.716042542726498</v>
      </c>
      <c r="Q856" s="16">
        <v>15.443234889410601</v>
      </c>
      <c r="R856" s="16">
        <v>19.696409631116602</v>
      </c>
      <c r="S856" s="16">
        <v>14.7370753373888</v>
      </c>
      <c r="T856" s="16">
        <v>15.5946758186365</v>
      </c>
      <c r="U856" s="16">
        <v>17.049848220108</v>
      </c>
      <c r="V856" s="16">
        <v>14.633247439202</v>
      </c>
      <c r="W856" s="16">
        <v>14.383988452674799</v>
      </c>
      <c r="X856" s="16">
        <v>15.3874888759842</v>
      </c>
      <c r="Y856" s="16">
        <v>20.1807060230221</v>
      </c>
      <c r="Z856" s="16">
        <v>18.899320166626001</v>
      </c>
    </row>
    <row r="857" spans="1:26" x14ac:dyDescent="0.35">
      <c r="A857" t="s">
        <v>107</v>
      </c>
      <c r="B857" s="16">
        <v>0</v>
      </c>
      <c r="C857" s="16">
        <v>0</v>
      </c>
      <c r="D857" s="16">
        <v>0</v>
      </c>
      <c r="E857" s="16">
        <v>0</v>
      </c>
      <c r="F857" s="16">
        <v>0</v>
      </c>
      <c r="G857" s="16">
        <v>0</v>
      </c>
      <c r="H857" s="16">
        <v>0</v>
      </c>
      <c r="I857" s="16">
        <v>0</v>
      </c>
      <c r="J857" s="16">
        <v>0</v>
      </c>
      <c r="K857" s="16">
        <v>0</v>
      </c>
      <c r="L857" s="16">
        <v>0</v>
      </c>
      <c r="M857" s="16">
        <v>0</v>
      </c>
      <c r="N857" s="16">
        <v>0</v>
      </c>
      <c r="O857" s="16">
        <v>0</v>
      </c>
      <c r="P857" s="16">
        <v>0</v>
      </c>
      <c r="Q857" s="16">
        <v>0</v>
      </c>
      <c r="R857" s="16">
        <v>0</v>
      </c>
      <c r="S857" s="16">
        <v>0</v>
      </c>
      <c r="T857" s="16">
        <v>0</v>
      </c>
      <c r="U857" s="16">
        <v>0</v>
      </c>
      <c r="V857" s="16">
        <v>0</v>
      </c>
      <c r="W857" s="16">
        <v>0</v>
      </c>
      <c r="X857" s="16">
        <v>0</v>
      </c>
      <c r="Y857" s="16">
        <v>0</v>
      </c>
      <c r="Z857" s="16">
        <v>0</v>
      </c>
    </row>
    <row r="858" spans="1:26" x14ac:dyDescent="0.35">
      <c r="A858" t="s">
        <v>108</v>
      </c>
      <c r="B858" s="16">
        <v>5.7018727461968499</v>
      </c>
      <c r="C858" s="16">
        <v>6.8344265762169796</v>
      </c>
      <c r="D858" s="16">
        <v>11.6783752610087</v>
      </c>
      <c r="E858" s="16">
        <v>9.1659832522392204</v>
      </c>
      <c r="F858" s="16">
        <v>6.4419421530363596</v>
      </c>
      <c r="G858" s="16">
        <v>8.8423137974937003</v>
      </c>
      <c r="H858" s="16">
        <v>8.3964882077460299</v>
      </c>
      <c r="I858" s="16">
        <v>14.8240447680865</v>
      </c>
      <c r="J858" s="16">
        <v>7.6110809544009701</v>
      </c>
      <c r="K858" s="16">
        <v>7.5413927546528603</v>
      </c>
      <c r="L858" s="16">
        <v>9.6150342278025196</v>
      </c>
      <c r="M858" s="16">
        <v>7.51509467005845</v>
      </c>
      <c r="N858" s="16">
        <v>4.3630997321879397</v>
      </c>
      <c r="O858" s="16">
        <v>2.1409822910059</v>
      </c>
      <c r="P858" s="16">
        <v>6.7771144723365699</v>
      </c>
      <c r="Q858" s="16">
        <v>6.9757776372955798</v>
      </c>
      <c r="R858" s="16">
        <v>6.2244359313425601</v>
      </c>
      <c r="S858" s="16">
        <v>7.0073504220115002</v>
      </c>
      <c r="T858" s="16">
        <v>8.8701606369036305</v>
      </c>
      <c r="U858" s="16">
        <v>7.9047417346228901</v>
      </c>
      <c r="V858" s="16">
        <v>4.5435529942204296</v>
      </c>
      <c r="W858" s="16">
        <v>7.05625250198164</v>
      </c>
      <c r="X858" s="16">
        <v>8.8154008591018904</v>
      </c>
      <c r="Y858" s="16">
        <v>9.70352616149294</v>
      </c>
      <c r="Z858" s="16">
        <v>8.7270761281202809</v>
      </c>
    </row>
    <row r="859" spans="1:26" x14ac:dyDescent="0.35">
      <c r="A859" t="s">
        <v>109</v>
      </c>
      <c r="B859" s="16">
        <v>1.3728498849423201</v>
      </c>
      <c r="C859" s="16">
        <v>1.39524040070707</v>
      </c>
      <c r="D859" s="16">
        <v>1.4469361086298</v>
      </c>
      <c r="E859" s="16">
        <v>1.6315583298795699</v>
      </c>
      <c r="F859" s="16">
        <v>1.4450457597345501</v>
      </c>
      <c r="G859" s="16">
        <v>1.7313891223442099</v>
      </c>
      <c r="H859" s="16">
        <v>1.03837260608277</v>
      </c>
      <c r="I859" s="16">
        <v>1.58303092070996</v>
      </c>
      <c r="J859" s="16">
        <v>1.2944717205343901</v>
      </c>
      <c r="K859" s="16">
        <v>0.92173706638230202</v>
      </c>
      <c r="L859" s="16">
        <v>1.8962440500912801</v>
      </c>
      <c r="M859" s="16">
        <v>0.79859661873593302</v>
      </c>
      <c r="N859" s="16">
        <v>0.79382672335309101</v>
      </c>
      <c r="O859" s="16">
        <v>0.36699750099158701</v>
      </c>
      <c r="P859" s="16">
        <v>1.26838187916291</v>
      </c>
      <c r="Q859" s="16">
        <v>0.69661333421772498</v>
      </c>
      <c r="R859" s="16">
        <v>1.2045649568697601</v>
      </c>
      <c r="S859" s="16">
        <v>0.155968750118438</v>
      </c>
      <c r="T859" s="16">
        <v>0.64660897166960596</v>
      </c>
      <c r="U859" s="16">
        <v>0.36878897962528601</v>
      </c>
      <c r="V859" s="16">
        <v>0.26306659176679897</v>
      </c>
      <c r="W859" s="16">
        <v>0.72026750203996703</v>
      </c>
      <c r="X859" s="16">
        <v>0.58829970490285799</v>
      </c>
      <c r="Y859" s="16">
        <v>1.01337774733202</v>
      </c>
      <c r="Z859" s="16">
        <v>0.36681965982709103</v>
      </c>
    </row>
    <row r="860" spans="1:26" x14ac:dyDescent="0.35">
      <c r="A860" t="s">
        <v>110</v>
      </c>
      <c r="B860" s="16">
        <v>0.112591500931077</v>
      </c>
      <c r="C860" s="16">
        <v>0.14278778673888201</v>
      </c>
      <c r="D860" s="16">
        <v>8.1637875234337395E-2</v>
      </c>
      <c r="E860" s="16">
        <v>6.9190582017236907E-2</v>
      </c>
      <c r="F860" s="16">
        <v>8.7363493964203495E-2</v>
      </c>
      <c r="G860" s="16">
        <v>0.11757749630530299</v>
      </c>
      <c r="H860" s="16">
        <v>5.09947736362844E-2</v>
      </c>
      <c r="I860" s="16">
        <v>3.3872417211198103E-2</v>
      </c>
      <c r="J860" s="16">
        <v>0</v>
      </c>
      <c r="K860" s="16">
        <v>1.5051079402308499E-2</v>
      </c>
      <c r="L860" s="16">
        <v>0</v>
      </c>
      <c r="M860" s="16">
        <v>0</v>
      </c>
      <c r="N860" s="16">
        <v>0</v>
      </c>
      <c r="O860" s="16">
        <v>0</v>
      </c>
      <c r="P860" s="16">
        <v>0</v>
      </c>
      <c r="Q860" s="16">
        <v>0</v>
      </c>
      <c r="R860" s="16">
        <v>0</v>
      </c>
      <c r="S860" s="16">
        <v>0</v>
      </c>
      <c r="T860" s="16">
        <v>0</v>
      </c>
      <c r="U860" s="16">
        <v>0</v>
      </c>
      <c r="V860" s="16">
        <v>0</v>
      </c>
      <c r="W860" s="16">
        <v>0</v>
      </c>
      <c r="X860" s="16">
        <v>0</v>
      </c>
      <c r="Y860" s="16">
        <v>0</v>
      </c>
      <c r="Z860" s="16">
        <v>0</v>
      </c>
    </row>
    <row r="861" spans="1:26" x14ac:dyDescent="0.35">
      <c r="A861" t="s">
        <v>111</v>
      </c>
      <c r="B861" s="16">
        <v>8.84942946530064E-2</v>
      </c>
      <c r="C861" s="16">
        <v>0.120891748587867</v>
      </c>
      <c r="D861" s="16">
        <v>5.9320761862393802E-2</v>
      </c>
      <c r="E861" s="16">
        <v>8.7599129363526707E-2</v>
      </c>
      <c r="F861" s="16">
        <v>7.70487622419644E-2</v>
      </c>
      <c r="G861" s="16">
        <v>8.6677810685693302E-2</v>
      </c>
      <c r="H861" s="16">
        <v>4.6061814292313701E-2</v>
      </c>
      <c r="I861" s="16">
        <v>3.8918032857600898E-2</v>
      </c>
      <c r="J861" s="16">
        <v>8.0963440509801907E-3</v>
      </c>
      <c r="K861" s="16">
        <v>2.29062291648011E-2</v>
      </c>
      <c r="L861" s="16">
        <v>0</v>
      </c>
      <c r="M861" s="16">
        <v>0</v>
      </c>
      <c r="N861" s="16">
        <v>0</v>
      </c>
      <c r="O861" s="16">
        <v>0</v>
      </c>
      <c r="P861" s="16">
        <v>0</v>
      </c>
      <c r="Q861" s="16">
        <v>0</v>
      </c>
      <c r="R861" s="16">
        <v>0</v>
      </c>
      <c r="S861" s="16">
        <v>0</v>
      </c>
      <c r="T861" s="16">
        <v>0</v>
      </c>
      <c r="U861" s="16">
        <v>0</v>
      </c>
      <c r="V861" s="16">
        <v>0</v>
      </c>
      <c r="W861" s="16">
        <v>0</v>
      </c>
      <c r="X861" s="16">
        <v>0</v>
      </c>
      <c r="Y861" s="16">
        <v>0</v>
      </c>
      <c r="Z861" s="16">
        <v>0</v>
      </c>
    </row>
    <row r="862" spans="1:26" x14ac:dyDescent="0.35">
      <c r="A862" t="s">
        <v>112</v>
      </c>
      <c r="B862" s="16">
        <v>0</v>
      </c>
      <c r="C862" s="16">
        <v>0</v>
      </c>
      <c r="D862" s="16">
        <v>0</v>
      </c>
      <c r="E862" s="16">
        <v>0</v>
      </c>
      <c r="F862" s="16">
        <v>0</v>
      </c>
      <c r="G862" s="16">
        <v>0</v>
      </c>
      <c r="H862" s="16">
        <v>0</v>
      </c>
      <c r="I862" s="16">
        <v>0</v>
      </c>
      <c r="J862" s="16">
        <v>0</v>
      </c>
      <c r="K862" s="16">
        <v>0</v>
      </c>
      <c r="L862" s="16">
        <v>0.17163636934409901</v>
      </c>
      <c r="M862" s="16">
        <v>0.226911514782695</v>
      </c>
      <c r="N862" s="16">
        <v>8.0491919856834099E-2</v>
      </c>
      <c r="O862" s="16">
        <v>0.14304939372122499</v>
      </c>
      <c r="P862" s="16">
        <v>8.6220494509930995E-2</v>
      </c>
      <c r="Q862" s="16">
        <v>0</v>
      </c>
      <c r="R862" s="16">
        <v>0</v>
      </c>
      <c r="S862" s="16">
        <v>0</v>
      </c>
      <c r="T862" s="16">
        <v>0</v>
      </c>
      <c r="U862" s="16">
        <v>0</v>
      </c>
      <c r="V862" s="16">
        <v>0</v>
      </c>
      <c r="W862" s="16">
        <v>0</v>
      </c>
      <c r="X862" s="16">
        <v>0</v>
      </c>
      <c r="Y862" s="16">
        <v>0</v>
      </c>
      <c r="Z862" s="16">
        <v>0</v>
      </c>
    </row>
    <row r="863" spans="1:26" x14ac:dyDescent="0.35">
      <c r="A863" t="s">
        <v>113</v>
      </c>
      <c r="B863" s="16">
        <v>0</v>
      </c>
      <c r="C863" s="16">
        <v>0</v>
      </c>
      <c r="D863" s="16">
        <v>0</v>
      </c>
      <c r="E863" s="16">
        <v>0</v>
      </c>
      <c r="F863" s="16">
        <v>0</v>
      </c>
      <c r="G863" s="16">
        <v>0</v>
      </c>
      <c r="H863" s="16">
        <v>0</v>
      </c>
      <c r="I863" s="16">
        <v>0</v>
      </c>
      <c r="J863" s="16">
        <v>0</v>
      </c>
      <c r="K863" s="16">
        <v>0</v>
      </c>
      <c r="L863" s="16">
        <v>0</v>
      </c>
      <c r="M863" s="16">
        <v>0</v>
      </c>
      <c r="N863" s="16">
        <v>0</v>
      </c>
      <c r="O863" s="16">
        <v>0</v>
      </c>
      <c r="P863" s="16">
        <v>0</v>
      </c>
      <c r="Q863" s="16">
        <v>0</v>
      </c>
      <c r="R863" s="16">
        <v>0</v>
      </c>
      <c r="S863" s="16">
        <v>0</v>
      </c>
      <c r="T863" s="16">
        <v>0</v>
      </c>
      <c r="U863" s="16">
        <v>0</v>
      </c>
      <c r="V863" s="16">
        <v>0</v>
      </c>
      <c r="W863" s="16">
        <v>0</v>
      </c>
      <c r="X863" s="16">
        <v>0</v>
      </c>
      <c r="Y863" s="16">
        <v>0</v>
      </c>
      <c r="Z863" s="16">
        <v>0</v>
      </c>
    </row>
    <row r="864" spans="1:26" x14ac:dyDescent="0.35">
      <c r="A864" t="s">
        <v>114</v>
      </c>
      <c r="B864" s="16">
        <v>1.4587735954091501</v>
      </c>
      <c r="C864" s="16">
        <v>0.95926115918039201</v>
      </c>
      <c r="D864" s="16">
        <v>1.55388575537262</v>
      </c>
      <c r="E864" s="16">
        <v>1.3187180694823399</v>
      </c>
      <c r="F864" s="16">
        <v>1.9479496957084199</v>
      </c>
      <c r="G864" s="16">
        <v>1.8302965881594999</v>
      </c>
      <c r="H864" s="16">
        <v>1.7543226362557101</v>
      </c>
      <c r="I864" s="16">
        <v>1.5370869982211499</v>
      </c>
      <c r="J864" s="16">
        <v>2.2017636626058601</v>
      </c>
      <c r="K864" s="16">
        <v>1.81653981274065</v>
      </c>
      <c r="L864" s="16">
        <v>2.3261213567324401</v>
      </c>
      <c r="M864" s="16">
        <v>1.6664968994456999</v>
      </c>
      <c r="N864" s="16">
        <v>1.5775219375565499</v>
      </c>
      <c r="O864" s="16">
        <v>1.89556637787365</v>
      </c>
      <c r="P864" s="16">
        <v>1.8656714018974001</v>
      </c>
      <c r="Q864" s="16">
        <v>1.8441952947915301</v>
      </c>
      <c r="R864" s="16">
        <v>1.32356858550016</v>
      </c>
      <c r="S864" s="16">
        <v>1.1461560080854301</v>
      </c>
      <c r="T864" s="16">
        <v>1.47975403019672</v>
      </c>
      <c r="U864" s="16">
        <v>1.36860966160294</v>
      </c>
      <c r="V864" s="16">
        <v>1.1296004076030699</v>
      </c>
      <c r="W864" s="16">
        <v>1.0557218464245</v>
      </c>
      <c r="X864" s="16">
        <v>0.96411578970034895</v>
      </c>
      <c r="Y864" s="16">
        <v>0.91434379938155097</v>
      </c>
      <c r="Z864" s="16">
        <v>1.11105108038744</v>
      </c>
    </row>
    <row r="865" spans="1:26" x14ac:dyDescent="0.35">
      <c r="A865" t="s">
        <v>115</v>
      </c>
      <c r="B865" s="16">
        <v>1.19410717010262</v>
      </c>
      <c r="C865" s="16">
        <v>1.00965214272978</v>
      </c>
      <c r="D865" s="16">
        <v>1.27027243509176</v>
      </c>
      <c r="E865" s="16">
        <v>1.28665171380667</v>
      </c>
      <c r="F865" s="16">
        <v>1.10288927618857</v>
      </c>
      <c r="G865" s="16">
        <v>1.1954703539937801</v>
      </c>
      <c r="H865" s="16">
        <v>1.9440741013915099</v>
      </c>
      <c r="I865" s="16">
        <v>1.34373103356103</v>
      </c>
      <c r="J865" s="16">
        <v>1.1375822339031201</v>
      </c>
      <c r="K865" s="16">
        <v>1.2234678222219499</v>
      </c>
      <c r="L865" s="16">
        <v>1.7367340946021099</v>
      </c>
      <c r="M865" s="16">
        <v>0.98873094731312905</v>
      </c>
      <c r="N865" s="16">
        <v>0.97374210276956696</v>
      </c>
      <c r="O865" s="16">
        <v>1.42549238396978</v>
      </c>
      <c r="P865" s="16">
        <v>1.46339357528637</v>
      </c>
      <c r="Q865" s="16">
        <v>1.59266706214318</v>
      </c>
      <c r="R865" s="16">
        <v>1.3602169932959101</v>
      </c>
      <c r="S865" s="16">
        <v>0.86152504399514396</v>
      </c>
      <c r="T865" s="16">
        <v>1.2251574350793299</v>
      </c>
      <c r="U865" s="16">
        <v>0.99366517741492699</v>
      </c>
      <c r="V865" s="16">
        <v>1.0206616219642699</v>
      </c>
      <c r="W865" s="16">
        <v>1.0372683666668101</v>
      </c>
      <c r="X865" s="16">
        <v>0.93900971569990299</v>
      </c>
      <c r="Y865" s="16">
        <v>0.86785109535697902</v>
      </c>
      <c r="Z865" s="16">
        <v>1.0611470326291399</v>
      </c>
    </row>
    <row r="866" spans="1:26" x14ac:dyDescent="0.35">
      <c r="A866" t="s">
        <v>116</v>
      </c>
      <c r="B866" s="16">
        <v>0</v>
      </c>
      <c r="C866" s="16">
        <v>0</v>
      </c>
      <c r="D866" s="16">
        <v>0</v>
      </c>
      <c r="E866" s="16">
        <v>0</v>
      </c>
      <c r="F866" s="16">
        <v>0</v>
      </c>
      <c r="G866" s="16">
        <v>0</v>
      </c>
      <c r="H866" s="16">
        <v>0</v>
      </c>
      <c r="I866" s="16">
        <v>0</v>
      </c>
      <c r="J866" s="16">
        <v>0</v>
      </c>
      <c r="K866" s="16">
        <v>0</v>
      </c>
      <c r="L866" s="16">
        <v>0</v>
      </c>
      <c r="M866" s="16">
        <v>0</v>
      </c>
      <c r="N866" s="16">
        <v>0</v>
      </c>
      <c r="O866" s="16">
        <v>0</v>
      </c>
      <c r="P866" s="16">
        <v>0</v>
      </c>
      <c r="Q866" s="16">
        <v>0</v>
      </c>
      <c r="R866" s="16">
        <v>0</v>
      </c>
      <c r="S866" s="16">
        <v>0</v>
      </c>
      <c r="T866" s="16">
        <v>0</v>
      </c>
      <c r="U866" s="16">
        <v>0</v>
      </c>
      <c r="V866" s="16">
        <v>0</v>
      </c>
      <c r="W866" s="16">
        <v>0</v>
      </c>
      <c r="X866" s="16">
        <v>0</v>
      </c>
      <c r="Y866" s="16">
        <v>0</v>
      </c>
      <c r="Z866" s="16">
        <v>0</v>
      </c>
    </row>
    <row r="867" spans="1:26" x14ac:dyDescent="0.35">
      <c r="A867" t="s">
        <v>117</v>
      </c>
      <c r="B867" s="16">
        <v>0</v>
      </c>
      <c r="C867" s="16">
        <v>0</v>
      </c>
      <c r="D867" s="16">
        <v>0</v>
      </c>
      <c r="E867" s="16">
        <v>0</v>
      </c>
      <c r="F867" s="16">
        <v>0</v>
      </c>
      <c r="G867" s="16">
        <v>0</v>
      </c>
      <c r="H867" s="16">
        <v>0</v>
      </c>
      <c r="I867" s="16">
        <v>0</v>
      </c>
      <c r="J867" s="16">
        <v>0</v>
      </c>
      <c r="K867" s="16">
        <v>0</v>
      </c>
      <c r="L867" s="16">
        <v>0</v>
      </c>
      <c r="M867" s="16">
        <v>0</v>
      </c>
      <c r="N867" s="16">
        <v>0</v>
      </c>
      <c r="O867" s="16">
        <v>0</v>
      </c>
      <c r="P867" s="16">
        <v>0</v>
      </c>
      <c r="Q867" s="16">
        <v>0</v>
      </c>
      <c r="R867" s="16">
        <v>0</v>
      </c>
      <c r="S867" s="16">
        <v>0</v>
      </c>
      <c r="T867" s="16">
        <v>0</v>
      </c>
      <c r="U867" s="16">
        <v>0</v>
      </c>
      <c r="V867" s="16">
        <v>0</v>
      </c>
      <c r="W867" s="16">
        <v>0</v>
      </c>
      <c r="X867" s="16">
        <v>0</v>
      </c>
      <c r="Y867" s="16">
        <v>0</v>
      </c>
      <c r="Z867" s="16">
        <v>0</v>
      </c>
    </row>
    <row r="868" spans="1:26" x14ac:dyDescent="0.35">
      <c r="A868" t="s">
        <v>118</v>
      </c>
      <c r="B868" s="16">
        <v>0.47147563381566598</v>
      </c>
      <c r="C868" s="16">
        <v>0.51551446569426695</v>
      </c>
      <c r="D868" s="16">
        <v>0.36781482640266699</v>
      </c>
      <c r="E868" s="16">
        <v>0.44431191009443699</v>
      </c>
      <c r="F868" s="16">
        <v>0.47071043318846501</v>
      </c>
      <c r="G868" s="16">
        <v>0.444635609291538</v>
      </c>
      <c r="H868" s="16">
        <v>0.34531192333168298</v>
      </c>
      <c r="I868" s="16">
        <v>0.41981729198065798</v>
      </c>
      <c r="J868" s="16">
        <v>4.0140827490174703E-2</v>
      </c>
      <c r="K868" s="16">
        <v>0.101197509667768</v>
      </c>
      <c r="L868" s="16">
        <v>0.115645739593666</v>
      </c>
      <c r="M868" s="16">
        <v>0.10305553813779</v>
      </c>
      <c r="N868" s="16">
        <v>8.6920327960140098E-2</v>
      </c>
      <c r="O868" s="16">
        <v>3.5055244974253302E-2</v>
      </c>
      <c r="P868" s="16">
        <v>0</v>
      </c>
      <c r="Q868" s="16">
        <v>0</v>
      </c>
      <c r="R868" s="16">
        <v>0</v>
      </c>
      <c r="S868" s="16">
        <v>0</v>
      </c>
      <c r="T868" s="16">
        <v>0</v>
      </c>
      <c r="U868" s="16">
        <v>0</v>
      </c>
      <c r="V868" s="16">
        <v>0</v>
      </c>
      <c r="W868" s="16">
        <v>0</v>
      </c>
      <c r="X868" s="16">
        <v>0</v>
      </c>
      <c r="Y868" s="16">
        <v>0</v>
      </c>
      <c r="Z868" s="16">
        <v>0</v>
      </c>
    </row>
    <row r="869" spans="1:26" x14ac:dyDescent="0.35">
      <c r="A869" t="s">
        <v>119</v>
      </c>
      <c r="B869" s="16">
        <v>0</v>
      </c>
      <c r="C869" s="16">
        <v>0</v>
      </c>
      <c r="D869" s="16">
        <v>0</v>
      </c>
      <c r="E869" s="16">
        <v>0</v>
      </c>
      <c r="F869" s="16">
        <v>0</v>
      </c>
      <c r="G869" s="16">
        <v>0</v>
      </c>
      <c r="H869" s="16">
        <v>0</v>
      </c>
      <c r="I869" s="16">
        <v>0</v>
      </c>
      <c r="J869" s="16">
        <v>0</v>
      </c>
      <c r="K869" s="16">
        <v>0</v>
      </c>
      <c r="L869" s="16">
        <v>0</v>
      </c>
      <c r="M869" s="16">
        <v>0</v>
      </c>
      <c r="N869" s="16">
        <v>0</v>
      </c>
      <c r="O869" s="16">
        <v>0</v>
      </c>
      <c r="P869" s="16">
        <v>0</v>
      </c>
      <c r="Q869" s="16">
        <v>0</v>
      </c>
      <c r="R869" s="16">
        <v>0</v>
      </c>
      <c r="S869" s="16">
        <v>0</v>
      </c>
      <c r="T869" s="16">
        <v>0</v>
      </c>
      <c r="U869" s="16">
        <v>0</v>
      </c>
      <c r="V869" s="16">
        <v>0</v>
      </c>
      <c r="W869" s="16">
        <v>0</v>
      </c>
      <c r="X869" s="16">
        <v>0</v>
      </c>
      <c r="Y869" s="16">
        <v>0</v>
      </c>
      <c r="Z869" s="16">
        <v>0</v>
      </c>
    </row>
    <row r="870" spans="1:26" x14ac:dyDescent="0.35">
      <c r="A870" t="s">
        <v>120</v>
      </c>
      <c r="B870" s="16">
        <v>0</v>
      </c>
      <c r="C870" s="16">
        <v>0</v>
      </c>
      <c r="D870" s="16">
        <v>0</v>
      </c>
      <c r="E870" s="16">
        <v>0</v>
      </c>
      <c r="F870" s="16">
        <v>0</v>
      </c>
      <c r="G870" s="16">
        <v>0</v>
      </c>
      <c r="H870" s="16">
        <v>0</v>
      </c>
      <c r="I870" s="16">
        <v>0</v>
      </c>
      <c r="J870" s="16">
        <v>0</v>
      </c>
      <c r="K870" s="16">
        <v>0</v>
      </c>
      <c r="L870" s="16">
        <v>0</v>
      </c>
      <c r="M870" s="16">
        <v>0</v>
      </c>
      <c r="N870" s="16">
        <v>0</v>
      </c>
      <c r="O870" s="16">
        <v>0</v>
      </c>
      <c r="P870" s="16">
        <v>0</v>
      </c>
      <c r="Q870" s="16">
        <v>0</v>
      </c>
      <c r="R870" s="16">
        <v>0</v>
      </c>
      <c r="S870" s="16">
        <v>0</v>
      </c>
      <c r="T870" s="16">
        <v>0</v>
      </c>
      <c r="U870" s="16">
        <v>0</v>
      </c>
      <c r="V870" s="16">
        <v>0</v>
      </c>
      <c r="W870" s="16">
        <v>0</v>
      </c>
      <c r="X870" s="16">
        <v>0</v>
      </c>
      <c r="Y870" s="16">
        <v>0</v>
      </c>
      <c r="Z870" s="16">
        <v>0</v>
      </c>
    </row>
    <row r="871" spans="1:26" x14ac:dyDescent="0.35">
      <c r="A871" t="s">
        <v>121</v>
      </c>
      <c r="B871" s="16">
        <v>0</v>
      </c>
      <c r="C871" s="16">
        <v>0</v>
      </c>
      <c r="D871" s="16">
        <v>0</v>
      </c>
      <c r="E871" s="16">
        <v>0</v>
      </c>
      <c r="F871" s="16">
        <v>0</v>
      </c>
      <c r="G871" s="16">
        <v>0</v>
      </c>
      <c r="H871" s="16">
        <v>0</v>
      </c>
      <c r="I871" s="16">
        <v>0</v>
      </c>
      <c r="J871" s="16">
        <v>0</v>
      </c>
      <c r="K871" s="16">
        <v>0</v>
      </c>
      <c r="L871" s="16">
        <v>0</v>
      </c>
      <c r="M871" s="16">
        <v>0</v>
      </c>
      <c r="N871" s="16">
        <v>0</v>
      </c>
      <c r="O871" s="16">
        <v>0</v>
      </c>
      <c r="P871" s="16">
        <v>0</v>
      </c>
      <c r="Q871" s="16">
        <v>0</v>
      </c>
      <c r="R871" s="16">
        <v>0</v>
      </c>
      <c r="S871" s="16">
        <v>0</v>
      </c>
      <c r="T871" s="16">
        <v>0</v>
      </c>
      <c r="U871" s="16">
        <v>0</v>
      </c>
      <c r="V871" s="16">
        <v>0</v>
      </c>
      <c r="W871" s="16">
        <v>0</v>
      </c>
      <c r="X871" s="16">
        <v>0</v>
      </c>
      <c r="Y871" s="16">
        <v>0</v>
      </c>
      <c r="Z871" s="16">
        <v>0</v>
      </c>
    </row>
    <row r="872" spans="1:26" x14ac:dyDescent="0.35">
      <c r="A872" t="s">
        <v>122</v>
      </c>
      <c r="B872" s="16">
        <v>0</v>
      </c>
      <c r="C872" s="16">
        <v>0</v>
      </c>
      <c r="D872" s="16">
        <v>0</v>
      </c>
      <c r="E872" s="16">
        <v>0</v>
      </c>
      <c r="F872" s="16">
        <v>0</v>
      </c>
      <c r="G872" s="16">
        <v>0</v>
      </c>
      <c r="H872" s="16">
        <v>0</v>
      </c>
      <c r="I872" s="16">
        <v>0</v>
      </c>
      <c r="J872" s="16">
        <v>0</v>
      </c>
      <c r="K872" s="16">
        <v>0</v>
      </c>
      <c r="L872" s="16">
        <v>0</v>
      </c>
      <c r="M872" s="16">
        <v>0</v>
      </c>
      <c r="N872" s="16">
        <v>0</v>
      </c>
      <c r="O872" s="16">
        <v>0</v>
      </c>
      <c r="P872" s="16">
        <v>0</v>
      </c>
      <c r="Q872" s="16">
        <v>0</v>
      </c>
      <c r="R872" s="16">
        <v>0</v>
      </c>
      <c r="S872" s="16">
        <v>0</v>
      </c>
      <c r="T872" s="16">
        <v>0</v>
      </c>
      <c r="U872" s="16">
        <v>0</v>
      </c>
      <c r="V872" s="16">
        <v>0</v>
      </c>
      <c r="W872" s="16">
        <v>0</v>
      </c>
      <c r="X872" s="16">
        <v>0</v>
      </c>
      <c r="Y872" s="16">
        <v>0</v>
      </c>
      <c r="Z872" s="16">
        <v>0</v>
      </c>
    </row>
    <row r="873" spans="1:26" x14ac:dyDescent="0.35">
      <c r="A873" t="s">
        <v>123</v>
      </c>
      <c r="B873" s="16">
        <v>0</v>
      </c>
      <c r="C873" s="16">
        <v>0</v>
      </c>
      <c r="D873" s="16">
        <v>0</v>
      </c>
      <c r="E873" s="16">
        <v>0</v>
      </c>
      <c r="F873" s="16">
        <v>0</v>
      </c>
      <c r="G873" s="16">
        <v>0</v>
      </c>
      <c r="H873" s="16">
        <v>0</v>
      </c>
      <c r="I873" s="16">
        <v>0</v>
      </c>
      <c r="J873" s="16">
        <v>0</v>
      </c>
      <c r="K873" s="16">
        <v>0</v>
      </c>
      <c r="L873" s="16">
        <v>0</v>
      </c>
      <c r="M873" s="16">
        <v>0</v>
      </c>
      <c r="N873" s="16">
        <v>0</v>
      </c>
      <c r="O873" s="16">
        <v>0</v>
      </c>
      <c r="P873" s="16">
        <v>0</v>
      </c>
      <c r="Q873" s="16">
        <v>0</v>
      </c>
      <c r="R873" s="16">
        <v>0</v>
      </c>
      <c r="S873" s="16">
        <v>0</v>
      </c>
      <c r="T873" s="16">
        <v>0</v>
      </c>
      <c r="U873" s="16">
        <v>0</v>
      </c>
      <c r="V873" s="16">
        <v>0</v>
      </c>
      <c r="W873" s="16">
        <v>0</v>
      </c>
      <c r="X873" s="16">
        <v>0</v>
      </c>
      <c r="Y873" s="16">
        <v>0</v>
      </c>
      <c r="Z873" s="16">
        <v>0</v>
      </c>
    </row>
    <row r="874" spans="1:26" x14ac:dyDescent="0.35">
      <c r="A874" t="s">
        <v>124</v>
      </c>
      <c r="B874" s="16">
        <v>2.9732783519393999</v>
      </c>
      <c r="C874" s="16">
        <v>2.94369317829808</v>
      </c>
      <c r="D874" s="16">
        <v>2.7289443264080999</v>
      </c>
      <c r="E874" s="16">
        <v>2.4247234903992401</v>
      </c>
      <c r="F874" s="16">
        <v>3.50772763258409</v>
      </c>
      <c r="G874" s="16">
        <v>2.0067416005565701</v>
      </c>
      <c r="H874" s="16">
        <v>3.7238954420444701</v>
      </c>
      <c r="I874" s="16">
        <v>2.9730898478138501</v>
      </c>
      <c r="J874" s="16">
        <v>3.3965794110584802</v>
      </c>
      <c r="K874" s="16">
        <v>3.5225333839842401</v>
      </c>
      <c r="L874" s="16">
        <v>4.8259429350333596</v>
      </c>
      <c r="M874" s="16">
        <v>4.7926512525019298</v>
      </c>
      <c r="N874" s="16">
        <v>2.8933709033745698</v>
      </c>
      <c r="O874" s="16">
        <v>4.2680894132191298</v>
      </c>
      <c r="P874" s="16">
        <v>4.9649905974420001</v>
      </c>
      <c r="Q874" s="16">
        <v>4.44183784900906</v>
      </c>
      <c r="R874" s="16">
        <v>3.7206019878965901</v>
      </c>
      <c r="S874" s="16">
        <v>2.8450011275509399</v>
      </c>
      <c r="T874" s="16">
        <v>3.41715761454256</v>
      </c>
      <c r="U874" s="16">
        <v>5.0732210101324204</v>
      </c>
      <c r="V874" s="16">
        <v>3.9786763278800001</v>
      </c>
      <c r="W874" s="16">
        <v>4.31586672842624</v>
      </c>
      <c r="X874" s="16">
        <v>4.9650459440388497</v>
      </c>
      <c r="Y874" s="16">
        <v>4.1145004478602996</v>
      </c>
      <c r="Z874" s="16">
        <v>6.2553128758257897</v>
      </c>
    </row>
    <row r="875" spans="1:26" x14ac:dyDescent="0.35">
      <c r="A875" t="s">
        <v>125</v>
      </c>
      <c r="B875" s="16">
        <v>2.8853214169334802E-2</v>
      </c>
      <c r="C875" s="16">
        <v>8.7382012976845197E-2</v>
      </c>
      <c r="D875" s="16">
        <v>0</v>
      </c>
      <c r="E875" s="16">
        <v>3.1950759870392802E-2</v>
      </c>
      <c r="F875" s="16">
        <v>4.24828370218844E-2</v>
      </c>
      <c r="G875" s="16">
        <v>1.3637567799158701E-2</v>
      </c>
      <c r="H875" s="16">
        <v>1.9016166563558999E-2</v>
      </c>
      <c r="I875" s="16">
        <v>4.4312563925535002E-2</v>
      </c>
      <c r="J875" s="16">
        <v>9.6698287738263999E-2</v>
      </c>
      <c r="K875" s="16">
        <v>3.7508439377522303E-2</v>
      </c>
      <c r="L875" s="16">
        <v>6.5211856465229506E-2</v>
      </c>
      <c r="M875" s="16">
        <v>0</v>
      </c>
      <c r="N875" s="16">
        <v>0.30211084730261201</v>
      </c>
      <c r="O875" s="16">
        <v>6.7292423085587097E-2</v>
      </c>
      <c r="P875" s="16">
        <v>2.49282243249133E-2</v>
      </c>
      <c r="Q875" s="16">
        <v>0</v>
      </c>
      <c r="R875" s="16">
        <v>6.0103454015817799E-2</v>
      </c>
      <c r="S875" s="16">
        <v>1.15217887067287E-2</v>
      </c>
      <c r="T875" s="16">
        <v>2.3688471839353499E-2</v>
      </c>
      <c r="U875" s="16">
        <v>0.16810849047142201</v>
      </c>
      <c r="V875" s="16">
        <v>2.51564770318181E-2</v>
      </c>
      <c r="W875" s="16">
        <v>9.9327574150397405E-2</v>
      </c>
      <c r="X875" s="16">
        <v>2.18294037080442E-2</v>
      </c>
      <c r="Y875" s="16">
        <v>9.7692112587983701E-2</v>
      </c>
      <c r="Z875" s="16">
        <v>7.8808841945333594E-2</v>
      </c>
    </row>
    <row r="876" spans="1:26" x14ac:dyDescent="0.35">
      <c r="A876" t="s">
        <v>126</v>
      </c>
      <c r="B876" s="16">
        <v>0</v>
      </c>
      <c r="C876" s="16">
        <v>0</v>
      </c>
      <c r="D876" s="16">
        <v>0</v>
      </c>
      <c r="E876" s="16">
        <v>0</v>
      </c>
      <c r="F876" s="16">
        <v>0</v>
      </c>
      <c r="G876" s="16">
        <v>0</v>
      </c>
      <c r="H876" s="16">
        <v>0</v>
      </c>
      <c r="I876" s="16">
        <v>0</v>
      </c>
      <c r="J876" s="16">
        <v>0</v>
      </c>
      <c r="K876" s="16">
        <v>0</v>
      </c>
      <c r="L876" s="16">
        <v>0</v>
      </c>
      <c r="M876" s="16">
        <v>0</v>
      </c>
      <c r="N876" s="16">
        <v>0</v>
      </c>
      <c r="O876" s="16">
        <v>0</v>
      </c>
      <c r="P876" s="16">
        <v>0</v>
      </c>
      <c r="Q876" s="16">
        <v>0</v>
      </c>
      <c r="R876" s="16">
        <v>0</v>
      </c>
      <c r="S876" s="16">
        <v>0</v>
      </c>
      <c r="T876" s="16">
        <v>0</v>
      </c>
      <c r="U876" s="16">
        <v>0</v>
      </c>
      <c r="V876" s="16">
        <v>0</v>
      </c>
      <c r="W876" s="16">
        <v>0</v>
      </c>
      <c r="X876" s="16">
        <v>0</v>
      </c>
      <c r="Y876" s="16">
        <v>0</v>
      </c>
      <c r="Z876" s="16">
        <v>0</v>
      </c>
    </row>
    <row r="877" spans="1:26" x14ac:dyDescent="0.35">
      <c r="A877" s="56" t="s">
        <v>127</v>
      </c>
      <c r="B877" s="57">
        <f t="shared" ref="B877:Z877" si="34">SUM(B856:B876)</f>
        <v>29.686318789942316</v>
      </c>
      <c r="C877" s="57">
        <f t="shared" si="34"/>
        <v>27.948822801924564</v>
      </c>
      <c r="D877" s="57">
        <f t="shared" si="34"/>
        <v>37.899427803311177</v>
      </c>
      <c r="E877" s="57">
        <f t="shared" si="34"/>
        <v>28.405650505333636</v>
      </c>
      <c r="F877" s="57">
        <f t="shared" si="34"/>
        <v>31.400802051640913</v>
      </c>
      <c r="G877" s="57">
        <f t="shared" si="34"/>
        <v>29.720673745852849</v>
      </c>
      <c r="H877" s="57">
        <f t="shared" si="34"/>
        <v>35.456543300634934</v>
      </c>
      <c r="I877" s="57">
        <f t="shared" si="34"/>
        <v>34.482823018758587</v>
      </c>
      <c r="J877" s="57">
        <f t="shared" si="34"/>
        <v>30.317618703876835</v>
      </c>
      <c r="K877" s="57">
        <f t="shared" si="34"/>
        <v>28.766189875775197</v>
      </c>
      <c r="L877" s="57">
        <f t="shared" si="34"/>
        <v>41.356577108629921</v>
      </c>
      <c r="M877" s="57">
        <f t="shared" si="34"/>
        <v>32.445734794857827</v>
      </c>
      <c r="N877" s="57">
        <f t="shared" si="34"/>
        <v>20.483577597498094</v>
      </c>
      <c r="O877" s="57">
        <f t="shared" si="34"/>
        <v>27.177038292869909</v>
      </c>
      <c r="P877" s="57">
        <f t="shared" si="34"/>
        <v>34.166743187686592</v>
      </c>
      <c r="Q877" s="57">
        <f t="shared" si="34"/>
        <v>30.994326066867679</v>
      </c>
      <c r="R877" s="57">
        <f t="shared" si="34"/>
        <v>33.589901540037403</v>
      </c>
      <c r="S877" s="57">
        <f t="shared" si="34"/>
        <v>26.764598477856982</v>
      </c>
      <c r="T877" s="57">
        <f t="shared" si="34"/>
        <v>31.257202978867699</v>
      </c>
      <c r="U877" s="57">
        <f t="shared" si="34"/>
        <v>32.926983273977889</v>
      </c>
      <c r="V877" s="57">
        <f t="shared" si="34"/>
        <v>25.593961859668383</v>
      </c>
      <c r="W877" s="57">
        <f t="shared" si="34"/>
        <v>28.668692972364354</v>
      </c>
      <c r="X877" s="57">
        <f t="shared" si="34"/>
        <v>31.68119029313609</v>
      </c>
      <c r="Y877" s="57">
        <f t="shared" si="34"/>
        <v>36.891997387033875</v>
      </c>
      <c r="Z877" s="57">
        <f t="shared" si="34"/>
        <v>36.499535785361076</v>
      </c>
    </row>
    <row r="879" spans="1:26" x14ac:dyDescent="0.35">
      <c r="A879" s="53" t="s">
        <v>161</v>
      </c>
    </row>
    <row r="880" spans="1:26" x14ac:dyDescent="0.35">
      <c r="A880" s="54" t="s">
        <v>104</v>
      </c>
      <c r="B880" s="55">
        <v>1990</v>
      </c>
      <c r="C880" s="55">
        <v>1991</v>
      </c>
      <c r="D880" s="55">
        <v>1992</v>
      </c>
      <c r="E880" s="55">
        <v>1993</v>
      </c>
      <c r="F880" s="55">
        <v>1994</v>
      </c>
      <c r="G880" s="55">
        <v>1995</v>
      </c>
      <c r="H880" s="55">
        <v>1996</v>
      </c>
      <c r="I880" s="55">
        <v>1997</v>
      </c>
      <c r="J880" s="55">
        <v>1998</v>
      </c>
      <c r="K880" s="55" t="s">
        <v>105</v>
      </c>
      <c r="L880" s="55">
        <v>2000</v>
      </c>
      <c r="M880" s="55">
        <v>2001</v>
      </c>
      <c r="N880" s="55">
        <v>2002</v>
      </c>
      <c r="O880" s="55">
        <v>2003</v>
      </c>
      <c r="P880" s="55">
        <v>2004</v>
      </c>
      <c r="Q880" s="55">
        <v>2005</v>
      </c>
      <c r="R880" s="55">
        <v>2006</v>
      </c>
      <c r="S880" s="55">
        <v>2007</v>
      </c>
      <c r="T880" s="55">
        <f>S880+1</f>
        <v>2008</v>
      </c>
      <c r="U880" s="55">
        <v>2009</v>
      </c>
      <c r="V880" s="55">
        <v>2010</v>
      </c>
      <c r="W880" s="55">
        <v>2011</v>
      </c>
      <c r="X880" s="55">
        <v>2012</v>
      </c>
      <c r="Y880" s="55">
        <v>2013</v>
      </c>
      <c r="Z880" s="55">
        <v>2014</v>
      </c>
    </row>
    <row r="881" spans="1:26" x14ac:dyDescent="0.35">
      <c r="A881" t="s">
        <v>106</v>
      </c>
      <c r="B881" s="16">
        <v>2356.6501994199998</v>
      </c>
      <c r="C881" s="16">
        <v>2636.1265582000001</v>
      </c>
      <c r="D881" s="16">
        <v>2591.9752828699998</v>
      </c>
      <c r="E881" s="16">
        <v>2476.1945324399999</v>
      </c>
      <c r="F881" s="16">
        <v>2391.8174388900002</v>
      </c>
      <c r="G881" s="16">
        <v>2145.7681684899999</v>
      </c>
      <c r="H881" s="16">
        <v>2238.3199252999998</v>
      </c>
      <c r="I881" s="16">
        <v>2243.3785040500002</v>
      </c>
      <c r="J881" s="16">
        <v>2276.96746695</v>
      </c>
      <c r="K881" s="16">
        <v>2462.27332372</v>
      </c>
      <c r="L881" s="16">
        <v>2251.91738498</v>
      </c>
      <c r="M881" s="16">
        <v>2105.7446934200002</v>
      </c>
      <c r="N881" s="16">
        <v>2058.4368649500002</v>
      </c>
      <c r="O881" s="16">
        <v>2374.78014566</v>
      </c>
      <c r="P881" s="16">
        <v>1975.71898523</v>
      </c>
      <c r="Q881" s="16">
        <v>1960.9479352799999</v>
      </c>
      <c r="R881" s="16">
        <v>2450.1732033500002</v>
      </c>
      <c r="S881" s="16">
        <v>2583.2745274200001</v>
      </c>
      <c r="T881" s="16">
        <v>2225.2890264399998</v>
      </c>
      <c r="U881" s="16">
        <v>2167.2974796499998</v>
      </c>
      <c r="V881" s="16">
        <v>2508.5289678099998</v>
      </c>
      <c r="W881" s="16">
        <v>2409.5831674599999</v>
      </c>
      <c r="X881" s="16">
        <v>2306.0239432899998</v>
      </c>
      <c r="Y881" s="16">
        <v>2341.47446317</v>
      </c>
      <c r="Z881" s="16">
        <v>1996.5198610499999</v>
      </c>
    </row>
    <row r="882" spans="1:26" x14ac:dyDescent="0.35">
      <c r="A882" t="s">
        <v>107</v>
      </c>
      <c r="B882" s="16">
        <v>0</v>
      </c>
      <c r="C882" s="16">
        <v>0</v>
      </c>
      <c r="D882" s="16">
        <v>0</v>
      </c>
      <c r="E882" s="16">
        <v>0</v>
      </c>
      <c r="F882" s="16">
        <v>0</v>
      </c>
      <c r="G882" s="16">
        <v>0</v>
      </c>
      <c r="H882" s="16">
        <v>0</v>
      </c>
      <c r="I882" s="16">
        <v>0</v>
      </c>
      <c r="J882" s="16">
        <v>0</v>
      </c>
      <c r="K882" s="16">
        <v>0</v>
      </c>
      <c r="L882" s="16">
        <v>0</v>
      </c>
      <c r="M882" s="16">
        <v>0</v>
      </c>
      <c r="N882" s="16">
        <v>0</v>
      </c>
      <c r="O882" s="16">
        <v>0</v>
      </c>
      <c r="P882" s="16">
        <v>0</v>
      </c>
      <c r="Q882" s="16">
        <v>0</v>
      </c>
      <c r="R882" s="16">
        <v>0</v>
      </c>
      <c r="S882" s="16">
        <v>0</v>
      </c>
      <c r="T882" s="16">
        <v>0</v>
      </c>
      <c r="U882" s="16">
        <v>0</v>
      </c>
      <c r="V882" s="16">
        <v>0</v>
      </c>
      <c r="W882" s="16">
        <v>0</v>
      </c>
      <c r="X882" s="16">
        <v>0</v>
      </c>
      <c r="Y882" s="16">
        <v>0</v>
      </c>
      <c r="Z882" s="16">
        <v>0</v>
      </c>
    </row>
    <row r="883" spans="1:26" x14ac:dyDescent="0.35">
      <c r="A883" t="s">
        <v>108</v>
      </c>
      <c r="B883" s="16">
        <v>1828.8583269600001</v>
      </c>
      <c r="C883" s="16">
        <v>2291.1314874499999</v>
      </c>
      <c r="D883" s="16">
        <v>3338.8643181500001</v>
      </c>
      <c r="E883" s="16">
        <v>2789.0575109699998</v>
      </c>
      <c r="F883" s="16">
        <v>1954.0277995500001</v>
      </c>
      <c r="G883" s="16">
        <v>2271.5042019000002</v>
      </c>
      <c r="H883" s="16">
        <v>2707.31087837</v>
      </c>
      <c r="I883" s="16">
        <v>3610.1660136700002</v>
      </c>
      <c r="J883" s="16">
        <v>2554.6227373800002</v>
      </c>
      <c r="K883" s="16">
        <v>2113.0290468200001</v>
      </c>
      <c r="L883" s="16">
        <v>2592.54184369</v>
      </c>
      <c r="M883" s="16">
        <v>1992.9586216099999</v>
      </c>
      <c r="N883" s="16">
        <v>1103.4176655799999</v>
      </c>
      <c r="O883" s="16">
        <v>960.11824675000003</v>
      </c>
      <c r="P883" s="16">
        <v>1931.0416177100001</v>
      </c>
      <c r="Q883" s="16">
        <v>1771.7166213999999</v>
      </c>
      <c r="R883" s="16">
        <v>1603.3266519700001</v>
      </c>
      <c r="S883" s="16">
        <v>1751.6441809200001</v>
      </c>
      <c r="T883" s="16">
        <v>2017.1183937200001</v>
      </c>
      <c r="U883" s="16">
        <v>2240.10054502</v>
      </c>
      <c r="V883" s="16">
        <v>1244.4103725</v>
      </c>
      <c r="W883" s="16">
        <v>1748.9732513399999</v>
      </c>
      <c r="X883" s="16">
        <v>2154.9140788700001</v>
      </c>
      <c r="Y883" s="16">
        <v>2401.93459639</v>
      </c>
      <c r="Z883" s="16">
        <v>2077.78087009</v>
      </c>
    </row>
    <row r="884" spans="1:26" x14ac:dyDescent="0.35">
      <c r="A884" t="s">
        <v>109</v>
      </c>
      <c r="B884" s="16">
        <v>430.30294278999997</v>
      </c>
      <c r="C884" s="16">
        <v>450.98241272000001</v>
      </c>
      <c r="D884" s="16">
        <v>409.58300422999997</v>
      </c>
      <c r="E884" s="16">
        <v>495.94306065000001</v>
      </c>
      <c r="F884" s="16">
        <v>428.80560348</v>
      </c>
      <c r="G884" s="16">
        <v>446.08570849</v>
      </c>
      <c r="H884" s="16">
        <v>355.43597728999998</v>
      </c>
      <c r="I884" s="16">
        <v>413.22518093000002</v>
      </c>
      <c r="J884" s="16">
        <v>423.86843062000003</v>
      </c>
      <c r="K884" s="16">
        <v>242.08334465999999</v>
      </c>
      <c r="L884" s="16">
        <v>482.02185193000003</v>
      </c>
      <c r="M884" s="16">
        <v>220.91825116999999</v>
      </c>
      <c r="N884" s="16">
        <v>206.71376204000001</v>
      </c>
      <c r="O884" s="16">
        <v>137.22912432999999</v>
      </c>
      <c r="P884" s="16">
        <v>364.05579547999997</v>
      </c>
      <c r="Q884" s="16">
        <v>169.48262244</v>
      </c>
      <c r="R884" s="16">
        <v>294.00459695000001</v>
      </c>
      <c r="S884" s="16">
        <v>37.959574940000003</v>
      </c>
      <c r="T884" s="16">
        <v>150.42189771</v>
      </c>
      <c r="U884" s="16">
        <v>107.84889895000001</v>
      </c>
      <c r="V884" s="16">
        <v>83.567720949999995</v>
      </c>
      <c r="W884" s="16">
        <v>188.26006676</v>
      </c>
      <c r="X884" s="16">
        <v>149.16737018000001</v>
      </c>
      <c r="Y884" s="16">
        <v>246.61583121999999</v>
      </c>
      <c r="Z884" s="16">
        <v>99.39095528</v>
      </c>
    </row>
    <row r="885" spans="1:26" x14ac:dyDescent="0.35">
      <c r="A885" t="s">
        <v>110</v>
      </c>
      <c r="B885" s="16">
        <v>60.986225410000003</v>
      </c>
      <c r="C885" s="16">
        <v>127.71899628</v>
      </c>
      <c r="D885" s="16">
        <v>38.364261239999998</v>
      </c>
      <c r="E885" s="16">
        <v>40.023475070000003</v>
      </c>
      <c r="F885" s="16">
        <v>60.298258699999998</v>
      </c>
      <c r="G885" s="16">
        <v>58.07248405</v>
      </c>
      <c r="H885" s="16">
        <v>27.23538799</v>
      </c>
      <c r="I885" s="16">
        <v>19.34400514</v>
      </c>
      <c r="J885" s="16">
        <v>0</v>
      </c>
      <c r="K885" s="16">
        <v>10.19809476</v>
      </c>
      <c r="L885" s="16">
        <v>8.4174750399999994</v>
      </c>
      <c r="M885" s="16">
        <v>0</v>
      </c>
      <c r="N885" s="16">
        <v>33.062870709999999</v>
      </c>
      <c r="O885" s="16">
        <v>8.6198181900000002</v>
      </c>
      <c r="P885" s="16">
        <v>10.19809476</v>
      </c>
      <c r="Q885" s="16">
        <v>23.107587729999999</v>
      </c>
      <c r="R885" s="16">
        <v>5.5037336799999999</v>
      </c>
      <c r="S885" s="16">
        <v>10.31950065</v>
      </c>
      <c r="T885" s="16">
        <v>14.93292447</v>
      </c>
      <c r="U885" s="16">
        <v>0</v>
      </c>
      <c r="V885" s="16">
        <v>4.4110806699999996</v>
      </c>
      <c r="W885" s="16">
        <v>7.8509142199999999</v>
      </c>
      <c r="X885" s="16">
        <v>13.799802830000001</v>
      </c>
      <c r="Y885" s="16">
        <v>0</v>
      </c>
      <c r="Z885" s="16">
        <v>6.8796670999999998</v>
      </c>
    </row>
    <row r="886" spans="1:26" x14ac:dyDescent="0.35">
      <c r="A886" t="s">
        <v>111</v>
      </c>
      <c r="B886" s="16">
        <v>52.609219000000003</v>
      </c>
      <c r="C886" s="16">
        <v>67.420737579999994</v>
      </c>
      <c r="D886" s="16">
        <v>29.29928812</v>
      </c>
      <c r="E886" s="16">
        <v>49.371728599999997</v>
      </c>
      <c r="F886" s="16">
        <v>39.21410247</v>
      </c>
      <c r="G886" s="16">
        <v>45.850957790000002</v>
      </c>
      <c r="H886" s="16">
        <v>32.94146482</v>
      </c>
      <c r="I886" s="16">
        <v>27.76148018</v>
      </c>
      <c r="J886" s="16">
        <v>4.4515492999999999</v>
      </c>
      <c r="K886" s="16">
        <v>12.909492970000001</v>
      </c>
      <c r="L886" s="16">
        <v>36.705047409999999</v>
      </c>
      <c r="M886" s="16">
        <v>18.089477609999999</v>
      </c>
      <c r="N886" s="16">
        <v>11.25027914</v>
      </c>
      <c r="O886" s="16">
        <v>69.322763190000003</v>
      </c>
      <c r="P886" s="16">
        <v>55.563428989999998</v>
      </c>
      <c r="Q886" s="16">
        <v>72.034161400000002</v>
      </c>
      <c r="R886" s="16">
        <v>78.185393160000004</v>
      </c>
      <c r="S886" s="16">
        <v>74.705090979999994</v>
      </c>
      <c r="T886" s="16">
        <v>72.803065369999999</v>
      </c>
      <c r="U886" s="16">
        <v>36.057549330000001</v>
      </c>
      <c r="V886" s="16">
        <v>67.9872984</v>
      </c>
      <c r="W886" s="16">
        <v>44.677367519999997</v>
      </c>
      <c r="X886" s="16">
        <v>77.861644119999994</v>
      </c>
      <c r="Y886" s="16">
        <v>124.72431766</v>
      </c>
      <c r="Z886" s="16">
        <v>71.993692769999996</v>
      </c>
    </row>
    <row r="887" spans="1:26" x14ac:dyDescent="0.35">
      <c r="A887" t="s">
        <v>112</v>
      </c>
      <c r="B887" s="16">
        <v>12.626212560000001</v>
      </c>
      <c r="C887" s="16">
        <v>31.767874549999998</v>
      </c>
      <c r="D887" s="16">
        <v>36.138486589999999</v>
      </c>
      <c r="E887" s="16">
        <v>51.637971880000002</v>
      </c>
      <c r="F887" s="16">
        <v>15.05433036</v>
      </c>
      <c r="G887" s="16">
        <v>39.74019466</v>
      </c>
      <c r="H887" s="16">
        <v>22.78383869</v>
      </c>
      <c r="I887" s="16">
        <v>23.26946225</v>
      </c>
      <c r="J887" s="16">
        <v>59.448417470000003</v>
      </c>
      <c r="K887" s="16">
        <v>117.96605645</v>
      </c>
      <c r="L887" s="16">
        <v>36.866921929999997</v>
      </c>
      <c r="M887" s="16">
        <v>47.510171620000001</v>
      </c>
      <c r="N887" s="16">
        <v>35.855206180000003</v>
      </c>
      <c r="O887" s="16">
        <v>40.104412330000002</v>
      </c>
      <c r="P887" s="16">
        <v>17.684791310000001</v>
      </c>
      <c r="Q887" s="16">
        <v>48.440950110000003</v>
      </c>
      <c r="R887" s="16">
        <v>20.274783630000002</v>
      </c>
      <c r="S887" s="16">
        <v>41.965969309999998</v>
      </c>
      <c r="T887" s="16">
        <v>46.984079430000001</v>
      </c>
      <c r="U887" s="16">
        <v>12.342932149999999</v>
      </c>
      <c r="V887" s="16">
        <v>35.248176729999997</v>
      </c>
      <c r="W887" s="16">
        <v>71.629475099999993</v>
      </c>
      <c r="X887" s="16">
        <v>69.201357299999998</v>
      </c>
      <c r="Y887" s="16">
        <v>49.250322709999999</v>
      </c>
      <c r="Z887" s="16">
        <v>53.094842559999996</v>
      </c>
    </row>
    <row r="888" spans="1:26" x14ac:dyDescent="0.35">
      <c r="A888" t="s">
        <v>113</v>
      </c>
      <c r="B888" s="16">
        <v>0</v>
      </c>
      <c r="C888" s="16">
        <v>0</v>
      </c>
      <c r="D888" s="16">
        <v>0</v>
      </c>
      <c r="E888" s="16">
        <v>0</v>
      </c>
      <c r="F888" s="16">
        <v>0</v>
      </c>
      <c r="G888" s="16">
        <v>0</v>
      </c>
      <c r="H888" s="16">
        <v>0</v>
      </c>
      <c r="I888" s="16">
        <v>0</v>
      </c>
      <c r="J888" s="16">
        <v>0</v>
      </c>
      <c r="K888" s="16">
        <v>0</v>
      </c>
      <c r="L888" s="16">
        <v>0</v>
      </c>
      <c r="M888" s="16">
        <v>0</v>
      </c>
      <c r="N888" s="16">
        <v>0</v>
      </c>
      <c r="O888" s="16">
        <v>0</v>
      </c>
      <c r="P888" s="16">
        <v>0</v>
      </c>
      <c r="Q888" s="16">
        <v>0</v>
      </c>
      <c r="R888" s="16">
        <v>0</v>
      </c>
      <c r="S888" s="16">
        <v>0</v>
      </c>
      <c r="T888" s="16">
        <v>0</v>
      </c>
      <c r="U888" s="16">
        <v>0</v>
      </c>
      <c r="V888" s="16">
        <v>0</v>
      </c>
      <c r="W888" s="16">
        <v>0</v>
      </c>
      <c r="X888" s="16">
        <v>0</v>
      </c>
      <c r="Y888" s="16">
        <v>0</v>
      </c>
      <c r="Z888" s="16">
        <v>0</v>
      </c>
    </row>
    <row r="889" spans="1:26" x14ac:dyDescent="0.35">
      <c r="A889" t="s">
        <v>114</v>
      </c>
      <c r="B889" s="16">
        <v>237.75320124999999</v>
      </c>
      <c r="C889" s="16">
        <v>199.63175179000001</v>
      </c>
      <c r="D889" s="16">
        <v>259.24204378000002</v>
      </c>
      <c r="E889" s="16">
        <v>249.81285299000001</v>
      </c>
      <c r="F889" s="16">
        <v>290.88851244</v>
      </c>
      <c r="G889" s="16">
        <v>336.29431529999999</v>
      </c>
      <c r="H889" s="16">
        <v>273.85121921000001</v>
      </c>
      <c r="I889" s="16">
        <v>302.86722692000001</v>
      </c>
      <c r="J889" s="16">
        <v>339.73414885</v>
      </c>
      <c r="K889" s="16">
        <v>361.95142671999997</v>
      </c>
      <c r="L889" s="16">
        <v>377.04622570999999</v>
      </c>
      <c r="M889" s="16">
        <v>351.10583387999998</v>
      </c>
      <c r="N889" s="16">
        <v>320.75436137999998</v>
      </c>
      <c r="O889" s="16">
        <v>342.28367254</v>
      </c>
      <c r="P889" s="16">
        <v>345.68303745999998</v>
      </c>
      <c r="Q889" s="16">
        <v>321.44232808999999</v>
      </c>
      <c r="R889" s="16">
        <v>236.94382865</v>
      </c>
      <c r="S889" s="16">
        <v>258.10892214</v>
      </c>
      <c r="T889" s="16">
        <v>245.40177231999999</v>
      </c>
      <c r="U889" s="16">
        <v>251.99815900999999</v>
      </c>
      <c r="V889" s="16">
        <v>245.11849190999999</v>
      </c>
      <c r="W889" s="16">
        <v>204.56892465000001</v>
      </c>
      <c r="X889" s="16">
        <v>195.86816920000001</v>
      </c>
      <c r="Y889" s="16">
        <v>196.96082221</v>
      </c>
      <c r="Z889" s="16">
        <v>204.81173643</v>
      </c>
    </row>
    <row r="890" spans="1:26" x14ac:dyDescent="0.35">
      <c r="A890" t="s">
        <v>115</v>
      </c>
      <c r="B890" s="16">
        <v>202.22174411</v>
      </c>
      <c r="C890" s="16">
        <v>218.08544706999999</v>
      </c>
      <c r="D890" s="16">
        <v>225.65308088</v>
      </c>
      <c r="E890" s="16">
        <v>236.86289138999999</v>
      </c>
      <c r="F890" s="16">
        <v>199.14612822999999</v>
      </c>
      <c r="G890" s="16">
        <v>238.48163658999999</v>
      </c>
      <c r="H890" s="16">
        <v>301.0866072</v>
      </c>
      <c r="I890" s="16">
        <v>281.58072754</v>
      </c>
      <c r="J890" s="16">
        <v>243.21646630000001</v>
      </c>
      <c r="K890" s="16">
        <v>246.04927040000001</v>
      </c>
      <c r="L890" s="16">
        <v>294.69256366000002</v>
      </c>
      <c r="M890" s="16">
        <v>217.84263529</v>
      </c>
      <c r="N890" s="16">
        <v>236.05351879</v>
      </c>
      <c r="O890" s="16">
        <v>296.83740104999998</v>
      </c>
      <c r="P890" s="16">
        <v>296.31130886</v>
      </c>
      <c r="Q890" s="16">
        <v>306.54987225000002</v>
      </c>
      <c r="R890" s="16">
        <v>238.07695029000001</v>
      </c>
      <c r="S890" s="16">
        <v>213.10780557999999</v>
      </c>
      <c r="T890" s="16">
        <v>195.58488879000001</v>
      </c>
      <c r="U890" s="16">
        <v>199.83409494</v>
      </c>
      <c r="V890" s="16">
        <v>220.63497075999999</v>
      </c>
      <c r="W890" s="16">
        <v>207.64454053</v>
      </c>
      <c r="X890" s="16">
        <v>193.72333180999999</v>
      </c>
      <c r="Y890" s="16">
        <v>179.23556227</v>
      </c>
      <c r="Z890" s="16">
        <v>201.85752643999999</v>
      </c>
    </row>
    <row r="891" spans="1:26" x14ac:dyDescent="0.35">
      <c r="A891" t="s">
        <v>116</v>
      </c>
      <c r="B891" s="16">
        <v>0</v>
      </c>
      <c r="C891" s="16">
        <v>0</v>
      </c>
      <c r="D891" s="16">
        <v>0</v>
      </c>
      <c r="E891" s="16">
        <v>0</v>
      </c>
      <c r="F891" s="16">
        <v>0</v>
      </c>
      <c r="G891" s="16">
        <v>5.3823277899999997</v>
      </c>
      <c r="H891" s="16">
        <v>0</v>
      </c>
      <c r="I891" s="16">
        <v>0</v>
      </c>
      <c r="J891" s="16">
        <v>0</v>
      </c>
      <c r="K891" s="16">
        <v>0</v>
      </c>
      <c r="L891" s="16">
        <v>0</v>
      </c>
      <c r="M891" s="16">
        <v>0</v>
      </c>
      <c r="N891" s="16">
        <v>0</v>
      </c>
      <c r="O891" s="16">
        <v>3.2374904</v>
      </c>
      <c r="P891" s="16">
        <v>0</v>
      </c>
      <c r="Q891" s="16">
        <v>0</v>
      </c>
      <c r="R891" s="16">
        <v>0</v>
      </c>
      <c r="S891" s="16">
        <v>0</v>
      </c>
      <c r="T891" s="16">
        <v>0</v>
      </c>
      <c r="U891" s="16">
        <v>0</v>
      </c>
      <c r="V891" s="16">
        <v>0</v>
      </c>
      <c r="W891" s="16">
        <v>0</v>
      </c>
      <c r="X891" s="16">
        <v>0</v>
      </c>
      <c r="Y891" s="16">
        <v>0</v>
      </c>
      <c r="Z891" s="16">
        <v>0</v>
      </c>
    </row>
    <row r="892" spans="1:26" x14ac:dyDescent="0.35">
      <c r="A892" t="s">
        <v>117</v>
      </c>
      <c r="B892" s="16">
        <v>0</v>
      </c>
      <c r="C892" s="16">
        <v>0</v>
      </c>
      <c r="D892" s="16">
        <v>0</v>
      </c>
      <c r="E892" s="16">
        <v>0</v>
      </c>
      <c r="F892" s="16">
        <v>0</v>
      </c>
      <c r="G892" s="16">
        <v>0</v>
      </c>
      <c r="H892" s="16">
        <v>0</v>
      </c>
      <c r="I892" s="16">
        <v>0</v>
      </c>
      <c r="J892" s="16">
        <v>0</v>
      </c>
      <c r="K892" s="16">
        <v>9.7124711999999995</v>
      </c>
      <c r="L892" s="16">
        <v>0</v>
      </c>
      <c r="M892" s="16">
        <v>0</v>
      </c>
      <c r="N892" s="16">
        <v>0</v>
      </c>
      <c r="O892" s="16">
        <v>0</v>
      </c>
      <c r="P892" s="16">
        <v>4.0468630000000001</v>
      </c>
      <c r="Q892" s="16">
        <v>5.09904738</v>
      </c>
      <c r="R892" s="16">
        <v>6.9606043599999996</v>
      </c>
      <c r="S892" s="16">
        <v>5.9893572400000004</v>
      </c>
      <c r="T892" s="16">
        <v>4.5324865599999997</v>
      </c>
      <c r="U892" s="16">
        <v>1.8210883499999999</v>
      </c>
      <c r="V892" s="16">
        <v>5.0181101200000002</v>
      </c>
      <c r="W892" s="16">
        <v>0</v>
      </c>
      <c r="X892" s="16">
        <v>1.09265301</v>
      </c>
      <c r="Y892" s="16">
        <v>2.1853060200000001</v>
      </c>
      <c r="Z892" s="16">
        <v>0</v>
      </c>
    </row>
    <row r="893" spans="1:26" x14ac:dyDescent="0.35">
      <c r="A893" t="s">
        <v>118</v>
      </c>
      <c r="B893" s="16">
        <v>357.05472249000002</v>
      </c>
      <c r="C893" s="16">
        <v>347.01850224999998</v>
      </c>
      <c r="D893" s="16">
        <v>308.41142923000001</v>
      </c>
      <c r="E893" s="16">
        <v>351.14630251</v>
      </c>
      <c r="F893" s="16">
        <v>317.19312194000003</v>
      </c>
      <c r="G893" s="16">
        <v>336.57759571000003</v>
      </c>
      <c r="H893" s="16">
        <v>287.40821025999998</v>
      </c>
      <c r="I893" s="16">
        <v>281.17604124000002</v>
      </c>
      <c r="J893" s="16">
        <v>28.651790040000002</v>
      </c>
      <c r="K893" s="16">
        <v>72.843534000000005</v>
      </c>
      <c r="L893" s="16">
        <v>81.139603149999999</v>
      </c>
      <c r="M893" s="16">
        <v>72.600722219999994</v>
      </c>
      <c r="N893" s="16">
        <v>57.991546790000001</v>
      </c>
      <c r="O893" s="16">
        <v>24.402583889999999</v>
      </c>
      <c r="P893" s="16">
        <v>0</v>
      </c>
      <c r="Q893" s="16">
        <v>0</v>
      </c>
      <c r="R893" s="16">
        <v>0</v>
      </c>
      <c r="S893" s="16">
        <v>0</v>
      </c>
      <c r="T893" s="16">
        <v>0</v>
      </c>
      <c r="U893" s="16">
        <v>0</v>
      </c>
      <c r="V893" s="16">
        <v>7.2843533999999996</v>
      </c>
      <c r="W893" s="16">
        <v>0</v>
      </c>
      <c r="X893" s="16">
        <v>0</v>
      </c>
      <c r="Y893" s="16">
        <v>0</v>
      </c>
      <c r="Z893" s="16">
        <v>0</v>
      </c>
    </row>
    <row r="894" spans="1:26" x14ac:dyDescent="0.35">
      <c r="A894" t="s">
        <v>119</v>
      </c>
      <c r="B894" s="16">
        <v>206.75423067</v>
      </c>
      <c r="C894" s="16">
        <v>182.39211541</v>
      </c>
      <c r="D894" s="16">
        <v>208.61578764999999</v>
      </c>
      <c r="E894" s="16">
        <v>135.44850460999999</v>
      </c>
      <c r="F894" s="16">
        <v>86.805211349999993</v>
      </c>
      <c r="G894" s="16">
        <v>101.69766719</v>
      </c>
      <c r="H894" s="16">
        <v>130.83508079000001</v>
      </c>
      <c r="I894" s="16">
        <v>135.12475556999999</v>
      </c>
      <c r="J894" s="16">
        <v>15.82323433</v>
      </c>
      <c r="K894" s="16">
        <v>100.92876321999999</v>
      </c>
      <c r="L894" s="16">
        <v>65.437774709999999</v>
      </c>
      <c r="M894" s="16">
        <v>63.980904029999998</v>
      </c>
      <c r="N894" s="16">
        <v>114.48575427</v>
      </c>
      <c r="O894" s="16">
        <v>57.384517340000002</v>
      </c>
      <c r="P894" s="16">
        <v>159.77015123999999</v>
      </c>
      <c r="Q894" s="16">
        <v>80.370699180000003</v>
      </c>
      <c r="R894" s="16">
        <v>83.446315060000003</v>
      </c>
      <c r="S894" s="16">
        <v>176.88838172999999</v>
      </c>
      <c r="T894" s="16">
        <v>73.612437970000002</v>
      </c>
      <c r="U894" s="16">
        <v>77.45695782</v>
      </c>
      <c r="V894" s="16">
        <v>140.95223829</v>
      </c>
      <c r="W894" s="16">
        <v>208.61578764999999</v>
      </c>
      <c r="X894" s="16">
        <v>147.99377991</v>
      </c>
      <c r="Y894" s="16">
        <v>157.98953152000001</v>
      </c>
      <c r="Z894" s="16">
        <v>153.33563907000001</v>
      </c>
    </row>
    <row r="895" spans="1:26" x14ac:dyDescent="0.35">
      <c r="A895" t="s">
        <v>120</v>
      </c>
      <c r="B895" s="16">
        <v>0</v>
      </c>
      <c r="C895" s="16">
        <v>0</v>
      </c>
      <c r="D895" s="16">
        <v>0</v>
      </c>
      <c r="E895" s="16">
        <v>0</v>
      </c>
      <c r="F895" s="16">
        <v>0</v>
      </c>
      <c r="G895" s="16">
        <v>0</v>
      </c>
      <c r="H895" s="16">
        <v>0</v>
      </c>
      <c r="I895" s="16">
        <v>0</v>
      </c>
      <c r="J895" s="16">
        <v>0</v>
      </c>
      <c r="K895" s="16">
        <v>0</v>
      </c>
      <c r="L895" s="16">
        <v>0</v>
      </c>
      <c r="M895" s="16">
        <v>0</v>
      </c>
      <c r="N895" s="16">
        <v>0</v>
      </c>
      <c r="O895" s="16">
        <v>0</v>
      </c>
      <c r="P895" s="16">
        <v>0</v>
      </c>
      <c r="Q895" s="16">
        <v>0</v>
      </c>
      <c r="R895" s="16">
        <v>0</v>
      </c>
      <c r="S895" s="16">
        <v>0</v>
      </c>
      <c r="T895" s="16">
        <v>0</v>
      </c>
      <c r="U895" s="16">
        <v>0</v>
      </c>
      <c r="V895" s="16">
        <v>0</v>
      </c>
      <c r="W895" s="16">
        <v>0</v>
      </c>
      <c r="X895" s="16">
        <v>0</v>
      </c>
      <c r="Y895" s="16">
        <v>0</v>
      </c>
      <c r="Z895" s="16">
        <v>0</v>
      </c>
    </row>
    <row r="896" spans="1:26" x14ac:dyDescent="0.35">
      <c r="A896" t="s">
        <v>121</v>
      </c>
      <c r="B896" s="16">
        <v>44.677367519999997</v>
      </c>
      <c r="C896" s="16">
        <v>33.629431529999998</v>
      </c>
      <c r="D896" s="16">
        <v>20.719938559999999</v>
      </c>
      <c r="E896" s="16">
        <v>24.685864299999999</v>
      </c>
      <c r="F896" s="16">
        <v>20.92228171</v>
      </c>
      <c r="G896" s="16">
        <v>26.992576209999999</v>
      </c>
      <c r="H896" s="16">
        <v>15.499485290000001</v>
      </c>
      <c r="I896" s="16">
        <v>17.361042269999999</v>
      </c>
      <c r="J896" s="16">
        <v>15.782765700000001</v>
      </c>
      <c r="K896" s="16">
        <v>17.482448160000001</v>
      </c>
      <c r="L896" s="16">
        <v>14.083083240000001</v>
      </c>
      <c r="M896" s="16">
        <v>17.968071720000001</v>
      </c>
      <c r="N896" s="16">
        <v>57.748735009999997</v>
      </c>
      <c r="O896" s="16">
        <v>22.98618184</v>
      </c>
      <c r="P896" s="16">
        <v>75.150245909999995</v>
      </c>
      <c r="Q896" s="16">
        <v>11.978714480000001</v>
      </c>
      <c r="R896" s="16">
        <v>33.912711940000001</v>
      </c>
      <c r="S896" s="16">
        <v>29.05647634</v>
      </c>
      <c r="T896" s="16">
        <v>26.021329089999998</v>
      </c>
      <c r="U896" s="16">
        <v>33.791306050000003</v>
      </c>
      <c r="V896" s="16">
        <v>45.891426420000002</v>
      </c>
      <c r="W896" s="16">
        <v>50.100163940000002</v>
      </c>
      <c r="X896" s="16">
        <v>34.56021002</v>
      </c>
      <c r="Y896" s="16">
        <v>55.037336799999999</v>
      </c>
      <c r="Z896" s="16">
        <v>40.509098629999997</v>
      </c>
    </row>
    <row r="897" spans="1:26" x14ac:dyDescent="0.35">
      <c r="A897" t="s">
        <v>122</v>
      </c>
      <c r="B897" s="16">
        <v>0</v>
      </c>
      <c r="C897" s="16">
        <v>0</v>
      </c>
      <c r="D897" s="16">
        <v>0</v>
      </c>
      <c r="E897" s="16">
        <v>0</v>
      </c>
      <c r="F897" s="16">
        <v>0</v>
      </c>
      <c r="G897" s="16">
        <v>0</v>
      </c>
      <c r="H897" s="16">
        <v>0</v>
      </c>
      <c r="I897" s="16">
        <v>0</v>
      </c>
      <c r="J897" s="16">
        <v>0</v>
      </c>
      <c r="K897" s="16">
        <v>0</v>
      </c>
      <c r="L897" s="16">
        <v>0</v>
      </c>
      <c r="M897" s="16">
        <v>0</v>
      </c>
      <c r="N897" s="16">
        <v>0</v>
      </c>
      <c r="O897" s="16">
        <v>0</v>
      </c>
      <c r="P897" s="16">
        <v>0</v>
      </c>
      <c r="Q897" s="16">
        <v>0</v>
      </c>
      <c r="R897" s="16">
        <v>0</v>
      </c>
      <c r="S897" s="16">
        <v>0</v>
      </c>
      <c r="T897" s="16">
        <v>0</v>
      </c>
      <c r="U897" s="16">
        <v>0</v>
      </c>
      <c r="V897" s="16">
        <v>0</v>
      </c>
      <c r="W897" s="16">
        <v>0</v>
      </c>
      <c r="X897" s="16">
        <v>0</v>
      </c>
      <c r="Y897" s="16">
        <v>0</v>
      </c>
      <c r="Z897" s="16">
        <v>0</v>
      </c>
    </row>
    <row r="898" spans="1:26" x14ac:dyDescent="0.35">
      <c r="A898" t="s">
        <v>123</v>
      </c>
      <c r="B898" s="16">
        <v>0</v>
      </c>
      <c r="C898" s="16">
        <v>0</v>
      </c>
      <c r="D898" s="16">
        <v>0</v>
      </c>
      <c r="E898" s="16">
        <v>0</v>
      </c>
      <c r="F898" s="16">
        <v>0</v>
      </c>
      <c r="G898" s="16">
        <v>0</v>
      </c>
      <c r="H898" s="16">
        <v>0</v>
      </c>
      <c r="I898" s="16">
        <v>0</v>
      </c>
      <c r="J898" s="16">
        <v>0</v>
      </c>
      <c r="K898" s="16">
        <v>0</v>
      </c>
      <c r="L898" s="16">
        <v>0</v>
      </c>
      <c r="M898" s="16">
        <v>0</v>
      </c>
      <c r="N898" s="16">
        <v>0</v>
      </c>
      <c r="O898" s="16">
        <v>0</v>
      </c>
      <c r="P898" s="16">
        <v>0</v>
      </c>
      <c r="Q898" s="16">
        <v>0</v>
      </c>
      <c r="R898" s="16">
        <v>0</v>
      </c>
      <c r="S898" s="16">
        <v>0</v>
      </c>
      <c r="T898" s="16">
        <v>0</v>
      </c>
      <c r="U898" s="16">
        <v>0</v>
      </c>
      <c r="V898" s="16">
        <v>0</v>
      </c>
      <c r="W898" s="16">
        <v>0</v>
      </c>
      <c r="X898" s="16">
        <v>0</v>
      </c>
      <c r="Y898" s="16">
        <v>0</v>
      </c>
      <c r="Z898" s="16">
        <v>0</v>
      </c>
    </row>
    <row r="899" spans="1:26" x14ac:dyDescent="0.35">
      <c r="A899" t="s">
        <v>124</v>
      </c>
      <c r="B899" s="16">
        <v>1341.2113354600001</v>
      </c>
      <c r="C899" s="16">
        <v>1406.00161209</v>
      </c>
      <c r="D899" s="16">
        <v>1319.6820243</v>
      </c>
      <c r="E899" s="16">
        <v>1531.0496787899999</v>
      </c>
      <c r="F899" s="16">
        <v>1601.42462636</v>
      </c>
      <c r="G899" s="16">
        <v>1415.39033425</v>
      </c>
      <c r="H899" s="16">
        <v>1631.85703612</v>
      </c>
      <c r="I899" s="16">
        <v>1648.6515175699999</v>
      </c>
      <c r="J899" s="16">
        <v>1806.9243295000001</v>
      </c>
      <c r="K899" s="16">
        <v>1788.9967264100001</v>
      </c>
      <c r="L899" s="16">
        <v>1836.9520529599999</v>
      </c>
      <c r="M899" s="16">
        <v>2011.12903648</v>
      </c>
      <c r="N899" s="16">
        <v>2031.28241422</v>
      </c>
      <c r="O899" s="16">
        <v>1886.28331293</v>
      </c>
      <c r="P899" s="16">
        <v>1897.1289057700001</v>
      </c>
      <c r="Q899" s="16">
        <v>2154.4284553100001</v>
      </c>
      <c r="R899" s="16">
        <v>1805.2651156699999</v>
      </c>
      <c r="S899" s="16">
        <v>1676.0083114500001</v>
      </c>
      <c r="T899" s="16">
        <v>1890.93720538</v>
      </c>
      <c r="U899" s="16">
        <v>1953.29936421</v>
      </c>
      <c r="V899" s="16">
        <v>1916.87759721</v>
      </c>
      <c r="W899" s="16">
        <v>1825.7827110799999</v>
      </c>
      <c r="X899" s="16">
        <v>1753.99136146</v>
      </c>
      <c r="Y899" s="16">
        <v>1716.63881597</v>
      </c>
      <c r="Z899" s="16">
        <v>2215.05046305</v>
      </c>
    </row>
    <row r="900" spans="1:26" x14ac:dyDescent="0.35">
      <c r="A900" t="s">
        <v>125</v>
      </c>
      <c r="B900" s="16">
        <v>6.6368553199999996</v>
      </c>
      <c r="C900" s="16">
        <v>20.6390013</v>
      </c>
      <c r="D900" s="16">
        <v>0</v>
      </c>
      <c r="E900" s="16">
        <v>8.7007554500000008</v>
      </c>
      <c r="F900" s="16">
        <v>16.9968246</v>
      </c>
      <c r="G900" s="16">
        <v>2.4281177999999999</v>
      </c>
      <c r="H900" s="16">
        <v>3.4803021799999998</v>
      </c>
      <c r="I900" s="16">
        <v>7.2843533999999996</v>
      </c>
      <c r="J900" s="16">
        <v>16.673075560000001</v>
      </c>
      <c r="K900" s="16">
        <v>6.2321690199999997</v>
      </c>
      <c r="L900" s="16">
        <v>10.764655579999999</v>
      </c>
      <c r="M900" s="16">
        <v>0</v>
      </c>
      <c r="N900" s="16">
        <v>48.481418740000002</v>
      </c>
      <c r="O900" s="16">
        <v>10.35996928</v>
      </c>
      <c r="P900" s="16">
        <v>3.6421766999999998</v>
      </c>
      <c r="Q900" s="16">
        <v>0</v>
      </c>
      <c r="R900" s="16">
        <v>8.3365377800000005</v>
      </c>
      <c r="S900" s="16">
        <v>1.4164020500000001</v>
      </c>
      <c r="T900" s="16">
        <v>3.1565531400000002</v>
      </c>
      <c r="U900" s="16">
        <v>20.517595409999998</v>
      </c>
      <c r="V900" s="16">
        <v>2.8328041000000002</v>
      </c>
      <c r="W900" s="16">
        <v>13.921208719999999</v>
      </c>
      <c r="X900" s="16">
        <v>2.6709295800000001</v>
      </c>
      <c r="Y900" s="16">
        <v>27.96382333</v>
      </c>
      <c r="Z900" s="16">
        <v>8.4579436700000006</v>
      </c>
    </row>
    <row r="901" spans="1:26" x14ac:dyDescent="0.35">
      <c r="A901" t="s">
        <v>126</v>
      </c>
      <c r="B901" s="16">
        <v>0</v>
      </c>
      <c r="C901" s="16">
        <v>0</v>
      </c>
      <c r="D901" s="16">
        <v>0</v>
      </c>
      <c r="E901" s="16">
        <v>0</v>
      </c>
      <c r="F901" s="16">
        <v>0</v>
      </c>
      <c r="G901" s="16">
        <v>0</v>
      </c>
      <c r="H901" s="16">
        <v>0</v>
      </c>
      <c r="I901" s="16">
        <v>0</v>
      </c>
      <c r="J901" s="16">
        <v>1.2140588999999999</v>
      </c>
      <c r="K901" s="16">
        <v>0</v>
      </c>
      <c r="L901" s="16">
        <v>0</v>
      </c>
      <c r="M901" s="16">
        <v>0</v>
      </c>
      <c r="N901" s="16">
        <v>0</v>
      </c>
      <c r="O901" s="16">
        <v>0</v>
      </c>
      <c r="P901" s="16">
        <v>0</v>
      </c>
      <c r="Q901" s="16">
        <v>0</v>
      </c>
      <c r="R901" s="16">
        <v>0</v>
      </c>
      <c r="S901" s="16">
        <v>0</v>
      </c>
      <c r="T901" s="16">
        <v>0.97124712000000002</v>
      </c>
      <c r="U901" s="16">
        <v>0</v>
      </c>
      <c r="V901" s="16">
        <v>0</v>
      </c>
      <c r="W901" s="16">
        <v>0</v>
      </c>
      <c r="X901" s="16">
        <v>0</v>
      </c>
      <c r="Y901" s="16">
        <v>0</v>
      </c>
      <c r="Z901" s="16">
        <v>0</v>
      </c>
    </row>
    <row r="902" spans="1:26" x14ac:dyDescent="0.35">
      <c r="A902" s="56" t="s">
        <v>127</v>
      </c>
      <c r="B902" s="57">
        <f t="shared" ref="B902:Z902" si="35">SUM(B881:B901)</f>
        <v>7138.3425829599992</v>
      </c>
      <c r="C902" s="57">
        <f t="shared" si="35"/>
        <v>8012.545928219999</v>
      </c>
      <c r="D902" s="57">
        <f t="shared" si="35"/>
        <v>8786.5489455999996</v>
      </c>
      <c r="E902" s="57">
        <f t="shared" si="35"/>
        <v>8439.935129649999</v>
      </c>
      <c r="F902" s="57">
        <f t="shared" si="35"/>
        <v>7422.5942400800004</v>
      </c>
      <c r="G902" s="57">
        <f t="shared" si="35"/>
        <v>7470.2662862200004</v>
      </c>
      <c r="H902" s="57">
        <f t="shared" si="35"/>
        <v>8028.0454135099981</v>
      </c>
      <c r="I902" s="57">
        <f t="shared" si="35"/>
        <v>9011.1903107300004</v>
      </c>
      <c r="J902" s="57">
        <f t="shared" si="35"/>
        <v>7787.3784709000001</v>
      </c>
      <c r="K902" s="57">
        <f t="shared" si="35"/>
        <v>7562.6561685099996</v>
      </c>
      <c r="L902" s="57">
        <f t="shared" si="35"/>
        <v>8088.5864839899987</v>
      </c>
      <c r="M902" s="57">
        <f t="shared" si="35"/>
        <v>7119.8484190499994</v>
      </c>
      <c r="N902" s="57">
        <f t="shared" si="35"/>
        <v>6315.5343978000001</v>
      </c>
      <c r="O902" s="57">
        <f t="shared" si="35"/>
        <v>6233.9496397200001</v>
      </c>
      <c r="P902" s="57">
        <f t="shared" si="35"/>
        <v>7135.9954024200006</v>
      </c>
      <c r="Q902" s="57">
        <f t="shared" si="35"/>
        <v>6925.5989950499988</v>
      </c>
      <c r="R902" s="57">
        <f t="shared" si="35"/>
        <v>6864.4104264899997</v>
      </c>
      <c r="S902" s="57">
        <f t="shared" si="35"/>
        <v>6860.4445007499999</v>
      </c>
      <c r="T902" s="57">
        <f t="shared" si="35"/>
        <v>6967.7673075100001</v>
      </c>
      <c r="U902" s="57">
        <f t="shared" si="35"/>
        <v>7102.3659708899986</v>
      </c>
      <c r="V902" s="57">
        <f t="shared" si="35"/>
        <v>6528.7636092700013</v>
      </c>
      <c r="W902" s="57">
        <f t="shared" si="35"/>
        <v>6981.6075789699998</v>
      </c>
      <c r="X902" s="57">
        <f t="shared" si="35"/>
        <v>7100.8686315800005</v>
      </c>
      <c r="Y902" s="57">
        <f t="shared" si="35"/>
        <v>7500.0107292699995</v>
      </c>
      <c r="Z902" s="57">
        <f t="shared" si="35"/>
        <v>7129.6822961399985</v>
      </c>
    </row>
    <row r="904" spans="1:26" x14ac:dyDescent="0.35">
      <c r="A904" s="53" t="s">
        <v>162</v>
      </c>
    </row>
    <row r="905" spans="1:26" x14ac:dyDescent="0.35">
      <c r="A905" s="54" t="s">
        <v>104</v>
      </c>
      <c r="B905" s="55">
        <v>1990</v>
      </c>
      <c r="C905" s="55">
        <v>1991</v>
      </c>
      <c r="D905" s="55">
        <v>1992</v>
      </c>
      <c r="E905" s="55">
        <v>1993</v>
      </c>
      <c r="F905" s="55">
        <v>1994</v>
      </c>
      <c r="G905" s="55">
        <v>1995</v>
      </c>
      <c r="H905" s="55">
        <v>1996</v>
      </c>
      <c r="I905" s="55">
        <v>1997</v>
      </c>
      <c r="J905" s="55">
        <v>1998</v>
      </c>
      <c r="K905" s="55" t="s">
        <v>105</v>
      </c>
      <c r="L905" s="55">
        <v>2000</v>
      </c>
      <c r="M905" s="55">
        <v>2001</v>
      </c>
      <c r="N905" s="55">
        <v>2002</v>
      </c>
      <c r="O905" s="55">
        <v>2003</v>
      </c>
      <c r="P905" s="55">
        <v>2004</v>
      </c>
      <c r="Q905" s="55">
        <v>2005</v>
      </c>
      <c r="R905" s="55">
        <v>2006</v>
      </c>
      <c r="S905" s="55">
        <v>2007</v>
      </c>
      <c r="T905" s="55">
        <f>S905+1</f>
        <v>2008</v>
      </c>
      <c r="U905" s="55">
        <v>2009</v>
      </c>
      <c r="V905" s="55">
        <v>2010</v>
      </c>
      <c r="W905" s="55">
        <v>2011</v>
      </c>
      <c r="X905" s="55">
        <v>2012</v>
      </c>
      <c r="Y905" s="55">
        <v>2013</v>
      </c>
      <c r="Z905" s="55">
        <v>2014</v>
      </c>
    </row>
    <row r="906" spans="1:26" x14ac:dyDescent="0.35">
      <c r="A906" t="s">
        <v>106</v>
      </c>
      <c r="B906" s="16">
        <v>0</v>
      </c>
      <c r="C906" s="16">
        <v>0</v>
      </c>
      <c r="D906" s="16">
        <v>0</v>
      </c>
      <c r="E906" s="16">
        <v>0</v>
      </c>
      <c r="F906" s="16">
        <v>0</v>
      </c>
      <c r="G906" s="16">
        <v>0</v>
      </c>
      <c r="H906" s="16">
        <v>0</v>
      </c>
      <c r="I906" s="16">
        <v>0</v>
      </c>
      <c r="J906" s="16">
        <v>0</v>
      </c>
      <c r="K906" s="16">
        <v>0</v>
      </c>
      <c r="L906" s="16">
        <v>0</v>
      </c>
      <c r="M906" s="16">
        <v>0</v>
      </c>
      <c r="N906" s="16">
        <v>0</v>
      </c>
      <c r="O906" s="16">
        <v>0</v>
      </c>
      <c r="P906" s="16">
        <v>0</v>
      </c>
      <c r="Q906" s="16">
        <v>0</v>
      </c>
      <c r="R906" s="16">
        <v>0</v>
      </c>
      <c r="S906" s="16">
        <v>0</v>
      </c>
      <c r="T906" s="16">
        <v>0</v>
      </c>
      <c r="U906" s="16">
        <v>0</v>
      </c>
      <c r="V906" s="16">
        <v>0</v>
      </c>
      <c r="W906" s="16">
        <v>0</v>
      </c>
      <c r="X906" s="16">
        <v>0</v>
      </c>
      <c r="Y906" s="16">
        <v>0</v>
      </c>
      <c r="Z906" s="16">
        <v>0</v>
      </c>
    </row>
    <row r="907" spans="1:26" x14ac:dyDescent="0.35">
      <c r="A907" t="s">
        <v>107</v>
      </c>
      <c r="B907" s="16">
        <v>0</v>
      </c>
      <c r="C907" s="16">
        <v>0</v>
      </c>
      <c r="D907" s="16">
        <v>0</v>
      </c>
      <c r="E907" s="16">
        <v>0</v>
      </c>
      <c r="F907" s="16">
        <v>0</v>
      </c>
      <c r="G907" s="16">
        <v>0</v>
      </c>
      <c r="H907" s="16">
        <v>0</v>
      </c>
      <c r="I907" s="16">
        <v>0</v>
      </c>
      <c r="J907" s="16">
        <v>0</v>
      </c>
      <c r="K907" s="16">
        <v>0</v>
      </c>
      <c r="L907" s="16">
        <v>0</v>
      </c>
      <c r="M907" s="16">
        <v>0</v>
      </c>
      <c r="N907" s="16">
        <v>0</v>
      </c>
      <c r="O907" s="16">
        <v>0</v>
      </c>
      <c r="P907" s="16">
        <v>0</v>
      </c>
      <c r="Q907" s="16">
        <v>0</v>
      </c>
      <c r="R907" s="16">
        <v>0</v>
      </c>
      <c r="S907" s="16">
        <v>0</v>
      </c>
      <c r="T907" s="16">
        <v>0</v>
      </c>
      <c r="U907" s="16">
        <v>0</v>
      </c>
      <c r="V907" s="16">
        <v>0</v>
      </c>
      <c r="W907" s="16">
        <v>0</v>
      </c>
      <c r="X907" s="16">
        <v>0</v>
      </c>
      <c r="Y907" s="16">
        <v>0</v>
      </c>
      <c r="Z907" s="16">
        <v>0</v>
      </c>
    </row>
    <row r="908" spans="1:26" x14ac:dyDescent="0.35">
      <c r="A908" t="s">
        <v>108</v>
      </c>
      <c r="B908" s="16">
        <v>0</v>
      </c>
      <c r="C908" s="16">
        <v>0</v>
      </c>
      <c r="D908" s="16">
        <v>0</v>
      </c>
      <c r="E908" s="16">
        <v>0</v>
      </c>
      <c r="F908" s="16">
        <v>0</v>
      </c>
      <c r="G908" s="16">
        <v>0</v>
      </c>
      <c r="H908" s="16">
        <v>0</v>
      </c>
      <c r="I908" s="16">
        <v>0</v>
      </c>
      <c r="J908" s="16">
        <v>0</v>
      </c>
      <c r="K908" s="16">
        <v>0</v>
      </c>
      <c r="L908" s="16">
        <v>0</v>
      </c>
      <c r="M908" s="16">
        <v>0</v>
      </c>
      <c r="N908" s="16">
        <v>0</v>
      </c>
      <c r="O908" s="16">
        <v>0</v>
      </c>
      <c r="P908" s="16">
        <v>0</v>
      </c>
      <c r="Q908" s="16">
        <v>0</v>
      </c>
      <c r="R908" s="16">
        <v>0</v>
      </c>
      <c r="S908" s="16">
        <v>0</v>
      </c>
      <c r="T908" s="16">
        <v>0</v>
      </c>
      <c r="U908" s="16">
        <v>0</v>
      </c>
      <c r="V908" s="16">
        <v>0</v>
      </c>
      <c r="W908" s="16">
        <v>0</v>
      </c>
      <c r="X908" s="16">
        <v>0</v>
      </c>
      <c r="Y908" s="16">
        <v>0</v>
      </c>
      <c r="Z908" s="16">
        <v>0</v>
      </c>
    </row>
    <row r="909" spans="1:26" x14ac:dyDescent="0.35">
      <c r="A909" t="s">
        <v>109</v>
      </c>
      <c r="B909" s="16">
        <v>0</v>
      </c>
      <c r="C909" s="16">
        <v>0</v>
      </c>
      <c r="D909" s="16">
        <v>0</v>
      </c>
      <c r="E909" s="16">
        <v>0</v>
      </c>
      <c r="F909" s="16">
        <v>0</v>
      </c>
      <c r="G909" s="16">
        <v>0</v>
      </c>
      <c r="H909" s="16">
        <v>0</v>
      </c>
      <c r="I909" s="16">
        <v>0</v>
      </c>
      <c r="J909" s="16">
        <v>0</v>
      </c>
      <c r="K909" s="16">
        <v>0</v>
      </c>
      <c r="L909" s="16">
        <v>0</v>
      </c>
      <c r="M909" s="16">
        <v>0</v>
      </c>
      <c r="N909" s="16">
        <v>0</v>
      </c>
      <c r="O909" s="16">
        <v>0</v>
      </c>
      <c r="P909" s="16">
        <v>0</v>
      </c>
      <c r="Q909" s="16">
        <v>0</v>
      </c>
      <c r="R909" s="16">
        <v>0</v>
      </c>
      <c r="S909" s="16">
        <v>0</v>
      </c>
      <c r="T909" s="16">
        <v>0</v>
      </c>
      <c r="U909" s="16">
        <v>0</v>
      </c>
      <c r="V909" s="16">
        <v>0</v>
      </c>
      <c r="W909" s="16">
        <v>0</v>
      </c>
      <c r="X909" s="16">
        <v>0</v>
      </c>
      <c r="Y909" s="16">
        <v>0</v>
      </c>
      <c r="Z909" s="16">
        <v>0</v>
      </c>
    </row>
    <row r="910" spans="1:26" x14ac:dyDescent="0.35">
      <c r="A910" t="s">
        <v>110</v>
      </c>
      <c r="B910" s="16">
        <v>0</v>
      </c>
      <c r="C910" s="16">
        <v>0</v>
      </c>
      <c r="D910" s="16">
        <v>0</v>
      </c>
      <c r="E910" s="16">
        <v>0</v>
      </c>
      <c r="F910" s="16">
        <v>0</v>
      </c>
      <c r="G910" s="16">
        <v>0</v>
      </c>
      <c r="H910" s="16">
        <v>0</v>
      </c>
      <c r="I910" s="16">
        <v>0</v>
      </c>
      <c r="J910" s="16">
        <v>0</v>
      </c>
      <c r="K910" s="16">
        <v>0</v>
      </c>
      <c r="L910" s="16">
        <v>0</v>
      </c>
      <c r="M910" s="16">
        <v>0</v>
      </c>
      <c r="N910" s="16">
        <v>0</v>
      </c>
      <c r="O910" s="16">
        <v>0</v>
      </c>
      <c r="P910" s="16">
        <v>0</v>
      </c>
      <c r="Q910" s="16">
        <v>0</v>
      </c>
      <c r="R910" s="16">
        <v>0</v>
      </c>
      <c r="S910" s="16">
        <v>0</v>
      </c>
      <c r="T910" s="16">
        <v>0</v>
      </c>
      <c r="U910" s="16">
        <v>0</v>
      </c>
      <c r="V910" s="16">
        <v>0</v>
      </c>
      <c r="W910" s="16">
        <v>0</v>
      </c>
      <c r="X910" s="16">
        <v>0</v>
      </c>
      <c r="Y910" s="16">
        <v>0</v>
      </c>
      <c r="Z910" s="16">
        <v>0</v>
      </c>
    </row>
    <row r="911" spans="1:26" x14ac:dyDescent="0.35">
      <c r="A911" t="s">
        <v>111</v>
      </c>
      <c r="B911" s="16">
        <v>0</v>
      </c>
      <c r="C911" s="16">
        <v>0</v>
      </c>
      <c r="D911" s="16">
        <v>0</v>
      </c>
      <c r="E911" s="16">
        <v>0</v>
      </c>
      <c r="F911" s="16">
        <v>0</v>
      </c>
      <c r="G911" s="16">
        <v>0</v>
      </c>
      <c r="H911" s="16">
        <v>0</v>
      </c>
      <c r="I911" s="16">
        <v>0</v>
      </c>
      <c r="J911" s="16">
        <v>0</v>
      </c>
      <c r="K911" s="16">
        <v>0</v>
      </c>
      <c r="L911" s="16">
        <v>0</v>
      </c>
      <c r="M911" s="16">
        <v>0</v>
      </c>
      <c r="N911" s="16">
        <v>0</v>
      </c>
      <c r="O911" s="16">
        <v>0</v>
      </c>
      <c r="P911" s="16">
        <v>0</v>
      </c>
      <c r="Q911" s="16">
        <v>0</v>
      </c>
      <c r="R911" s="16">
        <v>0</v>
      </c>
      <c r="S911" s="16">
        <v>0</v>
      </c>
      <c r="T911" s="16">
        <v>0</v>
      </c>
      <c r="U911" s="16">
        <v>0</v>
      </c>
      <c r="V911" s="16">
        <v>0</v>
      </c>
      <c r="W911" s="16">
        <v>0</v>
      </c>
      <c r="X911" s="16">
        <v>0</v>
      </c>
      <c r="Y911" s="16">
        <v>0</v>
      </c>
      <c r="Z911" s="16">
        <v>0</v>
      </c>
    </row>
    <row r="912" spans="1:26" x14ac:dyDescent="0.35">
      <c r="A912" t="s">
        <v>112</v>
      </c>
      <c r="B912" s="16">
        <v>0</v>
      </c>
      <c r="C912" s="16">
        <v>0</v>
      </c>
      <c r="D912" s="16">
        <v>0</v>
      </c>
      <c r="E912" s="16">
        <v>0</v>
      </c>
      <c r="F912" s="16">
        <v>0</v>
      </c>
      <c r="G912" s="16">
        <v>0</v>
      </c>
      <c r="H912" s="16">
        <v>0</v>
      </c>
      <c r="I912" s="16">
        <v>0</v>
      </c>
      <c r="J912" s="16">
        <v>0</v>
      </c>
      <c r="K912" s="16">
        <v>0</v>
      </c>
      <c r="L912" s="16">
        <v>0</v>
      </c>
      <c r="M912" s="16">
        <v>0</v>
      </c>
      <c r="N912" s="16">
        <v>0</v>
      </c>
      <c r="O912" s="16">
        <v>0</v>
      </c>
      <c r="P912" s="16">
        <v>0</v>
      </c>
      <c r="Q912" s="16">
        <v>0</v>
      </c>
      <c r="R912" s="16">
        <v>0</v>
      </c>
      <c r="S912" s="16">
        <v>0</v>
      </c>
      <c r="T912" s="16">
        <v>0</v>
      </c>
      <c r="U912" s="16">
        <v>0</v>
      </c>
      <c r="V912" s="16">
        <v>0</v>
      </c>
      <c r="W912" s="16">
        <v>0</v>
      </c>
      <c r="X912" s="16">
        <v>0</v>
      </c>
      <c r="Y912" s="16">
        <v>0</v>
      </c>
      <c r="Z912" s="16">
        <v>0</v>
      </c>
    </row>
    <row r="913" spans="1:26" x14ac:dyDescent="0.35">
      <c r="A913" t="s">
        <v>113</v>
      </c>
      <c r="B913" s="16">
        <v>0</v>
      </c>
      <c r="C913" s="16">
        <v>0</v>
      </c>
      <c r="D913" s="16">
        <v>0</v>
      </c>
      <c r="E913" s="16">
        <v>0</v>
      </c>
      <c r="F913" s="16">
        <v>0</v>
      </c>
      <c r="G913" s="16">
        <v>0</v>
      </c>
      <c r="H913" s="16">
        <v>0</v>
      </c>
      <c r="I913" s="16">
        <v>0</v>
      </c>
      <c r="J913" s="16">
        <v>0</v>
      </c>
      <c r="K913" s="16">
        <v>0</v>
      </c>
      <c r="L913" s="16">
        <v>0</v>
      </c>
      <c r="M913" s="16">
        <v>0</v>
      </c>
      <c r="N913" s="16">
        <v>0</v>
      </c>
      <c r="O913" s="16">
        <v>0</v>
      </c>
      <c r="P913" s="16">
        <v>0</v>
      </c>
      <c r="Q913" s="16">
        <v>0</v>
      </c>
      <c r="R913" s="16">
        <v>0</v>
      </c>
      <c r="S913" s="16">
        <v>0</v>
      </c>
      <c r="T913" s="16">
        <v>0</v>
      </c>
      <c r="U913" s="16">
        <v>0</v>
      </c>
      <c r="V913" s="16">
        <v>0</v>
      </c>
      <c r="W913" s="16">
        <v>0</v>
      </c>
      <c r="X913" s="16">
        <v>0</v>
      </c>
      <c r="Y913" s="16">
        <v>0</v>
      </c>
      <c r="Z913" s="16">
        <v>0</v>
      </c>
    </row>
    <row r="914" spans="1:26" x14ac:dyDescent="0.35">
      <c r="A914" t="s">
        <v>114</v>
      </c>
      <c r="B914" s="16">
        <v>0.53971965372453501</v>
      </c>
      <c r="C914" s="16">
        <v>0.436948800395144</v>
      </c>
      <c r="D914" s="16">
        <v>0.47355016431032299</v>
      </c>
      <c r="E914" s="16">
        <v>0.45286063479515898</v>
      </c>
      <c r="F914" s="16">
        <v>0.59940352971019295</v>
      </c>
      <c r="G914" s="16">
        <v>0.54206885851575204</v>
      </c>
      <c r="H914" s="16">
        <v>0.51197734098603498</v>
      </c>
      <c r="I914" s="16">
        <v>0.40180155089721697</v>
      </c>
      <c r="J914" s="16">
        <v>0.36617995189310898</v>
      </c>
      <c r="K914" s="16">
        <v>0.32526264304255798</v>
      </c>
      <c r="L914" s="16">
        <v>0.50159042586320202</v>
      </c>
      <c r="M914" s="16">
        <v>0.40953250554336701</v>
      </c>
      <c r="N914" s="16">
        <v>0.43977561695539102</v>
      </c>
      <c r="O914" s="16">
        <v>0.43345457113107699</v>
      </c>
      <c r="P914" s="16">
        <v>0.40238574892430101</v>
      </c>
      <c r="Q914" s="16">
        <v>0.42280641265983399</v>
      </c>
      <c r="R914" s="16">
        <v>0.38858430892634099</v>
      </c>
      <c r="S914" s="16">
        <v>0.31778545806362801</v>
      </c>
      <c r="T914" s="16">
        <v>0.36721784377815098</v>
      </c>
      <c r="U914" s="16">
        <v>0.33221142509226398</v>
      </c>
      <c r="V914" s="16">
        <v>0.38789536108961198</v>
      </c>
      <c r="W914" s="16">
        <v>0.35245617706084997</v>
      </c>
      <c r="X914" s="16">
        <v>0.38954788467825902</v>
      </c>
      <c r="Y914" s="16">
        <v>0.39067130201538403</v>
      </c>
      <c r="Z914" s="16">
        <v>0.32774097885947701</v>
      </c>
    </row>
    <row r="915" spans="1:26" x14ac:dyDescent="0.35">
      <c r="A915" t="s">
        <v>115</v>
      </c>
      <c r="B915" s="16">
        <v>0.32188401070074002</v>
      </c>
      <c r="C915" s="16">
        <v>0.256794496586293</v>
      </c>
      <c r="D915" s="16">
        <v>0.29237419867587799</v>
      </c>
      <c r="E915" s="16">
        <v>0.28097629828176202</v>
      </c>
      <c r="F915" s="16">
        <v>0.27425619993490802</v>
      </c>
      <c r="G915" s="16">
        <v>0.31357621141442699</v>
      </c>
      <c r="H915" s="16">
        <v>0.28851905345217299</v>
      </c>
      <c r="I915" s="16">
        <v>0.23346487592946999</v>
      </c>
      <c r="J915" s="16">
        <v>0.24978005899129499</v>
      </c>
      <c r="K915" s="16">
        <v>0.24167999935508699</v>
      </c>
      <c r="L915" s="16">
        <v>0.30872823098381702</v>
      </c>
      <c r="M915" s="16">
        <v>0.22576738123245499</v>
      </c>
      <c r="N915" s="16">
        <v>0.20317079848604599</v>
      </c>
      <c r="O915" s="16">
        <v>0.203851326620374</v>
      </c>
      <c r="P915" s="16">
        <v>0.26909010674818801</v>
      </c>
      <c r="Q915" s="16">
        <v>0.27816212419043301</v>
      </c>
      <c r="R915" s="16">
        <v>0.25884016045084701</v>
      </c>
      <c r="S915" s="16">
        <v>0.252284358705751</v>
      </c>
      <c r="T915" s="16">
        <v>0.27340150194965601</v>
      </c>
      <c r="U915" s="16">
        <v>0.20053307305027601</v>
      </c>
      <c r="V915" s="16">
        <v>0.17799033505709499</v>
      </c>
      <c r="W915" s="16">
        <v>0.30531453396782698</v>
      </c>
      <c r="X915" s="16">
        <v>0.33901111273952</v>
      </c>
      <c r="Y915" s="16">
        <v>0.25612114548592801</v>
      </c>
      <c r="Z915" s="16">
        <v>0.210301696906734</v>
      </c>
    </row>
    <row r="916" spans="1:26" x14ac:dyDescent="0.35">
      <c r="A916" t="s">
        <v>116</v>
      </c>
      <c r="B916" s="16">
        <v>0</v>
      </c>
      <c r="C916" s="16">
        <v>0</v>
      </c>
      <c r="D916" s="16">
        <v>0</v>
      </c>
      <c r="E916" s="16">
        <v>0</v>
      </c>
      <c r="F916" s="16">
        <v>0</v>
      </c>
      <c r="G916" s="16">
        <v>0</v>
      </c>
      <c r="H916" s="16">
        <v>0</v>
      </c>
      <c r="I916" s="16">
        <v>0</v>
      </c>
      <c r="J916" s="16">
        <v>0</v>
      </c>
      <c r="K916" s="16">
        <v>0</v>
      </c>
      <c r="L916" s="16">
        <v>0</v>
      </c>
      <c r="M916" s="16">
        <v>0</v>
      </c>
      <c r="N916" s="16">
        <v>0</v>
      </c>
      <c r="O916" s="16">
        <v>0</v>
      </c>
      <c r="P916" s="16">
        <v>0</v>
      </c>
      <c r="Q916" s="16">
        <v>0</v>
      </c>
      <c r="R916" s="16">
        <v>0</v>
      </c>
      <c r="S916" s="16">
        <v>0</v>
      </c>
      <c r="T916" s="16">
        <v>0</v>
      </c>
      <c r="U916" s="16">
        <v>0</v>
      </c>
      <c r="V916" s="16">
        <v>0</v>
      </c>
      <c r="W916" s="16">
        <v>0</v>
      </c>
      <c r="X916" s="16">
        <v>0</v>
      </c>
      <c r="Y916" s="16">
        <v>0</v>
      </c>
      <c r="Z916" s="16">
        <v>0</v>
      </c>
    </row>
    <row r="917" spans="1:26" x14ac:dyDescent="0.35">
      <c r="A917" t="s">
        <v>117</v>
      </c>
      <c r="B917" s="16">
        <v>0</v>
      </c>
      <c r="C917" s="16">
        <v>0</v>
      </c>
      <c r="D917" s="16">
        <v>0</v>
      </c>
      <c r="E917" s="16">
        <v>0</v>
      </c>
      <c r="F917" s="16">
        <v>0</v>
      </c>
      <c r="G917" s="16">
        <v>0</v>
      </c>
      <c r="H917" s="16">
        <v>0</v>
      </c>
      <c r="I917" s="16">
        <v>0</v>
      </c>
      <c r="J917" s="16">
        <v>0</v>
      </c>
      <c r="K917" s="16">
        <v>0</v>
      </c>
      <c r="L917" s="16">
        <v>0</v>
      </c>
      <c r="M917" s="16">
        <v>0</v>
      </c>
      <c r="N917" s="16">
        <v>0</v>
      </c>
      <c r="O917" s="16">
        <v>0</v>
      </c>
      <c r="P917" s="16">
        <v>0</v>
      </c>
      <c r="Q917" s="16">
        <v>0</v>
      </c>
      <c r="R917" s="16">
        <v>0</v>
      </c>
      <c r="S917" s="16">
        <v>0</v>
      </c>
      <c r="T917" s="16">
        <v>0</v>
      </c>
      <c r="U917" s="16">
        <v>0</v>
      </c>
      <c r="V917" s="16">
        <v>0</v>
      </c>
      <c r="W917" s="16">
        <v>0</v>
      </c>
      <c r="X917" s="16">
        <v>0</v>
      </c>
      <c r="Y917" s="16">
        <v>0</v>
      </c>
      <c r="Z917" s="16">
        <v>0</v>
      </c>
    </row>
    <row r="918" spans="1:26" x14ac:dyDescent="0.35">
      <c r="A918" t="s">
        <v>118</v>
      </c>
      <c r="B918" s="16">
        <v>3.7279290042140499E-2</v>
      </c>
      <c r="C918" s="16">
        <v>2.84211177123916E-2</v>
      </c>
      <c r="D918" s="16">
        <v>2.4120450297553699E-2</v>
      </c>
      <c r="E918" s="16">
        <v>1.26753594117202E-2</v>
      </c>
      <c r="F918" s="16">
        <v>0</v>
      </c>
      <c r="G918" s="16">
        <v>3.9665972404043799E-2</v>
      </c>
      <c r="H918" s="16">
        <v>3.03313294618782E-2</v>
      </c>
      <c r="I918" s="16">
        <v>4.1635847303858498E-2</v>
      </c>
      <c r="J918" s="16">
        <v>4.3036946173268198E-2</v>
      </c>
      <c r="K918" s="16">
        <v>6.0688588341094002E-2</v>
      </c>
      <c r="L918" s="16">
        <v>2.6827603454766001E-2</v>
      </c>
      <c r="M918" s="16">
        <v>3.9259775930673299E-2</v>
      </c>
      <c r="N918" s="16">
        <v>5.4281998936138401E-2</v>
      </c>
      <c r="O918" s="16">
        <v>4.9820882996364502E-2</v>
      </c>
      <c r="P918" s="16">
        <v>4.4949339746572899E-2</v>
      </c>
      <c r="Q918" s="16">
        <v>2.3648222351154199E-2</v>
      </c>
      <c r="R918" s="16">
        <v>3.8990575236865298E-2</v>
      </c>
      <c r="S918" s="16">
        <v>4.3345044851152301E-2</v>
      </c>
      <c r="T918" s="16">
        <v>1.39319949657542E-2</v>
      </c>
      <c r="U918" s="16">
        <v>3.4755192007033697E-2</v>
      </c>
      <c r="V918" s="16">
        <v>3.4193230335674299E-2</v>
      </c>
      <c r="W918" s="16">
        <v>3.0333577716900002E-2</v>
      </c>
      <c r="X918" s="16">
        <v>0</v>
      </c>
      <c r="Y918" s="16">
        <v>0</v>
      </c>
      <c r="Z918" s="16">
        <v>0</v>
      </c>
    </row>
    <row r="919" spans="1:26" x14ac:dyDescent="0.35">
      <c r="A919" t="s">
        <v>119</v>
      </c>
      <c r="B919" s="16">
        <v>0</v>
      </c>
      <c r="C919" s="16">
        <v>0</v>
      </c>
      <c r="D919" s="16">
        <v>0</v>
      </c>
      <c r="E919" s="16">
        <v>0</v>
      </c>
      <c r="F919" s="16">
        <v>0</v>
      </c>
      <c r="G919" s="16">
        <v>0</v>
      </c>
      <c r="H919" s="16">
        <v>0</v>
      </c>
      <c r="I919" s="16">
        <v>0</v>
      </c>
      <c r="J919" s="16">
        <v>0</v>
      </c>
      <c r="K919" s="16">
        <v>0</v>
      </c>
      <c r="L919" s="16">
        <v>0</v>
      </c>
      <c r="M919" s="16">
        <v>0</v>
      </c>
      <c r="N919" s="16">
        <v>0</v>
      </c>
      <c r="O919" s="16">
        <v>0</v>
      </c>
      <c r="P919" s="16">
        <v>0</v>
      </c>
      <c r="Q919" s="16">
        <v>0</v>
      </c>
      <c r="R919" s="16">
        <v>0</v>
      </c>
      <c r="S919" s="16">
        <v>0</v>
      </c>
      <c r="T919" s="16">
        <v>0</v>
      </c>
      <c r="U919" s="16">
        <v>0</v>
      </c>
      <c r="V919" s="16">
        <v>0</v>
      </c>
      <c r="W919" s="16">
        <v>0</v>
      </c>
      <c r="X919" s="16">
        <v>0</v>
      </c>
      <c r="Y919" s="16">
        <v>0</v>
      </c>
      <c r="Z919" s="16">
        <v>0</v>
      </c>
    </row>
    <row r="920" spans="1:26" x14ac:dyDescent="0.35">
      <c r="A920" t="s">
        <v>120</v>
      </c>
      <c r="B920" s="16">
        <v>0</v>
      </c>
      <c r="C920" s="16">
        <v>0</v>
      </c>
      <c r="D920" s="16">
        <v>0</v>
      </c>
      <c r="E920" s="16">
        <v>0</v>
      </c>
      <c r="F920" s="16">
        <v>0</v>
      </c>
      <c r="G920" s="16">
        <v>0</v>
      </c>
      <c r="H920" s="16">
        <v>0</v>
      </c>
      <c r="I920" s="16">
        <v>0</v>
      </c>
      <c r="J920" s="16">
        <v>0</v>
      </c>
      <c r="K920" s="16">
        <v>0</v>
      </c>
      <c r="L920" s="16">
        <v>0</v>
      </c>
      <c r="M920" s="16">
        <v>0</v>
      </c>
      <c r="N920" s="16">
        <v>0</v>
      </c>
      <c r="O920" s="16">
        <v>0</v>
      </c>
      <c r="P920" s="16">
        <v>0</v>
      </c>
      <c r="Q920" s="16">
        <v>0</v>
      </c>
      <c r="R920" s="16">
        <v>0</v>
      </c>
      <c r="S920" s="16">
        <v>0</v>
      </c>
      <c r="T920" s="16">
        <v>0</v>
      </c>
      <c r="U920" s="16">
        <v>0</v>
      </c>
      <c r="V920" s="16">
        <v>0</v>
      </c>
      <c r="W920" s="16">
        <v>0</v>
      </c>
      <c r="X920" s="16">
        <v>0</v>
      </c>
      <c r="Y920" s="16">
        <v>0</v>
      </c>
      <c r="Z920" s="16">
        <v>0</v>
      </c>
    </row>
    <row r="921" spans="1:26" x14ac:dyDescent="0.35">
      <c r="A921" t="s">
        <v>121</v>
      </c>
      <c r="B921" s="16">
        <v>0</v>
      </c>
      <c r="C921" s="16">
        <v>0</v>
      </c>
      <c r="D921" s="16">
        <v>0</v>
      </c>
      <c r="E921" s="16">
        <v>0</v>
      </c>
      <c r="F921" s="16">
        <v>0</v>
      </c>
      <c r="G921" s="16">
        <v>0</v>
      </c>
      <c r="H921" s="16">
        <v>0</v>
      </c>
      <c r="I921" s="16">
        <v>0</v>
      </c>
      <c r="J921" s="16">
        <v>0</v>
      </c>
      <c r="K921" s="16">
        <v>0</v>
      </c>
      <c r="L921" s="16">
        <v>0</v>
      </c>
      <c r="M921" s="16">
        <v>0</v>
      </c>
      <c r="N921" s="16">
        <v>0</v>
      </c>
      <c r="O921" s="16">
        <v>0</v>
      </c>
      <c r="P921" s="16">
        <v>0</v>
      </c>
      <c r="Q921" s="16">
        <v>0</v>
      </c>
      <c r="R921" s="16">
        <v>0</v>
      </c>
      <c r="S921" s="16">
        <v>0</v>
      </c>
      <c r="T921" s="16">
        <v>0</v>
      </c>
      <c r="U921" s="16">
        <v>0</v>
      </c>
      <c r="V921" s="16">
        <v>0</v>
      </c>
      <c r="W921" s="16">
        <v>0</v>
      </c>
      <c r="X921" s="16">
        <v>0</v>
      </c>
      <c r="Y921" s="16">
        <v>0</v>
      </c>
      <c r="Z921" s="16">
        <v>0</v>
      </c>
    </row>
    <row r="922" spans="1:26" x14ac:dyDescent="0.35">
      <c r="A922" t="s">
        <v>122</v>
      </c>
      <c r="B922" s="16">
        <v>0</v>
      </c>
      <c r="C922" s="16">
        <v>0</v>
      </c>
      <c r="D922" s="16">
        <v>0</v>
      </c>
      <c r="E922" s="16">
        <v>0</v>
      </c>
      <c r="F922" s="16">
        <v>0</v>
      </c>
      <c r="G922" s="16">
        <v>0</v>
      </c>
      <c r="H922" s="16">
        <v>0</v>
      </c>
      <c r="I922" s="16">
        <v>0</v>
      </c>
      <c r="J922" s="16">
        <v>0</v>
      </c>
      <c r="K922" s="16">
        <v>0</v>
      </c>
      <c r="L922" s="16">
        <v>0</v>
      </c>
      <c r="M922" s="16">
        <v>0</v>
      </c>
      <c r="N922" s="16">
        <v>0</v>
      </c>
      <c r="O922" s="16">
        <v>0</v>
      </c>
      <c r="P922" s="16">
        <v>0</v>
      </c>
      <c r="Q922" s="16">
        <v>0</v>
      </c>
      <c r="R922" s="16">
        <v>0</v>
      </c>
      <c r="S922" s="16">
        <v>0</v>
      </c>
      <c r="T922" s="16">
        <v>0</v>
      </c>
      <c r="U922" s="16">
        <v>0</v>
      </c>
      <c r="V922" s="16">
        <v>0</v>
      </c>
      <c r="W922" s="16">
        <v>0</v>
      </c>
      <c r="X922" s="16">
        <v>0</v>
      </c>
      <c r="Y922" s="16">
        <v>0</v>
      </c>
      <c r="Z922" s="16">
        <v>0</v>
      </c>
    </row>
    <row r="923" spans="1:26" x14ac:dyDescent="0.35">
      <c r="A923" t="s">
        <v>123</v>
      </c>
      <c r="B923" s="16">
        <v>0</v>
      </c>
      <c r="C923" s="16">
        <v>0</v>
      </c>
      <c r="D923" s="16">
        <v>0</v>
      </c>
      <c r="E923" s="16">
        <v>0</v>
      </c>
      <c r="F923" s="16">
        <v>0</v>
      </c>
      <c r="G923" s="16">
        <v>0</v>
      </c>
      <c r="H923" s="16">
        <v>0</v>
      </c>
      <c r="I923" s="16">
        <v>0</v>
      </c>
      <c r="J923" s="16">
        <v>0</v>
      </c>
      <c r="K923" s="16">
        <v>0</v>
      </c>
      <c r="L923" s="16">
        <v>0</v>
      </c>
      <c r="M923" s="16">
        <v>0</v>
      </c>
      <c r="N923" s="16">
        <v>0</v>
      </c>
      <c r="O923" s="16">
        <v>0</v>
      </c>
      <c r="P923" s="16">
        <v>0</v>
      </c>
      <c r="Q923" s="16">
        <v>0</v>
      </c>
      <c r="R923" s="16">
        <v>0</v>
      </c>
      <c r="S923" s="16">
        <v>0</v>
      </c>
      <c r="T923" s="16">
        <v>0</v>
      </c>
      <c r="U923" s="16">
        <v>0</v>
      </c>
      <c r="V923" s="16">
        <v>0</v>
      </c>
      <c r="W923" s="16">
        <v>0</v>
      </c>
      <c r="X923" s="16">
        <v>0</v>
      </c>
      <c r="Y923" s="16">
        <v>0</v>
      </c>
      <c r="Z923" s="16">
        <v>0</v>
      </c>
    </row>
    <row r="924" spans="1:26" x14ac:dyDescent="0.35">
      <c r="A924" t="s">
        <v>124</v>
      </c>
      <c r="B924" s="16">
        <v>0</v>
      </c>
      <c r="C924" s="16">
        <v>0</v>
      </c>
      <c r="D924" s="16">
        <v>0</v>
      </c>
      <c r="E924" s="16">
        <v>0</v>
      </c>
      <c r="F924" s="16">
        <v>0</v>
      </c>
      <c r="G924" s="16">
        <v>0</v>
      </c>
      <c r="H924" s="16">
        <v>0</v>
      </c>
      <c r="I924" s="16">
        <v>0</v>
      </c>
      <c r="J924" s="16">
        <v>0</v>
      </c>
      <c r="K924" s="16">
        <v>0</v>
      </c>
      <c r="L924" s="16">
        <v>0</v>
      </c>
      <c r="M924" s="16">
        <v>0</v>
      </c>
      <c r="N924" s="16">
        <v>0</v>
      </c>
      <c r="O924" s="16">
        <v>0</v>
      </c>
      <c r="P924" s="16">
        <v>0</v>
      </c>
      <c r="Q924" s="16">
        <v>0</v>
      </c>
      <c r="R924" s="16">
        <v>0</v>
      </c>
      <c r="S924" s="16">
        <v>0</v>
      </c>
      <c r="T924" s="16">
        <v>0</v>
      </c>
      <c r="U924" s="16">
        <v>0</v>
      </c>
      <c r="V924" s="16">
        <v>0</v>
      </c>
      <c r="W924" s="16">
        <v>0</v>
      </c>
      <c r="X924" s="16">
        <v>0</v>
      </c>
      <c r="Y924" s="16">
        <v>0</v>
      </c>
      <c r="Z924" s="16">
        <v>0</v>
      </c>
    </row>
    <row r="925" spans="1:26" x14ac:dyDescent="0.35">
      <c r="A925" t="s">
        <v>125</v>
      </c>
      <c r="B925" s="16">
        <v>3.3791456874259801E-2</v>
      </c>
      <c r="C925" s="16">
        <v>1.9863874425800301E-2</v>
      </c>
      <c r="D925" s="16">
        <v>2.16192276247111E-2</v>
      </c>
      <c r="E925" s="16">
        <v>2.3266505728014902E-2</v>
      </c>
      <c r="F925" s="16">
        <v>2.5933368502253699E-2</v>
      </c>
      <c r="G925" s="16">
        <v>7.2569462693344605E-2</v>
      </c>
      <c r="H925" s="16">
        <v>4.0861951009597997E-2</v>
      </c>
      <c r="I925" s="16">
        <v>6.4674266333587097E-2</v>
      </c>
      <c r="J925" s="16">
        <v>7.7967579480690302E-2</v>
      </c>
      <c r="K925" s="16">
        <v>8.4896923449805595E-2</v>
      </c>
      <c r="L925" s="16">
        <v>7.0581442938883104E-2</v>
      </c>
      <c r="M925" s="16">
        <v>5.8318502734756097E-2</v>
      </c>
      <c r="N925" s="16">
        <v>5.1709772246624701E-2</v>
      </c>
      <c r="O925" s="16">
        <v>4.40983356598749E-2</v>
      </c>
      <c r="P925" s="16">
        <v>4.7824676581005802E-2</v>
      </c>
      <c r="Q925" s="16">
        <v>1.1561450628709899E-2</v>
      </c>
      <c r="R925" s="16">
        <v>1.9176557624127E-2</v>
      </c>
      <c r="S925" s="16">
        <v>4.5107906478491298E-2</v>
      </c>
      <c r="T925" s="16">
        <v>5.21008103440476E-2</v>
      </c>
      <c r="U925" s="16">
        <v>7.2435180828409801E-2</v>
      </c>
      <c r="V925" s="16">
        <v>7.0192869808141406E-2</v>
      </c>
      <c r="W925" s="16">
        <v>8.6519466259613903E-2</v>
      </c>
      <c r="X925" s="16">
        <v>8.3597133650571101E-2</v>
      </c>
      <c r="Y925" s="16">
        <v>7.3689558573963004E-2</v>
      </c>
      <c r="Z925" s="16">
        <v>5.9154781230483698E-2</v>
      </c>
    </row>
    <row r="926" spans="1:26" x14ac:dyDescent="0.35">
      <c r="A926" t="s">
        <v>126</v>
      </c>
      <c r="B926" s="16">
        <v>0</v>
      </c>
      <c r="C926" s="16">
        <v>0</v>
      </c>
      <c r="D926" s="16">
        <v>0</v>
      </c>
      <c r="E926" s="16">
        <v>0</v>
      </c>
      <c r="F926" s="16">
        <v>0</v>
      </c>
      <c r="G926" s="16">
        <v>0</v>
      </c>
      <c r="H926" s="16">
        <v>0</v>
      </c>
      <c r="I926" s="16">
        <v>0</v>
      </c>
      <c r="J926" s="16">
        <v>0</v>
      </c>
      <c r="K926" s="16">
        <v>0</v>
      </c>
      <c r="L926" s="16">
        <v>0</v>
      </c>
      <c r="M926" s="16">
        <v>0</v>
      </c>
      <c r="N926" s="16">
        <v>0</v>
      </c>
      <c r="O926" s="16">
        <v>0</v>
      </c>
      <c r="P926" s="16">
        <v>0</v>
      </c>
      <c r="Q926" s="16">
        <v>0</v>
      </c>
      <c r="R926" s="16">
        <v>0</v>
      </c>
      <c r="S926" s="16">
        <v>0</v>
      </c>
      <c r="T926" s="16">
        <v>0</v>
      </c>
      <c r="U926" s="16">
        <v>0</v>
      </c>
      <c r="V926" s="16">
        <v>0</v>
      </c>
      <c r="W926" s="16">
        <v>0</v>
      </c>
      <c r="X926" s="16">
        <v>0</v>
      </c>
      <c r="Y926" s="16">
        <v>0</v>
      </c>
      <c r="Z926" s="16">
        <v>0</v>
      </c>
    </row>
    <row r="927" spans="1:26" x14ac:dyDescent="0.35">
      <c r="A927" s="56" t="s">
        <v>127</v>
      </c>
      <c r="B927" s="57">
        <f t="shared" ref="B927:Z927" si="36">SUM(B906:B926)</f>
        <v>0.93267441134167528</v>
      </c>
      <c r="C927" s="57">
        <f t="shared" si="36"/>
        <v>0.74202828911962893</v>
      </c>
      <c r="D927" s="57">
        <f t="shared" si="36"/>
        <v>0.81166404090846578</v>
      </c>
      <c r="E927" s="57">
        <f t="shared" si="36"/>
        <v>0.76977879821665607</v>
      </c>
      <c r="F927" s="57">
        <f t="shared" si="36"/>
        <v>0.89959309814735466</v>
      </c>
      <c r="G927" s="57">
        <f t="shared" si="36"/>
        <v>0.96788050502756739</v>
      </c>
      <c r="H927" s="57">
        <f t="shared" si="36"/>
        <v>0.87168967490968419</v>
      </c>
      <c r="I927" s="57">
        <f t="shared" si="36"/>
        <v>0.74157654046413257</v>
      </c>
      <c r="J927" s="57">
        <f t="shared" si="36"/>
        <v>0.73696453653836247</v>
      </c>
      <c r="K927" s="57">
        <f t="shared" si="36"/>
        <v>0.71252815418854454</v>
      </c>
      <c r="L927" s="57">
        <f t="shared" si="36"/>
        <v>0.9077277032406682</v>
      </c>
      <c r="M927" s="57">
        <f t="shared" si="36"/>
        <v>0.73287816544125139</v>
      </c>
      <c r="N927" s="57">
        <f t="shared" si="36"/>
        <v>0.74893818662420009</v>
      </c>
      <c r="O927" s="57">
        <f t="shared" si="36"/>
        <v>0.73122511640769028</v>
      </c>
      <c r="P927" s="57">
        <f t="shared" si="36"/>
        <v>0.76424987200006766</v>
      </c>
      <c r="Q927" s="57">
        <f t="shared" si="36"/>
        <v>0.73617820983013105</v>
      </c>
      <c r="R927" s="57">
        <f t="shared" si="36"/>
        <v>0.70559160223818029</v>
      </c>
      <c r="S927" s="57">
        <f t="shared" si="36"/>
        <v>0.65852276809902255</v>
      </c>
      <c r="T927" s="57">
        <f t="shared" si="36"/>
        <v>0.7066521510376087</v>
      </c>
      <c r="U927" s="57">
        <f t="shared" si="36"/>
        <v>0.63993487097798352</v>
      </c>
      <c r="V927" s="57">
        <f t="shared" si="36"/>
        <v>0.67027179629052269</v>
      </c>
      <c r="W927" s="57">
        <f t="shared" si="36"/>
        <v>0.77462375500519098</v>
      </c>
      <c r="X927" s="57">
        <f t="shared" si="36"/>
        <v>0.81215613106835016</v>
      </c>
      <c r="Y927" s="57">
        <f t="shared" si="36"/>
        <v>0.72048200607527502</v>
      </c>
      <c r="Z927" s="57">
        <f t="shared" si="36"/>
        <v>0.59719745699669469</v>
      </c>
    </row>
    <row r="929" spans="1:26" x14ac:dyDescent="0.35">
      <c r="A929" s="53" t="s">
        <v>163</v>
      </c>
    </row>
    <row r="930" spans="1:26" x14ac:dyDescent="0.35">
      <c r="A930" s="54" t="s">
        <v>104</v>
      </c>
      <c r="B930" s="55">
        <v>1990</v>
      </c>
      <c r="C930" s="55">
        <v>1991</v>
      </c>
      <c r="D930" s="55">
        <v>1992</v>
      </c>
      <c r="E930" s="55">
        <v>1993</v>
      </c>
      <c r="F930" s="55">
        <v>1994</v>
      </c>
      <c r="G930" s="55">
        <v>1995</v>
      </c>
      <c r="H930" s="55">
        <v>1996</v>
      </c>
      <c r="I930" s="55">
        <v>1997</v>
      </c>
      <c r="J930" s="55">
        <v>1998</v>
      </c>
      <c r="K930" s="55" t="s">
        <v>105</v>
      </c>
      <c r="L930" s="55">
        <v>2000</v>
      </c>
      <c r="M930" s="55">
        <v>2001</v>
      </c>
      <c r="N930" s="55">
        <v>2002</v>
      </c>
      <c r="O930" s="55">
        <v>2003</v>
      </c>
      <c r="P930" s="55">
        <v>2004</v>
      </c>
      <c r="Q930" s="55">
        <v>2005</v>
      </c>
      <c r="R930" s="55">
        <v>2006</v>
      </c>
      <c r="S930" s="55">
        <v>2007</v>
      </c>
      <c r="T930" s="55">
        <f>S930+1</f>
        <v>2008</v>
      </c>
      <c r="U930" s="55">
        <v>2009</v>
      </c>
      <c r="V930" s="55">
        <v>2010</v>
      </c>
      <c r="W930" s="55">
        <v>2011</v>
      </c>
      <c r="X930" s="55">
        <v>2012</v>
      </c>
      <c r="Y930" s="55">
        <v>2013</v>
      </c>
      <c r="Z930" s="55">
        <v>2014</v>
      </c>
    </row>
    <row r="931" spans="1:26" x14ac:dyDescent="0.35">
      <c r="A931" t="s">
        <v>106</v>
      </c>
      <c r="B931" s="16">
        <v>126.86915505</v>
      </c>
      <c r="C931" s="16">
        <v>107.12046361</v>
      </c>
      <c r="D931" s="16">
        <v>97.205649260000001</v>
      </c>
      <c r="E931" s="16">
        <v>73.2482203</v>
      </c>
      <c r="F931" s="16">
        <v>96.922368849999998</v>
      </c>
      <c r="G931" s="16">
        <v>63.535749099999997</v>
      </c>
      <c r="H931" s="16">
        <v>83.729595470000007</v>
      </c>
      <c r="I931" s="16">
        <v>43.42283999</v>
      </c>
      <c r="J931" s="16">
        <v>52.649687630000003</v>
      </c>
      <c r="K931" s="16">
        <v>61.75512938</v>
      </c>
      <c r="L931" s="16">
        <v>42.411124239999999</v>
      </c>
      <c r="M931" s="16">
        <v>37.595357270000001</v>
      </c>
      <c r="N931" s="16">
        <v>31.606000030000001</v>
      </c>
      <c r="O931" s="16">
        <v>45.891426420000002</v>
      </c>
      <c r="P931" s="16">
        <v>43.099090949999997</v>
      </c>
      <c r="Q931" s="16">
        <v>53.33765434</v>
      </c>
      <c r="R931" s="16">
        <v>69.201357299999998</v>
      </c>
      <c r="S931" s="16">
        <v>42.694404650000003</v>
      </c>
      <c r="T931" s="16">
        <v>58.55810761</v>
      </c>
      <c r="U931" s="16">
        <v>54.794525020000002</v>
      </c>
      <c r="V931" s="16">
        <v>27.033044839999999</v>
      </c>
      <c r="W931" s="16">
        <v>30.06819209</v>
      </c>
      <c r="X931" s="16">
        <v>42.046906569999997</v>
      </c>
      <c r="Y931" s="16">
        <v>34.681615909999998</v>
      </c>
      <c r="Z931" s="16">
        <v>13.59745968</v>
      </c>
    </row>
    <row r="932" spans="1:26" x14ac:dyDescent="0.35">
      <c r="A932" t="s">
        <v>107</v>
      </c>
      <c r="B932" s="16">
        <v>0</v>
      </c>
      <c r="C932" s="16">
        <v>0</v>
      </c>
      <c r="D932" s="16">
        <v>0</v>
      </c>
      <c r="E932" s="16">
        <v>0</v>
      </c>
      <c r="F932" s="16">
        <v>0</v>
      </c>
      <c r="G932" s="16">
        <v>0</v>
      </c>
      <c r="H932" s="16">
        <v>0</v>
      </c>
      <c r="I932" s="16">
        <v>0</v>
      </c>
      <c r="J932" s="16">
        <v>0</v>
      </c>
      <c r="K932" s="16">
        <v>0</v>
      </c>
      <c r="L932" s="16">
        <v>0</v>
      </c>
      <c r="M932" s="16">
        <v>0</v>
      </c>
      <c r="N932" s="16">
        <v>0</v>
      </c>
      <c r="O932" s="16">
        <v>0</v>
      </c>
      <c r="P932" s="16">
        <v>0</v>
      </c>
      <c r="Q932" s="16">
        <v>0</v>
      </c>
      <c r="R932" s="16">
        <v>0</v>
      </c>
      <c r="S932" s="16">
        <v>0</v>
      </c>
      <c r="T932" s="16">
        <v>0</v>
      </c>
      <c r="U932" s="16">
        <v>0</v>
      </c>
      <c r="V932" s="16">
        <v>0</v>
      </c>
      <c r="W932" s="16">
        <v>0</v>
      </c>
      <c r="X932" s="16">
        <v>0</v>
      </c>
      <c r="Y932" s="16">
        <v>0</v>
      </c>
      <c r="Z932" s="16">
        <v>0</v>
      </c>
    </row>
    <row r="933" spans="1:26" x14ac:dyDescent="0.35">
      <c r="A933" t="s">
        <v>108</v>
      </c>
      <c r="B933" s="16">
        <v>0</v>
      </c>
      <c r="C933" s="16">
        <v>0</v>
      </c>
      <c r="D933" s="16">
        <v>0</v>
      </c>
      <c r="E933" s="16">
        <v>0</v>
      </c>
      <c r="F933" s="16">
        <v>0</v>
      </c>
      <c r="G933" s="16">
        <v>0</v>
      </c>
      <c r="H933" s="16">
        <v>0</v>
      </c>
      <c r="I933" s="16">
        <v>0</v>
      </c>
      <c r="J933" s="16">
        <v>0</v>
      </c>
      <c r="K933" s="16">
        <v>0</v>
      </c>
      <c r="L933" s="16">
        <v>0</v>
      </c>
      <c r="M933" s="16">
        <v>0</v>
      </c>
      <c r="N933" s="16">
        <v>0</v>
      </c>
      <c r="O933" s="16">
        <v>0</v>
      </c>
      <c r="P933" s="16">
        <v>0</v>
      </c>
      <c r="Q933" s="16">
        <v>0</v>
      </c>
      <c r="R933" s="16">
        <v>0</v>
      </c>
      <c r="S933" s="16">
        <v>0</v>
      </c>
      <c r="T933" s="16">
        <v>0</v>
      </c>
      <c r="U933" s="16">
        <v>0</v>
      </c>
      <c r="V933" s="16">
        <v>0</v>
      </c>
      <c r="W933" s="16">
        <v>0</v>
      </c>
      <c r="X933" s="16">
        <v>0</v>
      </c>
      <c r="Y933" s="16">
        <v>0</v>
      </c>
      <c r="Z933" s="16">
        <v>0</v>
      </c>
    </row>
    <row r="934" spans="1:26" x14ac:dyDescent="0.35">
      <c r="A934" t="s">
        <v>109</v>
      </c>
      <c r="B934" s="16">
        <v>0</v>
      </c>
      <c r="C934" s="16">
        <v>0</v>
      </c>
      <c r="D934" s="16">
        <v>0</v>
      </c>
      <c r="E934" s="16">
        <v>0</v>
      </c>
      <c r="F934" s="16">
        <v>0</v>
      </c>
      <c r="G934" s="16">
        <v>0</v>
      </c>
      <c r="H934" s="16">
        <v>0</v>
      </c>
      <c r="I934" s="16">
        <v>0</v>
      </c>
      <c r="J934" s="16">
        <v>0</v>
      </c>
      <c r="K934" s="16">
        <v>0</v>
      </c>
      <c r="L934" s="16">
        <v>0</v>
      </c>
      <c r="M934" s="16">
        <v>0</v>
      </c>
      <c r="N934" s="16">
        <v>0</v>
      </c>
      <c r="O934" s="16">
        <v>0</v>
      </c>
      <c r="P934" s="16">
        <v>0</v>
      </c>
      <c r="Q934" s="16">
        <v>0</v>
      </c>
      <c r="R934" s="16">
        <v>0</v>
      </c>
      <c r="S934" s="16">
        <v>0</v>
      </c>
      <c r="T934" s="16">
        <v>0</v>
      </c>
      <c r="U934" s="16">
        <v>0</v>
      </c>
      <c r="V934" s="16">
        <v>0</v>
      </c>
      <c r="W934" s="16">
        <v>0</v>
      </c>
      <c r="X934" s="16">
        <v>0</v>
      </c>
      <c r="Y934" s="16">
        <v>0</v>
      </c>
      <c r="Z934" s="16">
        <v>0</v>
      </c>
    </row>
    <row r="935" spans="1:26" x14ac:dyDescent="0.35">
      <c r="A935" t="s">
        <v>110</v>
      </c>
      <c r="B935" s="16">
        <v>0</v>
      </c>
      <c r="C935" s="16">
        <v>0</v>
      </c>
      <c r="D935" s="16">
        <v>0</v>
      </c>
      <c r="E935" s="16">
        <v>0</v>
      </c>
      <c r="F935" s="16">
        <v>0</v>
      </c>
      <c r="G935" s="16">
        <v>0</v>
      </c>
      <c r="H935" s="16">
        <v>0</v>
      </c>
      <c r="I935" s="16">
        <v>0</v>
      </c>
      <c r="J935" s="16">
        <v>0</v>
      </c>
      <c r="K935" s="16">
        <v>0</v>
      </c>
      <c r="L935" s="16">
        <v>0</v>
      </c>
      <c r="M935" s="16">
        <v>0</v>
      </c>
      <c r="N935" s="16">
        <v>0</v>
      </c>
      <c r="O935" s="16">
        <v>0</v>
      </c>
      <c r="P935" s="16">
        <v>0</v>
      </c>
      <c r="Q935" s="16">
        <v>0</v>
      </c>
      <c r="R935" s="16">
        <v>0</v>
      </c>
      <c r="S935" s="16">
        <v>0</v>
      </c>
      <c r="T935" s="16">
        <v>0</v>
      </c>
      <c r="U935" s="16">
        <v>0</v>
      </c>
      <c r="V935" s="16">
        <v>0</v>
      </c>
      <c r="W935" s="16">
        <v>0</v>
      </c>
      <c r="X935" s="16">
        <v>0</v>
      </c>
      <c r="Y935" s="16">
        <v>0</v>
      </c>
      <c r="Z935" s="16">
        <v>0</v>
      </c>
    </row>
    <row r="936" spans="1:26" x14ac:dyDescent="0.35">
      <c r="A936" t="s">
        <v>111</v>
      </c>
      <c r="B936" s="16">
        <v>0</v>
      </c>
      <c r="C936" s="16">
        <v>0</v>
      </c>
      <c r="D936" s="16">
        <v>0</v>
      </c>
      <c r="E936" s="16">
        <v>0</v>
      </c>
      <c r="F936" s="16">
        <v>0</v>
      </c>
      <c r="G936" s="16">
        <v>0</v>
      </c>
      <c r="H936" s="16">
        <v>0</v>
      </c>
      <c r="I936" s="16">
        <v>0</v>
      </c>
      <c r="J936" s="16">
        <v>0</v>
      </c>
      <c r="K936" s="16">
        <v>0</v>
      </c>
      <c r="L936" s="16">
        <v>0</v>
      </c>
      <c r="M936" s="16">
        <v>0</v>
      </c>
      <c r="N936" s="16">
        <v>0</v>
      </c>
      <c r="O936" s="16">
        <v>5.3418591600000003</v>
      </c>
      <c r="P936" s="16">
        <v>0</v>
      </c>
      <c r="Q936" s="16">
        <v>0</v>
      </c>
      <c r="R936" s="16">
        <v>0</v>
      </c>
      <c r="S936" s="16">
        <v>0</v>
      </c>
      <c r="T936" s="16">
        <v>0</v>
      </c>
      <c r="U936" s="16">
        <v>0</v>
      </c>
      <c r="V936" s="16">
        <v>5.2609218999999996</v>
      </c>
      <c r="W936" s="16">
        <v>0</v>
      </c>
      <c r="X936" s="16">
        <v>9.7124711999999995</v>
      </c>
      <c r="Y936" s="16">
        <v>0</v>
      </c>
      <c r="Z936" s="16">
        <v>0</v>
      </c>
    </row>
    <row r="937" spans="1:26" x14ac:dyDescent="0.35">
      <c r="A937" t="s">
        <v>112</v>
      </c>
      <c r="B937" s="16">
        <v>2.2662432799999999</v>
      </c>
      <c r="C937" s="16">
        <v>1.1331216399999999</v>
      </c>
      <c r="D937" s="16">
        <v>0</v>
      </c>
      <c r="E937" s="16">
        <v>0</v>
      </c>
      <c r="F937" s="16">
        <v>0</v>
      </c>
      <c r="G937" s="16">
        <v>0</v>
      </c>
      <c r="H937" s="16">
        <v>0</v>
      </c>
      <c r="I937" s="16">
        <v>0</v>
      </c>
      <c r="J937" s="16">
        <v>0</v>
      </c>
      <c r="K937" s="16">
        <v>0</v>
      </c>
      <c r="L937" s="16">
        <v>0</v>
      </c>
      <c r="M937" s="16">
        <v>0</v>
      </c>
      <c r="N937" s="16">
        <v>0</v>
      </c>
      <c r="O937" s="16">
        <v>0</v>
      </c>
      <c r="P937" s="16">
        <v>0</v>
      </c>
      <c r="Q937" s="16">
        <v>0</v>
      </c>
      <c r="R937" s="16">
        <v>0</v>
      </c>
      <c r="S937" s="16">
        <v>0</v>
      </c>
      <c r="T937" s="16">
        <v>0</v>
      </c>
      <c r="U937" s="16">
        <v>0</v>
      </c>
      <c r="V937" s="16">
        <v>0</v>
      </c>
      <c r="W937" s="16">
        <v>2.0234315</v>
      </c>
      <c r="X937" s="16">
        <v>0</v>
      </c>
      <c r="Y937" s="16">
        <v>0</v>
      </c>
      <c r="Z937" s="16">
        <v>0</v>
      </c>
    </row>
    <row r="938" spans="1:26" x14ac:dyDescent="0.35">
      <c r="A938" t="s">
        <v>113</v>
      </c>
      <c r="B938" s="16">
        <v>0</v>
      </c>
      <c r="C938" s="16">
        <v>0</v>
      </c>
      <c r="D938" s="16">
        <v>0</v>
      </c>
      <c r="E938" s="16">
        <v>0</v>
      </c>
      <c r="F938" s="16">
        <v>0</v>
      </c>
      <c r="G938" s="16">
        <v>0</v>
      </c>
      <c r="H938" s="16">
        <v>0</v>
      </c>
      <c r="I938" s="16">
        <v>0</v>
      </c>
      <c r="J938" s="16">
        <v>0</v>
      </c>
      <c r="K938" s="16">
        <v>0</v>
      </c>
      <c r="L938" s="16">
        <v>0</v>
      </c>
      <c r="M938" s="16">
        <v>0</v>
      </c>
      <c r="N938" s="16">
        <v>0</v>
      </c>
      <c r="O938" s="16">
        <v>0</v>
      </c>
      <c r="P938" s="16">
        <v>0</v>
      </c>
      <c r="Q938" s="16">
        <v>0</v>
      </c>
      <c r="R938" s="16">
        <v>0</v>
      </c>
      <c r="S938" s="16">
        <v>0</v>
      </c>
      <c r="T938" s="16">
        <v>0</v>
      </c>
      <c r="U938" s="16">
        <v>0</v>
      </c>
      <c r="V938" s="16">
        <v>0</v>
      </c>
      <c r="W938" s="16">
        <v>0</v>
      </c>
      <c r="X938" s="16">
        <v>0</v>
      </c>
      <c r="Y938" s="16">
        <v>0</v>
      </c>
      <c r="Z938" s="16">
        <v>0</v>
      </c>
    </row>
    <row r="939" spans="1:26" x14ac:dyDescent="0.35">
      <c r="A939" t="s">
        <v>114</v>
      </c>
      <c r="B939" s="16">
        <v>118.77542905</v>
      </c>
      <c r="C939" s="16">
        <v>106.14921649</v>
      </c>
      <c r="D939" s="16">
        <v>104.12578499</v>
      </c>
      <c r="E939" s="16">
        <v>125.53369026</v>
      </c>
      <c r="F939" s="16">
        <v>146.90112690000001</v>
      </c>
      <c r="G939" s="16">
        <v>140.0214598</v>
      </c>
      <c r="H939" s="16">
        <v>125.97884519</v>
      </c>
      <c r="I939" s="16">
        <v>108.77967744</v>
      </c>
      <c r="J939" s="16">
        <v>91.013948869999993</v>
      </c>
      <c r="K939" s="16">
        <v>104.57093992</v>
      </c>
      <c r="L939" s="16">
        <v>121.40589</v>
      </c>
      <c r="M939" s="16">
        <v>106.18968511999999</v>
      </c>
      <c r="N939" s="16">
        <v>109.42717552000001</v>
      </c>
      <c r="O939" s="16">
        <v>109.10342648</v>
      </c>
      <c r="P939" s="16">
        <v>93.482535299999995</v>
      </c>
      <c r="Q939" s="16">
        <v>98.500645419999998</v>
      </c>
      <c r="R939" s="16">
        <v>93.320660779999997</v>
      </c>
      <c r="S939" s="16">
        <v>83.851001359999998</v>
      </c>
      <c r="T939" s="16">
        <v>85.631621080000002</v>
      </c>
      <c r="U939" s="16">
        <v>94.372845159999997</v>
      </c>
      <c r="V939" s="16">
        <v>110.35795401</v>
      </c>
      <c r="W939" s="16">
        <v>95.222686390000007</v>
      </c>
      <c r="X939" s="16">
        <v>99.957516100000007</v>
      </c>
      <c r="Y939" s="16">
        <v>92.308945030000004</v>
      </c>
      <c r="Z939" s="16">
        <v>95.951121729999997</v>
      </c>
    </row>
    <row r="940" spans="1:26" x14ac:dyDescent="0.35">
      <c r="A940" t="s">
        <v>115</v>
      </c>
      <c r="B940" s="16">
        <v>68.594327849999999</v>
      </c>
      <c r="C940" s="16">
        <v>63.940435399999998</v>
      </c>
      <c r="D940" s="16">
        <v>66.449490460000007</v>
      </c>
      <c r="E940" s="16">
        <v>73.2482203</v>
      </c>
      <c r="F940" s="16">
        <v>72.115098660000001</v>
      </c>
      <c r="G940" s="16">
        <v>79.278046169999996</v>
      </c>
      <c r="H940" s="16">
        <v>72.924471260000004</v>
      </c>
      <c r="I940" s="16">
        <v>63.050125540000003</v>
      </c>
      <c r="J940" s="16">
        <v>71.062914280000001</v>
      </c>
      <c r="K940" s="16">
        <v>73.936187009999998</v>
      </c>
      <c r="L940" s="16">
        <v>73.976655640000004</v>
      </c>
      <c r="M940" s="16">
        <v>58.517638980000001</v>
      </c>
      <c r="N940" s="16">
        <v>51.314222839999999</v>
      </c>
      <c r="O940" s="16">
        <v>57.263111449999997</v>
      </c>
      <c r="P940" s="16">
        <v>70.051198529999994</v>
      </c>
      <c r="Q940" s="16">
        <v>65.88292964</v>
      </c>
      <c r="R940" s="16">
        <v>60.702945</v>
      </c>
      <c r="S940" s="16">
        <v>66.894645389999994</v>
      </c>
      <c r="T940" s="16">
        <v>66.40902183</v>
      </c>
      <c r="U940" s="16">
        <v>59.286542949999998</v>
      </c>
      <c r="V940" s="16">
        <v>66.40902183</v>
      </c>
      <c r="W940" s="16">
        <v>85.429277929999998</v>
      </c>
      <c r="X940" s="16">
        <v>88.343019290000001</v>
      </c>
      <c r="Y940" s="16">
        <v>57.748735009999997</v>
      </c>
      <c r="Z940" s="16">
        <v>66.085272790000005</v>
      </c>
    </row>
    <row r="941" spans="1:26" x14ac:dyDescent="0.35">
      <c r="A941" t="s">
        <v>116</v>
      </c>
      <c r="B941" s="16">
        <v>0</v>
      </c>
      <c r="C941" s="16">
        <v>0</v>
      </c>
      <c r="D941" s="16">
        <v>0</v>
      </c>
      <c r="E941" s="16">
        <v>0</v>
      </c>
      <c r="F941" s="16">
        <v>0</v>
      </c>
      <c r="G941" s="16">
        <v>0</v>
      </c>
      <c r="H941" s="16">
        <v>0</v>
      </c>
      <c r="I941" s="16">
        <v>0</v>
      </c>
      <c r="J941" s="16">
        <v>0</v>
      </c>
      <c r="K941" s="16">
        <v>0</v>
      </c>
      <c r="L941" s="16">
        <v>0</v>
      </c>
      <c r="M941" s="16">
        <v>0</v>
      </c>
      <c r="N941" s="16">
        <v>0</v>
      </c>
      <c r="O941" s="16">
        <v>0</v>
      </c>
      <c r="P941" s="16">
        <v>0</v>
      </c>
      <c r="Q941" s="16">
        <v>0</v>
      </c>
      <c r="R941" s="16">
        <v>0</v>
      </c>
      <c r="S941" s="16">
        <v>0</v>
      </c>
      <c r="T941" s="16">
        <v>0</v>
      </c>
      <c r="U941" s="16">
        <v>0</v>
      </c>
      <c r="V941" s="16">
        <v>0</v>
      </c>
      <c r="W941" s="16">
        <v>0</v>
      </c>
      <c r="X941" s="16">
        <v>0</v>
      </c>
      <c r="Y941" s="16">
        <v>0</v>
      </c>
      <c r="Z941" s="16">
        <v>0</v>
      </c>
    </row>
    <row r="942" spans="1:26" x14ac:dyDescent="0.35">
      <c r="A942" t="s">
        <v>117</v>
      </c>
      <c r="B942" s="16">
        <v>0</v>
      </c>
      <c r="C942" s="16">
        <v>0</v>
      </c>
      <c r="D942" s="16">
        <v>0</v>
      </c>
      <c r="E942" s="16">
        <v>0</v>
      </c>
      <c r="F942" s="16">
        <v>0</v>
      </c>
      <c r="G942" s="16">
        <v>0</v>
      </c>
      <c r="H942" s="16">
        <v>0</v>
      </c>
      <c r="I942" s="16">
        <v>0</v>
      </c>
      <c r="J942" s="16">
        <v>0</v>
      </c>
      <c r="K942" s="16">
        <v>0</v>
      </c>
      <c r="L942" s="16">
        <v>0</v>
      </c>
      <c r="M942" s="16">
        <v>0</v>
      </c>
      <c r="N942" s="16">
        <v>0</v>
      </c>
      <c r="O942" s="16">
        <v>0</v>
      </c>
      <c r="P942" s="16">
        <v>0</v>
      </c>
      <c r="Q942" s="16">
        <v>0</v>
      </c>
      <c r="R942" s="16">
        <v>0</v>
      </c>
      <c r="S942" s="16">
        <v>0</v>
      </c>
      <c r="T942" s="16">
        <v>0</v>
      </c>
      <c r="U942" s="16">
        <v>0.52609218999999996</v>
      </c>
      <c r="V942" s="16">
        <v>2.1043687599999998</v>
      </c>
      <c r="W942" s="16">
        <v>1.5782765700000001</v>
      </c>
      <c r="X942" s="16">
        <v>0</v>
      </c>
      <c r="Y942" s="16">
        <v>3.1565531400000002</v>
      </c>
      <c r="Z942" s="16">
        <v>2.1043687599999998</v>
      </c>
    </row>
    <row r="943" spans="1:26" x14ac:dyDescent="0.35">
      <c r="A943" t="s">
        <v>118</v>
      </c>
      <c r="B943" s="16">
        <v>21.569779789999998</v>
      </c>
      <c r="C943" s="16">
        <v>18.494163910000001</v>
      </c>
      <c r="D943" s="16">
        <v>14.973393099999999</v>
      </c>
      <c r="E943" s="16">
        <v>7.1224788800000001</v>
      </c>
      <c r="F943" s="16">
        <v>0</v>
      </c>
      <c r="G943" s="16">
        <v>22.702901430000001</v>
      </c>
      <c r="H943" s="16">
        <v>18.453695280000002</v>
      </c>
      <c r="I943" s="16">
        <v>25.818985940000001</v>
      </c>
      <c r="J943" s="16">
        <v>32.213029480000003</v>
      </c>
      <c r="K943" s="16">
        <v>33.831774680000002</v>
      </c>
      <c r="L943" s="16">
        <v>32.253498110000002</v>
      </c>
      <c r="M943" s="16">
        <v>24.807270190000001</v>
      </c>
      <c r="N943" s="16">
        <v>34.964896320000001</v>
      </c>
      <c r="O943" s="16">
        <v>35.005364950000001</v>
      </c>
      <c r="P943" s="16">
        <v>29.096944969999999</v>
      </c>
      <c r="Q943" s="16">
        <v>16.551669669999999</v>
      </c>
      <c r="R943" s="16">
        <v>26.304609500000002</v>
      </c>
      <c r="S943" s="16">
        <v>27.316325249999998</v>
      </c>
      <c r="T943" s="16">
        <v>9.8743457200000009</v>
      </c>
      <c r="U943" s="16">
        <v>22.541026909999999</v>
      </c>
      <c r="V943" s="16">
        <v>17.887134459999999</v>
      </c>
      <c r="W943" s="16">
        <v>18.898850209999999</v>
      </c>
      <c r="X943" s="16">
        <v>20.39618952</v>
      </c>
      <c r="Y943" s="16">
        <v>29.744443050000001</v>
      </c>
      <c r="Z943" s="16">
        <v>40.185349590000001</v>
      </c>
    </row>
    <row r="944" spans="1:26" x14ac:dyDescent="0.35">
      <c r="A944" t="s">
        <v>119</v>
      </c>
      <c r="B944" s="16">
        <v>28.24710374</v>
      </c>
      <c r="C944" s="16">
        <v>47.59110888</v>
      </c>
      <c r="D944" s="16">
        <v>35.207708099999998</v>
      </c>
      <c r="E944" s="16">
        <v>38.607073020000001</v>
      </c>
      <c r="F944" s="16">
        <v>45.203459709999997</v>
      </c>
      <c r="G944" s="16">
        <v>33.103339339999998</v>
      </c>
      <c r="H944" s="16">
        <v>28.854133189999999</v>
      </c>
      <c r="I944" s="16">
        <v>27.397262510000001</v>
      </c>
      <c r="J944" s="16">
        <v>36.745516039999998</v>
      </c>
      <c r="K944" s="16">
        <v>30.149129349999999</v>
      </c>
      <c r="L944" s="16">
        <v>36.664578779999999</v>
      </c>
      <c r="M944" s="16">
        <v>47.63157751</v>
      </c>
      <c r="N944" s="16">
        <v>64.668870740000003</v>
      </c>
      <c r="O944" s="16">
        <v>51.27375421</v>
      </c>
      <c r="P944" s="16">
        <v>52.528281739999997</v>
      </c>
      <c r="Q944" s="16">
        <v>34.357866870000002</v>
      </c>
      <c r="R944" s="16">
        <v>32.577247149999998</v>
      </c>
      <c r="S944" s="16">
        <v>45.324865600000003</v>
      </c>
      <c r="T944" s="16">
        <v>20.072440480000001</v>
      </c>
      <c r="U944" s="16">
        <v>26.021329089999998</v>
      </c>
      <c r="V944" s="16">
        <v>36.988327820000002</v>
      </c>
      <c r="W944" s="16">
        <v>27.316325249999998</v>
      </c>
      <c r="X944" s="16">
        <v>27.19491936</v>
      </c>
      <c r="Y944" s="16">
        <v>53.418591599999999</v>
      </c>
      <c r="Z944" s="16">
        <v>42.653936020000003</v>
      </c>
    </row>
    <row r="945" spans="1:26" x14ac:dyDescent="0.35">
      <c r="A945" t="s">
        <v>120</v>
      </c>
      <c r="B945" s="16">
        <v>0</v>
      </c>
      <c r="C945" s="16">
        <v>0</v>
      </c>
      <c r="D945" s="16">
        <v>0</v>
      </c>
      <c r="E945" s="16">
        <v>0</v>
      </c>
      <c r="F945" s="16">
        <v>0</v>
      </c>
      <c r="G945" s="16">
        <v>0</v>
      </c>
      <c r="H945" s="16">
        <v>0</v>
      </c>
      <c r="I945" s="16">
        <v>0</v>
      </c>
      <c r="J945" s="16">
        <v>0</v>
      </c>
      <c r="K945" s="16">
        <v>0</v>
      </c>
      <c r="L945" s="16">
        <v>0</v>
      </c>
      <c r="M945" s="16">
        <v>0</v>
      </c>
      <c r="N945" s="16">
        <v>0</v>
      </c>
      <c r="O945" s="16">
        <v>0</v>
      </c>
      <c r="P945" s="16">
        <v>0</v>
      </c>
      <c r="Q945" s="16">
        <v>0</v>
      </c>
      <c r="R945" s="16">
        <v>0</v>
      </c>
      <c r="S945" s="16">
        <v>0</v>
      </c>
      <c r="T945" s="16">
        <v>0</v>
      </c>
      <c r="U945" s="16">
        <v>0</v>
      </c>
      <c r="V945" s="16">
        <v>0</v>
      </c>
      <c r="W945" s="16">
        <v>0</v>
      </c>
      <c r="X945" s="16">
        <v>0</v>
      </c>
      <c r="Y945" s="16">
        <v>0</v>
      </c>
      <c r="Z945" s="16">
        <v>0</v>
      </c>
    </row>
    <row r="946" spans="1:26" x14ac:dyDescent="0.35">
      <c r="A946" t="s">
        <v>121</v>
      </c>
      <c r="B946" s="16">
        <v>0</v>
      </c>
      <c r="C946" s="16">
        <v>0</v>
      </c>
      <c r="D946" s="16">
        <v>0</v>
      </c>
      <c r="E946" s="16">
        <v>0</v>
      </c>
      <c r="F946" s="16">
        <v>0</v>
      </c>
      <c r="G946" s="16">
        <v>0</v>
      </c>
      <c r="H946" s="16">
        <v>0</v>
      </c>
      <c r="I946" s="16">
        <v>0</v>
      </c>
      <c r="J946" s="16">
        <v>0</v>
      </c>
      <c r="K946" s="16">
        <v>0</v>
      </c>
      <c r="L946" s="16">
        <v>0</v>
      </c>
      <c r="M946" s="16">
        <v>0</v>
      </c>
      <c r="N946" s="16">
        <v>0</v>
      </c>
      <c r="O946" s="16">
        <v>0</v>
      </c>
      <c r="P946" s="16">
        <v>0</v>
      </c>
      <c r="Q946" s="16">
        <v>0</v>
      </c>
      <c r="R946" s="16">
        <v>0</v>
      </c>
      <c r="S946" s="16">
        <v>0</v>
      </c>
      <c r="T946" s="16">
        <v>0</v>
      </c>
      <c r="U946" s="16">
        <v>0</v>
      </c>
      <c r="V946" s="16">
        <v>0</v>
      </c>
      <c r="W946" s="16">
        <v>0</v>
      </c>
      <c r="X946" s="16">
        <v>0</v>
      </c>
      <c r="Y946" s="16">
        <v>9.7124711999999995</v>
      </c>
      <c r="Z946" s="16">
        <v>0</v>
      </c>
    </row>
    <row r="947" spans="1:26" x14ac:dyDescent="0.35">
      <c r="A947" t="s">
        <v>122</v>
      </c>
      <c r="B947" s="16">
        <v>0</v>
      </c>
      <c r="C947" s="16">
        <v>0</v>
      </c>
      <c r="D947" s="16">
        <v>0</v>
      </c>
      <c r="E947" s="16">
        <v>0</v>
      </c>
      <c r="F947" s="16">
        <v>0</v>
      </c>
      <c r="G947" s="16">
        <v>0</v>
      </c>
      <c r="H947" s="16">
        <v>0</v>
      </c>
      <c r="I947" s="16">
        <v>0</v>
      </c>
      <c r="J947" s="16">
        <v>0</v>
      </c>
      <c r="K947" s="16">
        <v>0</v>
      </c>
      <c r="L947" s="16">
        <v>0</v>
      </c>
      <c r="M947" s="16">
        <v>0</v>
      </c>
      <c r="N947" s="16">
        <v>0</v>
      </c>
      <c r="O947" s="16">
        <v>0</v>
      </c>
      <c r="P947" s="16">
        <v>0</v>
      </c>
      <c r="Q947" s="16">
        <v>0</v>
      </c>
      <c r="R947" s="16">
        <v>0</v>
      </c>
      <c r="S947" s="16">
        <v>0</v>
      </c>
      <c r="T947" s="16">
        <v>0</v>
      </c>
      <c r="U947" s="16">
        <v>0</v>
      </c>
      <c r="V947" s="16">
        <v>0</v>
      </c>
      <c r="W947" s="16">
        <v>0</v>
      </c>
      <c r="X947" s="16">
        <v>0</v>
      </c>
      <c r="Y947" s="16">
        <v>0</v>
      </c>
      <c r="Z947" s="16">
        <v>0</v>
      </c>
    </row>
    <row r="948" spans="1:26" x14ac:dyDescent="0.35">
      <c r="A948" t="s">
        <v>123</v>
      </c>
      <c r="B948" s="16">
        <v>0</v>
      </c>
      <c r="C948" s="16">
        <v>0</v>
      </c>
      <c r="D948" s="16">
        <v>0</v>
      </c>
      <c r="E948" s="16">
        <v>0</v>
      </c>
      <c r="F948" s="16">
        <v>0</v>
      </c>
      <c r="G948" s="16">
        <v>0</v>
      </c>
      <c r="H948" s="16">
        <v>0</v>
      </c>
      <c r="I948" s="16">
        <v>0</v>
      </c>
      <c r="J948" s="16">
        <v>0</v>
      </c>
      <c r="K948" s="16">
        <v>0</v>
      </c>
      <c r="L948" s="16">
        <v>0</v>
      </c>
      <c r="M948" s="16">
        <v>0</v>
      </c>
      <c r="N948" s="16">
        <v>0</v>
      </c>
      <c r="O948" s="16">
        <v>0</v>
      </c>
      <c r="P948" s="16">
        <v>0</v>
      </c>
      <c r="Q948" s="16">
        <v>0</v>
      </c>
      <c r="R948" s="16">
        <v>0</v>
      </c>
      <c r="S948" s="16">
        <v>0</v>
      </c>
      <c r="T948" s="16">
        <v>0</v>
      </c>
      <c r="U948" s="16">
        <v>0</v>
      </c>
      <c r="V948" s="16">
        <v>0</v>
      </c>
      <c r="W948" s="16">
        <v>0</v>
      </c>
      <c r="X948" s="16">
        <v>0</v>
      </c>
      <c r="Y948" s="16">
        <v>0</v>
      </c>
      <c r="Z948" s="16">
        <v>0</v>
      </c>
    </row>
    <row r="949" spans="1:26" x14ac:dyDescent="0.35">
      <c r="A949" t="s">
        <v>124</v>
      </c>
      <c r="B949" s="16">
        <v>0</v>
      </c>
      <c r="C949" s="16">
        <v>0</v>
      </c>
      <c r="D949" s="16">
        <v>0</v>
      </c>
      <c r="E949" s="16">
        <v>0</v>
      </c>
      <c r="F949" s="16">
        <v>0</v>
      </c>
      <c r="G949" s="16">
        <v>0</v>
      </c>
      <c r="H949" s="16">
        <v>0</v>
      </c>
      <c r="I949" s="16">
        <v>0</v>
      </c>
      <c r="J949" s="16">
        <v>0</v>
      </c>
      <c r="K949" s="16">
        <v>0</v>
      </c>
      <c r="L949" s="16">
        <v>0</v>
      </c>
      <c r="M949" s="16">
        <v>0</v>
      </c>
      <c r="N949" s="16">
        <v>0</v>
      </c>
      <c r="O949" s="16">
        <v>0</v>
      </c>
      <c r="P949" s="16">
        <v>0</v>
      </c>
      <c r="Q949" s="16">
        <v>0</v>
      </c>
      <c r="R949" s="16">
        <v>0</v>
      </c>
      <c r="S949" s="16">
        <v>0</v>
      </c>
      <c r="T949" s="16">
        <v>0</v>
      </c>
      <c r="U949" s="16">
        <v>0</v>
      </c>
      <c r="V949" s="16">
        <v>0</v>
      </c>
      <c r="W949" s="16">
        <v>0</v>
      </c>
      <c r="X949" s="16">
        <v>1.1331216399999999</v>
      </c>
      <c r="Y949" s="16">
        <v>0</v>
      </c>
      <c r="Z949" s="16">
        <v>0</v>
      </c>
    </row>
    <row r="950" spans="1:26" x14ac:dyDescent="0.35">
      <c r="A950" t="s">
        <v>125</v>
      </c>
      <c r="B950" s="16">
        <v>5.5037336799999999</v>
      </c>
      <c r="C950" s="16">
        <v>4.1682688900000002</v>
      </c>
      <c r="D950" s="16">
        <v>3.2779590299999999</v>
      </c>
      <c r="E950" s="16">
        <v>4.2087375199999997</v>
      </c>
      <c r="F950" s="16">
        <v>4.2087375199999997</v>
      </c>
      <c r="G950" s="16">
        <v>11.290747769999999</v>
      </c>
      <c r="H950" s="16">
        <v>6.3535749099999999</v>
      </c>
      <c r="I950" s="16">
        <v>9.2268476400000008</v>
      </c>
      <c r="J950" s="16">
        <v>14.12355187</v>
      </c>
      <c r="K950" s="16">
        <v>14.204489130000001</v>
      </c>
      <c r="L950" s="16">
        <v>11.574028180000001</v>
      </c>
      <c r="M950" s="16">
        <v>8.6602868199999996</v>
      </c>
      <c r="N950" s="16">
        <v>8.2556005199999998</v>
      </c>
      <c r="O950" s="16">
        <v>6.3131062800000004</v>
      </c>
      <c r="P950" s="16">
        <v>6.3535749099999999</v>
      </c>
      <c r="Q950" s="16">
        <v>1.78061972</v>
      </c>
      <c r="R950" s="16">
        <v>2.9946786200000002</v>
      </c>
      <c r="S950" s="16">
        <v>5.62513957</v>
      </c>
      <c r="T950" s="16">
        <v>8.2151318900000003</v>
      </c>
      <c r="U950" s="16">
        <v>11.290747769999999</v>
      </c>
      <c r="V950" s="16">
        <v>9.5505966799999999</v>
      </c>
      <c r="W950" s="16">
        <v>12.58574393</v>
      </c>
      <c r="X950" s="16">
        <v>10.279032020000001</v>
      </c>
      <c r="Y950" s="16">
        <v>11.331216400000001</v>
      </c>
      <c r="Z950" s="16">
        <v>8.4579436700000006</v>
      </c>
    </row>
    <row r="951" spans="1:26" x14ac:dyDescent="0.35">
      <c r="A951" t="s">
        <v>126</v>
      </c>
      <c r="B951" s="16">
        <v>0</v>
      </c>
      <c r="C951" s="16">
        <v>0</v>
      </c>
      <c r="D951" s="16">
        <v>0</v>
      </c>
      <c r="E951" s="16">
        <v>0</v>
      </c>
      <c r="F951" s="16">
        <v>0</v>
      </c>
      <c r="G951" s="16">
        <v>0</v>
      </c>
      <c r="H951" s="16">
        <v>0</v>
      </c>
      <c r="I951" s="16">
        <v>0</v>
      </c>
      <c r="J951" s="16">
        <v>0</v>
      </c>
      <c r="K951" s="16">
        <v>0</v>
      </c>
      <c r="L951" s="16">
        <v>0</v>
      </c>
      <c r="M951" s="16">
        <v>0</v>
      </c>
      <c r="N951" s="16">
        <v>0</v>
      </c>
      <c r="O951" s="16">
        <v>0.48562356000000001</v>
      </c>
      <c r="P951" s="16">
        <v>3.39936492</v>
      </c>
      <c r="Q951" s="16">
        <v>2.4281177999999999</v>
      </c>
      <c r="R951" s="16">
        <v>0.97124712000000002</v>
      </c>
      <c r="S951" s="16">
        <v>0.97124712000000002</v>
      </c>
      <c r="T951" s="16">
        <v>0</v>
      </c>
      <c r="U951" s="16">
        <v>0</v>
      </c>
      <c r="V951" s="16">
        <v>0</v>
      </c>
      <c r="W951" s="16">
        <v>3.39936492</v>
      </c>
      <c r="X951" s="16">
        <v>0</v>
      </c>
      <c r="Y951" s="16">
        <v>0</v>
      </c>
      <c r="Z951" s="16">
        <v>0</v>
      </c>
    </row>
    <row r="952" spans="1:26" x14ac:dyDescent="0.35">
      <c r="A952" s="56" t="s">
        <v>127</v>
      </c>
      <c r="B952" s="57">
        <f t="shared" ref="B952:Z952" si="37">SUM(B931:B951)</f>
        <v>371.82577243999998</v>
      </c>
      <c r="C952" s="57">
        <f t="shared" si="37"/>
        <v>348.59677881999994</v>
      </c>
      <c r="D952" s="57">
        <f t="shared" si="37"/>
        <v>321.23998494</v>
      </c>
      <c r="E952" s="57">
        <f t="shared" si="37"/>
        <v>321.96842028000003</v>
      </c>
      <c r="F952" s="57">
        <f t="shared" si="37"/>
        <v>365.35079164000001</v>
      </c>
      <c r="G952" s="57">
        <f t="shared" si="37"/>
        <v>349.93224361</v>
      </c>
      <c r="H952" s="57">
        <f t="shared" si="37"/>
        <v>336.29431529999999</v>
      </c>
      <c r="I952" s="57">
        <f t="shared" si="37"/>
        <v>277.69573906000005</v>
      </c>
      <c r="J952" s="57">
        <f t="shared" si="37"/>
        <v>297.80864816999997</v>
      </c>
      <c r="K952" s="57">
        <f t="shared" si="37"/>
        <v>318.44764947000004</v>
      </c>
      <c r="L952" s="57">
        <f t="shared" si="37"/>
        <v>318.28577495000002</v>
      </c>
      <c r="M952" s="57">
        <f t="shared" si="37"/>
        <v>283.40181589000002</v>
      </c>
      <c r="N952" s="57">
        <f t="shared" si="37"/>
        <v>300.23676597000002</v>
      </c>
      <c r="O952" s="57">
        <f t="shared" si="37"/>
        <v>310.67767251000004</v>
      </c>
      <c r="P952" s="57">
        <f t="shared" si="37"/>
        <v>298.01099132000002</v>
      </c>
      <c r="Q952" s="57">
        <f t="shared" si="37"/>
        <v>272.83950345999995</v>
      </c>
      <c r="R952" s="57">
        <f t="shared" si="37"/>
        <v>286.07274546999997</v>
      </c>
      <c r="S952" s="57">
        <f t="shared" si="37"/>
        <v>272.67762893999998</v>
      </c>
      <c r="T952" s="57">
        <f t="shared" si="37"/>
        <v>248.76066861000004</v>
      </c>
      <c r="U952" s="57">
        <f t="shared" si="37"/>
        <v>268.83310908999999</v>
      </c>
      <c r="V952" s="57">
        <f t="shared" si="37"/>
        <v>275.59137029999999</v>
      </c>
      <c r="W952" s="57">
        <f t="shared" si="37"/>
        <v>276.52214878999996</v>
      </c>
      <c r="X952" s="57">
        <f t="shared" si="37"/>
        <v>299.06317570000004</v>
      </c>
      <c r="Y952" s="57">
        <f t="shared" si="37"/>
        <v>292.10257134</v>
      </c>
      <c r="Z952" s="57">
        <f t="shared" si="37"/>
        <v>269.03545224000004</v>
      </c>
    </row>
    <row r="954" spans="1:26" x14ac:dyDescent="0.35">
      <c r="A954" s="53" t="s">
        <v>164</v>
      </c>
    </row>
    <row r="955" spans="1:26" x14ac:dyDescent="0.35">
      <c r="A955" s="54" t="s">
        <v>104</v>
      </c>
      <c r="B955" s="55">
        <v>1990</v>
      </c>
      <c r="C955" s="55">
        <v>1991</v>
      </c>
      <c r="D955" s="55">
        <v>1992</v>
      </c>
      <c r="E955" s="55">
        <v>1993</v>
      </c>
      <c r="F955" s="55">
        <v>1994</v>
      </c>
      <c r="G955" s="55">
        <v>1995</v>
      </c>
      <c r="H955" s="55">
        <v>1996</v>
      </c>
      <c r="I955" s="55">
        <v>1997</v>
      </c>
      <c r="J955" s="55">
        <v>1998</v>
      </c>
      <c r="K955" s="55" t="s">
        <v>105</v>
      </c>
      <c r="L955" s="55">
        <v>2000</v>
      </c>
      <c r="M955" s="55">
        <v>2001</v>
      </c>
      <c r="N955" s="55">
        <v>2002</v>
      </c>
      <c r="O955" s="55">
        <v>2003</v>
      </c>
      <c r="P955" s="55">
        <v>2004</v>
      </c>
      <c r="Q955" s="55">
        <v>2005</v>
      </c>
      <c r="R955" s="55">
        <v>2006</v>
      </c>
      <c r="S955" s="55">
        <v>2007</v>
      </c>
      <c r="T955" s="55">
        <f>S955+1</f>
        <v>2008</v>
      </c>
      <c r="U955" s="55">
        <v>2009</v>
      </c>
      <c r="V955" s="55">
        <v>2010</v>
      </c>
      <c r="W955" s="55">
        <v>2011</v>
      </c>
      <c r="X955" s="55">
        <v>2012</v>
      </c>
      <c r="Y955" s="55">
        <v>2013</v>
      </c>
      <c r="Z955" s="55">
        <v>2014</v>
      </c>
    </row>
    <row r="956" spans="1:26" x14ac:dyDescent="0.35">
      <c r="A956" t="s">
        <v>106</v>
      </c>
      <c r="B956" s="16">
        <v>27.684867009222899</v>
      </c>
      <c r="C956" s="16">
        <v>29.634973430284099</v>
      </c>
      <c r="D956" s="16">
        <v>30.335068949186301</v>
      </c>
      <c r="E956" s="16">
        <v>29.569761027650902</v>
      </c>
      <c r="F956" s="16">
        <v>26.207605765698201</v>
      </c>
      <c r="G956" s="16">
        <v>24.140389514768302</v>
      </c>
      <c r="H956" s="16">
        <v>22.66265503336</v>
      </c>
      <c r="I956" s="16">
        <v>30.451944712779301</v>
      </c>
      <c r="J956" s="16">
        <v>27.193229545354701</v>
      </c>
      <c r="K956" s="16">
        <v>31.479554301427701</v>
      </c>
      <c r="L956" s="16">
        <v>28.9918096652877</v>
      </c>
      <c r="M956" s="16">
        <v>22.8798657257496</v>
      </c>
      <c r="N956" s="16">
        <v>26.010825460979699</v>
      </c>
      <c r="O956" s="16">
        <v>27.493093175358101</v>
      </c>
      <c r="P956" s="16">
        <v>31.934065539589</v>
      </c>
      <c r="Q956" s="16">
        <v>30.626209017663001</v>
      </c>
      <c r="R956" s="16">
        <v>32.8740275198194</v>
      </c>
      <c r="S956" s="16">
        <v>28.0299836226223</v>
      </c>
      <c r="T956" s="16">
        <v>33.089983697587598</v>
      </c>
      <c r="U956" s="16">
        <v>32.731884630327698</v>
      </c>
      <c r="V956" s="16">
        <v>32.8060845729931</v>
      </c>
      <c r="W956" s="16">
        <v>33.923880464765197</v>
      </c>
      <c r="X956" s="16">
        <v>32.150837548259702</v>
      </c>
      <c r="Y956" s="16">
        <v>38.171163187721497</v>
      </c>
      <c r="Z956" s="16">
        <v>38.3035828091841</v>
      </c>
    </row>
    <row r="957" spans="1:26" x14ac:dyDescent="0.35">
      <c r="A957" t="s">
        <v>107</v>
      </c>
      <c r="B957" s="16">
        <v>0</v>
      </c>
      <c r="C957" s="16">
        <v>0</v>
      </c>
      <c r="D957" s="16">
        <v>0</v>
      </c>
      <c r="E957" s="16">
        <v>0</v>
      </c>
      <c r="F957" s="16">
        <v>0</v>
      </c>
      <c r="G957" s="16">
        <v>0</v>
      </c>
      <c r="H957" s="16">
        <v>0</v>
      </c>
      <c r="I957" s="16">
        <v>0</v>
      </c>
      <c r="J957" s="16">
        <v>0</v>
      </c>
      <c r="K957" s="16">
        <v>0</v>
      </c>
      <c r="L957" s="16">
        <v>0</v>
      </c>
      <c r="M957" s="16">
        <v>0</v>
      </c>
      <c r="N957" s="16">
        <v>0</v>
      </c>
      <c r="O957" s="16">
        <v>0</v>
      </c>
      <c r="P957" s="16">
        <v>0</v>
      </c>
      <c r="Q957" s="16">
        <v>0</v>
      </c>
      <c r="R957" s="16">
        <v>0</v>
      </c>
      <c r="S957" s="16">
        <v>0</v>
      </c>
      <c r="T957" s="16">
        <v>0</v>
      </c>
      <c r="U957" s="16">
        <v>0</v>
      </c>
      <c r="V957" s="16">
        <v>0</v>
      </c>
      <c r="W957" s="16">
        <v>0</v>
      </c>
      <c r="X957" s="16">
        <v>0</v>
      </c>
      <c r="Y957" s="16">
        <v>0</v>
      </c>
      <c r="Z957" s="16">
        <v>0</v>
      </c>
    </row>
    <row r="958" spans="1:26" x14ac:dyDescent="0.35">
      <c r="A958" t="s">
        <v>108</v>
      </c>
      <c r="B958" s="16">
        <v>9.3740527970561693</v>
      </c>
      <c r="C958" s="16">
        <v>6.3719928790751403</v>
      </c>
      <c r="D958" s="16">
        <v>11.5221099720727</v>
      </c>
      <c r="E958" s="16">
        <v>7.5194443596319402</v>
      </c>
      <c r="F958" s="16">
        <v>7.1061109310850403</v>
      </c>
      <c r="G958" s="16">
        <v>8.4332529259658795</v>
      </c>
      <c r="H958" s="16">
        <v>6.4307302382006197</v>
      </c>
      <c r="I958" s="16">
        <v>9.3896160227947707</v>
      </c>
      <c r="J958" s="16">
        <v>9.4375054695873395</v>
      </c>
      <c r="K958" s="16">
        <v>8.3760910219820897</v>
      </c>
      <c r="L958" s="16">
        <v>11.0066421662202</v>
      </c>
      <c r="M958" s="16">
        <v>10.1206903172351</v>
      </c>
      <c r="N958" s="16">
        <v>10.982194308977199</v>
      </c>
      <c r="O958" s="16">
        <v>13.0787470043088</v>
      </c>
      <c r="P958" s="16">
        <v>10.8398308655006</v>
      </c>
      <c r="Q958" s="16">
        <v>11.6348135997686</v>
      </c>
      <c r="R958" s="16">
        <v>17.547102307986801</v>
      </c>
      <c r="S958" s="16">
        <v>13.3735881937521</v>
      </c>
      <c r="T958" s="16">
        <v>13.9401409020688</v>
      </c>
      <c r="U958" s="16">
        <v>16.676502124058</v>
      </c>
      <c r="V958" s="16">
        <v>14.0772150879717</v>
      </c>
      <c r="W958" s="16">
        <v>16.161149307535599</v>
      </c>
      <c r="X958" s="16">
        <v>14.319444995880099</v>
      </c>
      <c r="Y958" s="16">
        <v>13.877835370490599</v>
      </c>
      <c r="Z958" s="16">
        <v>11.062503031683301</v>
      </c>
    </row>
    <row r="959" spans="1:26" x14ac:dyDescent="0.35">
      <c r="A959" t="s">
        <v>109</v>
      </c>
      <c r="B959" s="16">
        <v>0.13800274572195201</v>
      </c>
      <c r="C959" s="16">
        <v>9.3508857088447098E-2</v>
      </c>
      <c r="D959" s="16">
        <v>0.12715540140921699</v>
      </c>
      <c r="E959" s="16">
        <v>9.7114689356802994E-2</v>
      </c>
      <c r="F959" s="16">
        <v>2.7183835251458E-2</v>
      </c>
      <c r="G959" s="16">
        <v>3.7281296047858299E-2</v>
      </c>
      <c r="H959" s="16">
        <v>2.6564136581044999E-2</v>
      </c>
      <c r="I959" s="16">
        <v>0.118907343892174</v>
      </c>
      <c r="J959" s="16">
        <v>1.8287410612182701E-2</v>
      </c>
      <c r="K959" s="16">
        <v>5.2663237181950699E-2</v>
      </c>
      <c r="L959" s="16">
        <v>0</v>
      </c>
      <c r="M959" s="16">
        <v>9.5297856644706996E-2</v>
      </c>
      <c r="N959" s="16">
        <v>2.41689260477226E-2</v>
      </c>
      <c r="O959" s="16">
        <v>1.7911598199517299E-2</v>
      </c>
      <c r="P959" s="16">
        <v>1.0004556293597399E-2</v>
      </c>
      <c r="Q959" s="16">
        <v>5.4967035225475802E-2</v>
      </c>
      <c r="R959" s="16">
        <v>0</v>
      </c>
      <c r="S959" s="16">
        <v>0</v>
      </c>
      <c r="T959" s="16">
        <v>0</v>
      </c>
      <c r="U959" s="16">
        <v>5.1997708129422698E-2</v>
      </c>
      <c r="V959" s="16">
        <v>3.2822961843181901E-3</v>
      </c>
      <c r="W959" s="16">
        <v>2.6638972198701399E-2</v>
      </c>
      <c r="X959" s="16">
        <v>0</v>
      </c>
      <c r="Y959" s="16">
        <v>6.2924739556172601E-2</v>
      </c>
      <c r="Z959" s="16">
        <v>3.81864127898697E-2</v>
      </c>
    </row>
    <row r="960" spans="1:26" x14ac:dyDescent="0.35">
      <c r="A960" t="s">
        <v>110</v>
      </c>
      <c r="B960" s="16">
        <v>0.54020192310450998</v>
      </c>
      <c r="C960" s="16">
        <v>0.32964206533997198</v>
      </c>
      <c r="D960" s="16">
        <v>0.49634310591782599</v>
      </c>
      <c r="E960" s="16">
        <v>0.28113650814743602</v>
      </c>
      <c r="F960" s="16">
        <v>0.18701169112122701</v>
      </c>
      <c r="G960" s="16">
        <v>0.14706835936620299</v>
      </c>
      <c r="H960" s="16">
        <v>0.131497712672004</v>
      </c>
      <c r="I960" s="16">
        <v>0.174539389097353</v>
      </c>
      <c r="J960" s="16">
        <v>2.3552227751086799E-2</v>
      </c>
      <c r="K960" s="16">
        <v>0.42118808462345703</v>
      </c>
      <c r="L960" s="16">
        <v>0.36820867150795999</v>
      </c>
      <c r="M960" s="16">
        <v>0.164516458952602</v>
      </c>
      <c r="N960" s="16">
        <v>0.124759180165031</v>
      </c>
      <c r="O960" s="16">
        <v>0.215969506104771</v>
      </c>
      <c r="P960" s="16">
        <v>0.13292719366282699</v>
      </c>
      <c r="Q960" s="16">
        <v>0.38406069699314999</v>
      </c>
      <c r="R960" s="16">
        <v>0.20635666341029499</v>
      </c>
      <c r="S960" s="16">
        <v>0.20664633800352</v>
      </c>
      <c r="T960" s="16">
        <v>9.4967330902500896E-2</v>
      </c>
      <c r="U960" s="16">
        <v>0.12458377211560601</v>
      </c>
      <c r="V960" s="16">
        <v>0.283717286769122</v>
      </c>
      <c r="W960" s="16">
        <v>3.6550827099879099E-2</v>
      </c>
      <c r="X960" s="16">
        <v>0.19261982657142299</v>
      </c>
      <c r="Y960" s="16">
        <v>0.18002431957531401</v>
      </c>
      <c r="Z960" s="16">
        <v>0.298751031849257</v>
      </c>
    </row>
    <row r="961" spans="1:26" x14ac:dyDescent="0.35">
      <c r="A961" t="s">
        <v>111</v>
      </c>
      <c r="B961" s="16">
        <v>0.311948571168777</v>
      </c>
      <c r="C961" s="16">
        <v>0.239202815513059</v>
      </c>
      <c r="D961" s="16">
        <v>0.35928721448114698</v>
      </c>
      <c r="E961" s="16">
        <v>0.222379673213009</v>
      </c>
      <c r="F961" s="16">
        <v>9.9037566397275303E-2</v>
      </c>
      <c r="G961" s="16">
        <v>0.192455240961313</v>
      </c>
      <c r="H961" s="16">
        <v>0.119797442642514</v>
      </c>
      <c r="I961" s="16">
        <v>0.31314467121863199</v>
      </c>
      <c r="J961" s="16">
        <v>0.173199645164854</v>
      </c>
      <c r="K961" s="16">
        <v>0.272687150816464</v>
      </c>
      <c r="L961" s="16">
        <v>0</v>
      </c>
      <c r="M961" s="16">
        <v>0</v>
      </c>
      <c r="N961" s="16">
        <v>0</v>
      </c>
      <c r="O961" s="16">
        <v>0</v>
      </c>
      <c r="P961" s="16">
        <v>0</v>
      </c>
      <c r="Q961" s="16">
        <v>0</v>
      </c>
      <c r="R961" s="16">
        <v>0</v>
      </c>
      <c r="S961" s="16">
        <v>0</v>
      </c>
      <c r="T961" s="16">
        <v>0</v>
      </c>
      <c r="U961" s="16">
        <v>0</v>
      </c>
      <c r="V961" s="16">
        <v>0</v>
      </c>
      <c r="W961" s="16">
        <v>0</v>
      </c>
      <c r="X961" s="16">
        <v>0</v>
      </c>
      <c r="Y961" s="16">
        <v>0</v>
      </c>
      <c r="Z961" s="16">
        <v>0</v>
      </c>
    </row>
    <row r="962" spans="1:26" x14ac:dyDescent="0.35">
      <c r="A962" t="s">
        <v>112</v>
      </c>
      <c r="B962" s="16">
        <v>0</v>
      </c>
      <c r="C962" s="16">
        <v>0</v>
      </c>
      <c r="D962" s="16">
        <v>0</v>
      </c>
      <c r="E962" s="16">
        <v>0</v>
      </c>
      <c r="F962" s="16">
        <v>0</v>
      </c>
      <c r="G962" s="16">
        <v>0</v>
      </c>
      <c r="H962" s="16">
        <v>0</v>
      </c>
      <c r="I962" s="16">
        <v>0</v>
      </c>
      <c r="J962" s="16">
        <v>0</v>
      </c>
      <c r="K962" s="16">
        <v>0</v>
      </c>
      <c r="L962" s="16">
        <v>0</v>
      </c>
      <c r="M962" s="16">
        <v>0</v>
      </c>
      <c r="N962" s="16">
        <v>0</v>
      </c>
      <c r="O962" s="16">
        <v>0</v>
      </c>
      <c r="P962" s="16">
        <v>0</v>
      </c>
      <c r="Q962" s="16">
        <v>0</v>
      </c>
      <c r="R962" s="16">
        <v>0</v>
      </c>
      <c r="S962" s="16">
        <v>0</v>
      </c>
      <c r="T962" s="16">
        <v>0</v>
      </c>
      <c r="U962" s="16">
        <v>0</v>
      </c>
      <c r="V962" s="16">
        <v>0</v>
      </c>
      <c r="W962" s="16">
        <v>0</v>
      </c>
      <c r="X962" s="16">
        <v>0</v>
      </c>
      <c r="Y962" s="16">
        <v>0</v>
      </c>
      <c r="Z962" s="16">
        <v>0</v>
      </c>
    </row>
    <row r="963" spans="1:26" x14ac:dyDescent="0.35">
      <c r="A963" t="s">
        <v>113</v>
      </c>
      <c r="B963" s="16">
        <v>0</v>
      </c>
      <c r="C963" s="16">
        <v>0</v>
      </c>
      <c r="D963" s="16">
        <v>0</v>
      </c>
      <c r="E963" s="16">
        <v>0</v>
      </c>
      <c r="F963" s="16">
        <v>0</v>
      </c>
      <c r="G963" s="16">
        <v>0</v>
      </c>
      <c r="H963" s="16">
        <v>0</v>
      </c>
      <c r="I963" s="16">
        <v>0</v>
      </c>
      <c r="J963" s="16">
        <v>0</v>
      </c>
      <c r="K963" s="16">
        <v>0</v>
      </c>
      <c r="L963" s="16">
        <v>0</v>
      </c>
      <c r="M963" s="16">
        <v>0</v>
      </c>
      <c r="N963" s="16">
        <v>0</v>
      </c>
      <c r="O963" s="16">
        <v>0</v>
      </c>
      <c r="P963" s="16">
        <v>0</v>
      </c>
      <c r="Q963" s="16">
        <v>0</v>
      </c>
      <c r="R963" s="16">
        <v>0</v>
      </c>
      <c r="S963" s="16">
        <v>0</v>
      </c>
      <c r="T963" s="16">
        <v>0</v>
      </c>
      <c r="U963" s="16">
        <v>0</v>
      </c>
      <c r="V963" s="16">
        <v>0</v>
      </c>
      <c r="W963" s="16">
        <v>0</v>
      </c>
      <c r="X963" s="16">
        <v>0</v>
      </c>
      <c r="Y963" s="16">
        <v>0</v>
      </c>
      <c r="Z963" s="16">
        <v>0</v>
      </c>
    </row>
    <row r="964" spans="1:26" x14ac:dyDescent="0.35">
      <c r="A964" t="s">
        <v>114</v>
      </c>
      <c r="B964" s="16">
        <v>2.3813738240352298</v>
      </c>
      <c r="C964" s="16">
        <v>1.7042576148527</v>
      </c>
      <c r="D964" s="16">
        <v>1.7811415652963101</v>
      </c>
      <c r="E964" s="16">
        <v>2.28696062039162</v>
      </c>
      <c r="F964" s="16">
        <v>2.3936653191101702</v>
      </c>
      <c r="G964" s="16">
        <v>2.72937046742434</v>
      </c>
      <c r="H964" s="16">
        <v>1.6461215333293799</v>
      </c>
      <c r="I964" s="16">
        <v>1.67534879589246</v>
      </c>
      <c r="J964" s="16">
        <v>1.60285237626078</v>
      </c>
      <c r="K964" s="16">
        <v>1.9315616378754401</v>
      </c>
      <c r="L964" s="16">
        <v>1.96128142910505</v>
      </c>
      <c r="M964" s="16">
        <v>1.6086778770211501</v>
      </c>
      <c r="N964" s="16">
        <v>1.5218395769595701</v>
      </c>
      <c r="O964" s="16">
        <v>1.6120146747906099</v>
      </c>
      <c r="P964" s="16">
        <v>1.3429119133977301</v>
      </c>
      <c r="Q964" s="16">
        <v>1.20192779305234</v>
      </c>
      <c r="R964" s="16">
        <v>1.0759417949060699</v>
      </c>
      <c r="S964" s="16">
        <v>1.0248264357619601</v>
      </c>
      <c r="T964" s="16">
        <v>1.17350055230304</v>
      </c>
      <c r="U964" s="16">
        <v>1.03441849662426</v>
      </c>
      <c r="V964" s="16">
        <v>1.12111807324436</v>
      </c>
      <c r="W964" s="16">
        <v>1.0720853223018101</v>
      </c>
      <c r="X964" s="16">
        <v>0.79001205928687501</v>
      </c>
      <c r="Y964" s="16">
        <v>0.82571901274352399</v>
      </c>
      <c r="Z964" s="16">
        <v>0.95182248771577005</v>
      </c>
    </row>
    <row r="965" spans="1:26" x14ac:dyDescent="0.35">
      <c r="A965" t="s">
        <v>115</v>
      </c>
      <c r="B965" s="16">
        <v>7.1047006621230597</v>
      </c>
      <c r="C965" s="16">
        <v>7.2311453892229203</v>
      </c>
      <c r="D965" s="16">
        <v>6.0509417489444299</v>
      </c>
      <c r="E965" s="16">
        <v>6.81424496049965</v>
      </c>
      <c r="F965" s="16">
        <v>6.5472869590626699</v>
      </c>
      <c r="G965" s="16">
        <v>7.8733210071325601</v>
      </c>
      <c r="H965" s="16">
        <v>7.4499504395701601</v>
      </c>
      <c r="I965" s="16">
        <v>5.9708290812000797</v>
      </c>
      <c r="J965" s="16">
        <v>4.8446329896282299</v>
      </c>
      <c r="K965" s="16">
        <v>6.3543044970630103</v>
      </c>
      <c r="L965" s="16">
        <v>6.5562187903703704</v>
      </c>
      <c r="M965" s="16">
        <v>4.9759844645387696</v>
      </c>
      <c r="N965" s="16">
        <v>4.9370678534713699</v>
      </c>
      <c r="O965" s="16">
        <v>4.4610021849828003</v>
      </c>
      <c r="P965" s="16">
        <v>4.4584719907636403</v>
      </c>
      <c r="Q965" s="16">
        <v>4.0402157881674601</v>
      </c>
      <c r="R965" s="16">
        <v>4.6013492964972196</v>
      </c>
      <c r="S965" s="16">
        <v>3.3448078251453799</v>
      </c>
      <c r="T965" s="16">
        <v>4.0340768786134404</v>
      </c>
      <c r="U965" s="16">
        <v>3.4256013652428599</v>
      </c>
      <c r="V965" s="16">
        <v>3.8800634573663602</v>
      </c>
      <c r="W965" s="16">
        <v>3.4664976226184101</v>
      </c>
      <c r="X965" s="16">
        <v>2.0751964352835501</v>
      </c>
      <c r="Y965" s="16">
        <v>3.1115518379606102</v>
      </c>
      <c r="Z965" s="16">
        <v>2.8770383087464899</v>
      </c>
    </row>
    <row r="966" spans="1:26" x14ac:dyDescent="0.35">
      <c r="A966" t="s">
        <v>116</v>
      </c>
      <c r="B966" s="16">
        <v>0</v>
      </c>
      <c r="C966" s="16">
        <v>0</v>
      </c>
      <c r="D966" s="16">
        <v>0</v>
      </c>
      <c r="E966" s="16">
        <v>0</v>
      </c>
      <c r="F966" s="16">
        <v>0</v>
      </c>
      <c r="G966" s="16">
        <v>0</v>
      </c>
      <c r="H966" s="16">
        <v>0</v>
      </c>
      <c r="I966" s="16">
        <v>0</v>
      </c>
      <c r="J966" s="16">
        <v>0</v>
      </c>
      <c r="K966" s="16">
        <v>0</v>
      </c>
      <c r="L966" s="16">
        <v>0</v>
      </c>
      <c r="M966" s="16">
        <v>0</v>
      </c>
      <c r="N966" s="16">
        <v>0</v>
      </c>
      <c r="O966" s="16">
        <v>0</v>
      </c>
      <c r="P966" s="16">
        <v>0</v>
      </c>
      <c r="Q966" s="16">
        <v>0</v>
      </c>
      <c r="R966" s="16">
        <v>0</v>
      </c>
      <c r="S966" s="16">
        <v>0</v>
      </c>
      <c r="T966" s="16">
        <v>0</v>
      </c>
      <c r="U966" s="16">
        <v>0</v>
      </c>
      <c r="V966" s="16">
        <v>0</v>
      </c>
      <c r="W966" s="16">
        <v>0</v>
      </c>
      <c r="X966" s="16">
        <v>0</v>
      </c>
      <c r="Y966" s="16">
        <v>0</v>
      </c>
      <c r="Z966" s="16">
        <v>0</v>
      </c>
    </row>
    <row r="967" spans="1:26" x14ac:dyDescent="0.35">
      <c r="A967" t="s">
        <v>117</v>
      </c>
      <c r="B967" s="16">
        <v>0</v>
      </c>
      <c r="C967" s="16">
        <v>0</v>
      </c>
      <c r="D967" s="16">
        <v>0</v>
      </c>
      <c r="E967" s="16">
        <v>0</v>
      </c>
      <c r="F967" s="16">
        <v>0</v>
      </c>
      <c r="G967" s="16">
        <v>0</v>
      </c>
      <c r="H967" s="16">
        <v>0</v>
      </c>
      <c r="I967" s="16">
        <v>0</v>
      </c>
      <c r="J967" s="16">
        <v>0</v>
      </c>
      <c r="K967" s="16">
        <v>0</v>
      </c>
      <c r="L967" s="16">
        <v>0</v>
      </c>
      <c r="M967" s="16">
        <v>0</v>
      </c>
      <c r="N967" s="16">
        <v>0</v>
      </c>
      <c r="O967" s="16">
        <v>0</v>
      </c>
      <c r="P967" s="16">
        <v>0</v>
      </c>
      <c r="Q967" s="16">
        <v>0</v>
      </c>
      <c r="R967" s="16">
        <v>0</v>
      </c>
      <c r="S967" s="16">
        <v>0</v>
      </c>
      <c r="T967" s="16">
        <v>0</v>
      </c>
      <c r="U967" s="16">
        <v>0</v>
      </c>
      <c r="V967" s="16">
        <v>0</v>
      </c>
      <c r="W967" s="16">
        <v>0</v>
      </c>
      <c r="X967" s="16">
        <v>0</v>
      </c>
      <c r="Y967" s="16">
        <v>0</v>
      </c>
      <c r="Z967" s="16">
        <v>0</v>
      </c>
    </row>
    <row r="968" spans="1:26" x14ac:dyDescent="0.35">
      <c r="A968" t="s">
        <v>118</v>
      </c>
      <c r="B968" s="16">
        <v>0</v>
      </c>
      <c r="C968" s="16">
        <v>0</v>
      </c>
      <c r="D968" s="16">
        <v>0</v>
      </c>
      <c r="E968" s="16">
        <v>0</v>
      </c>
      <c r="F968" s="16">
        <v>0</v>
      </c>
      <c r="G968" s="16">
        <v>0</v>
      </c>
      <c r="H968" s="16">
        <v>0</v>
      </c>
      <c r="I968" s="16">
        <v>0</v>
      </c>
      <c r="J968" s="16">
        <v>0</v>
      </c>
      <c r="K968" s="16">
        <v>0</v>
      </c>
      <c r="L968" s="16">
        <v>0</v>
      </c>
      <c r="M968" s="16">
        <v>0</v>
      </c>
      <c r="N968" s="16">
        <v>0</v>
      </c>
      <c r="O968" s="16">
        <v>0</v>
      </c>
      <c r="P968" s="16">
        <v>0</v>
      </c>
      <c r="Q968" s="16">
        <v>0</v>
      </c>
      <c r="R968" s="16">
        <v>0</v>
      </c>
      <c r="S968" s="16">
        <v>0</v>
      </c>
      <c r="T968" s="16">
        <v>0</v>
      </c>
      <c r="U968" s="16">
        <v>0</v>
      </c>
      <c r="V968" s="16">
        <v>0</v>
      </c>
      <c r="W968" s="16">
        <v>0</v>
      </c>
      <c r="X968" s="16">
        <v>0</v>
      </c>
      <c r="Y968" s="16">
        <v>0</v>
      </c>
      <c r="Z968" s="16">
        <v>0</v>
      </c>
    </row>
    <row r="969" spans="1:26" x14ac:dyDescent="0.35">
      <c r="A969" t="s">
        <v>119</v>
      </c>
      <c r="B969" s="16">
        <v>0</v>
      </c>
      <c r="C969" s="16">
        <v>0</v>
      </c>
      <c r="D969" s="16">
        <v>0</v>
      </c>
      <c r="E969" s="16">
        <v>0</v>
      </c>
      <c r="F969" s="16">
        <v>0</v>
      </c>
      <c r="G969" s="16">
        <v>0</v>
      </c>
      <c r="H969" s="16">
        <v>0</v>
      </c>
      <c r="I969" s="16">
        <v>0</v>
      </c>
      <c r="J969" s="16">
        <v>0</v>
      </c>
      <c r="K969" s="16">
        <v>0</v>
      </c>
      <c r="L969" s="16">
        <v>4.5415380433137002E-3</v>
      </c>
      <c r="M969" s="16">
        <v>9.8547157117533004E-3</v>
      </c>
      <c r="N969" s="16">
        <v>2.7404088430505499E-4</v>
      </c>
      <c r="O969" s="16">
        <v>1.8714098978233999E-2</v>
      </c>
      <c r="P969" s="16">
        <v>1.6841303610290601E-2</v>
      </c>
      <c r="Q969" s="16">
        <v>0</v>
      </c>
      <c r="R969" s="16">
        <v>7.5288806710417204E-3</v>
      </c>
      <c r="S969" s="16">
        <v>3.9593786078900304E-3</v>
      </c>
      <c r="T969" s="16">
        <v>0</v>
      </c>
      <c r="U969" s="16">
        <v>0</v>
      </c>
      <c r="V969" s="16">
        <v>5.6258957954260301E-2</v>
      </c>
      <c r="W969" s="16">
        <v>0.124946172841152</v>
      </c>
      <c r="X969" s="16">
        <v>7.4618921118791301E-2</v>
      </c>
      <c r="Y969" s="16">
        <v>3.8608010439331403E-2</v>
      </c>
      <c r="Z969" s="16">
        <v>6.0726795959818697E-2</v>
      </c>
    </row>
    <row r="970" spans="1:26" x14ac:dyDescent="0.35">
      <c r="A970" t="s">
        <v>120</v>
      </c>
      <c r="B970" s="16">
        <v>0</v>
      </c>
      <c r="C970" s="16">
        <v>0</v>
      </c>
      <c r="D970" s="16">
        <v>0</v>
      </c>
      <c r="E970" s="16">
        <v>0</v>
      </c>
      <c r="F970" s="16">
        <v>0</v>
      </c>
      <c r="G970" s="16">
        <v>0</v>
      </c>
      <c r="H970" s="16">
        <v>0</v>
      </c>
      <c r="I970" s="16">
        <v>0</v>
      </c>
      <c r="J970" s="16">
        <v>0</v>
      </c>
      <c r="K970" s="16">
        <v>0</v>
      </c>
      <c r="L970" s="16">
        <v>0</v>
      </c>
      <c r="M970" s="16">
        <v>0</v>
      </c>
      <c r="N970" s="16">
        <v>0</v>
      </c>
      <c r="O970" s="16">
        <v>0</v>
      </c>
      <c r="P970" s="16">
        <v>0</v>
      </c>
      <c r="Q970" s="16">
        <v>0</v>
      </c>
      <c r="R970" s="16">
        <v>0</v>
      </c>
      <c r="S970" s="16">
        <v>0</v>
      </c>
      <c r="T970" s="16">
        <v>0</v>
      </c>
      <c r="U970" s="16">
        <v>0</v>
      </c>
      <c r="V970" s="16">
        <v>0</v>
      </c>
      <c r="W970" s="16">
        <v>0</v>
      </c>
      <c r="X970" s="16">
        <v>0</v>
      </c>
      <c r="Y970" s="16">
        <v>0</v>
      </c>
      <c r="Z970" s="16">
        <v>0</v>
      </c>
    </row>
    <row r="971" spans="1:26" x14ac:dyDescent="0.35">
      <c r="A971" t="s">
        <v>121</v>
      </c>
      <c r="B971" s="16">
        <v>0.197471574379466</v>
      </c>
      <c r="C971" s="16">
        <v>0.16029514826334801</v>
      </c>
      <c r="D971" s="16">
        <v>0.139070065694408</v>
      </c>
      <c r="E971" s="16">
        <v>0.14678001253738501</v>
      </c>
      <c r="F971" s="16">
        <v>0.13875697718945301</v>
      </c>
      <c r="G971" s="16">
        <v>0.207832306241305</v>
      </c>
      <c r="H971" s="16">
        <v>0.17747195169344099</v>
      </c>
      <c r="I971" s="16">
        <v>0.17870320713864701</v>
      </c>
      <c r="J971" s="16">
        <v>0.30067484487097301</v>
      </c>
      <c r="K971" s="16">
        <v>0.32001621281280002</v>
      </c>
      <c r="L971" s="16">
        <v>0.26634973358945302</v>
      </c>
      <c r="M971" s="16">
        <v>7.7077477303400296E-2</v>
      </c>
      <c r="N971" s="16">
        <v>0.56295037780417301</v>
      </c>
      <c r="O971" s="16">
        <v>0.30055811336599902</v>
      </c>
      <c r="P971" s="16">
        <v>0.35383259631859798</v>
      </c>
      <c r="Q971" s="16">
        <v>0.47744442906964701</v>
      </c>
      <c r="R971" s="16">
        <v>0.51236013136018999</v>
      </c>
      <c r="S971" s="16">
        <v>0.409966217792336</v>
      </c>
      <c r="T971" s="16">
        <v>0.95144834993783101</v>
      </c>
      <c r="U971" s="16">
        <v>0.47413201075105998</v>
      </c>
      <c r="V971" s="16">
        <v>0.58636978310676702</v>
      </c>
      <c r="W971" s="16">
        <v>0.88309217045480604</v>
      </c>
      <c r="X971" s="16">
        <v>0.67976311517296195</v>
      </c>
      <c r="Y971" s="16">
        <v>0.83340234151033799</v>
      </c>
      <c r="Z971" s="16">
        <v>0.87941397021502599</v>
      </c>
    </row>
    <row r="972" spans="1:26" x14ac:dyDescent="0.35">
      <c r="A972" t="s">
        <v>122</v>
      </c>
      <c r="B972" s="16">
        <v>0</v>
      </c>
      <c r="C972" s="16">
        <v>0</v>
      </c>
      <c r="D972" s="16">
        <v>0</v>
      </c>
      <c r="E972" s="16">
        <v>0</v>
      </c>
      <c r="F972" s="16">
        <v>0</v>
      </c>
      <c r="G972" s="16">
        <v>0</v>
      </c>
      <c r="H972" s="16">
        <v>0</v>
      </c>
      <c r="I972" s="16">
        <v>0</v>
      </c>
      <c r="J972" s="16">
        <v>0</v>
      </c>
      <c r="K972" s="16">
        <v>0</v>
      </c>
      <c r="L972" s="16">
        <v>0</v>
      </c>
      <c r="M972" s="16">
        <v>0</v>
      </c>
      <c r="N972" s="16">
        <v>0</v>
      </c>
      <c r="O972" s="16">
        <v>0</v>
      </c>
      <c r="P972" s="16">
        <v>0</v>
      </c>
      <c r="Q972" s="16">
        <v>0</v>
      </c>
      <c r="R972" s="16">
        <v>0</v>
      </c>
      <c r="S972" s="16">
        <v>0</v>
      </c>
      <c r="T972" s="16">
        <v>0</v>
      </c>
      <c r="U972" s="16">
        <v>0</v>
      </c>
      <c r="V972" s="16">
        <v>0</v>
      </c>
      <c r="W972" s="16">
        <v>0</v>
      </c>
      <c r="X972" s="16">
        <v>0</v>
      </c>
      <c r="Y972" s="16">
        <v>0</v>
      </c>
      <c r="Z972" s="16">
        <v>0</v>
      </c>
    </row>
    <row r="973" spans="1:26" x14ac:dyDescent="0.35">
      <c r="A973" t="s">
        <v>123</v>
      </c>
      <c r="B973" s="16">
        <v>0</v>
      </c>
      <c r="C973" s="16">
        <v>0</v>
      </c>
      <c r="D973" s="16">
        <v>0</v>
      </c>
      <c r="E973" s="16">
        <v>0</v>
      </c>
      <c r="F973" s="16">
        <v>0</v>
      </c>
      <c r="G973" s="16">
        <v>0</v>
      </c>
      <c r="H973" s="16">
        <v>0</v>
      </c>
      <c r="I973" s="16">
        <v>0</v>
      </c>
      <c r="J973" s="16">
        <v>0</v>
      </c>
      <c r="K973" s="16">
        <v>0</v>
      </c>
      <c r="L973" s="16">
        <v>0</v>
      </c>
      <c r="M973" s="16">
        <v>0</v>
      </c>
      <c r="N973" s="16">
        <v>0</v>
      </c>
      <c r="O973" s="16">
        <v>0</v>
      </c>
      <c r="P973" s="16">
        <v>0</v>
      </c>
      <c r="Q973" s="16">
        <v>0</v>
      </c>
      <c r="R973" s="16">
        <v>0</v>
      </c>
      <c r="S973" s="16">
        <v>0</v>
      </c>
      <c r="T973" s="16">
        <v>0</v>
      </c>
      <c r="U973" s="16">
        <v>0</v>
      </c>
      <c r="V973" s="16">
        <v>0</v>
      </c>
      <c r="W973" s="16">
        <v>0</v>
      </c>
      <c r="X973" s="16">
        <v>0</v>
      </c>
      <c r="Y973" s="16">
        <v>0</v>
      </c>
      <c r="Z973" s="16">
        <v>0</v>
      </c>
    </row>
    <row r="974" spans="1:26" x14ac:dyDescent="0.35">
      <c r="A974" t="s">
        <v>124</v>
      </c>
      <c r="B974" s="16">
        <v>3.4880601214480702</v>
      </c>
      <c r="C974" s="16">
        <v>4.4975843685510704</v>
      </c>
      <c r="D974" s="16">
        <v>3.6696951850377602</v>
      </c>
      <c r="E974" s="16">
        <v>4.6467992614795701</v>
      </c>
      <c r="F974" s="16">
        <v>4.2642846635631502</v>
      </c>
      <c r="G974" s="16">
        <v>4.4932855624306898</v>
      </c>
      <c r="H974" s="16">
        <v>3.6305585156983802</v>
      </c>
      <c r="I974" s="16">
        <v>5.8314130640041997</v>
      </c>
      <c r="J974" s="16">
        <v>5.7357356559988801</v>
      </c>
      <c r="K974" s="16">
        <v>7.5040019922300303</v>
      </c>
      <c r="L974" s="16">
        <v>6.7484307306630198</v>
      </c>
      <c r="M974" s="16">
        <v>5.8253896530580001</v>
      </c>
      <c r="N974" s="16">
        <v>6.8726012543786403</v>
      </c>
      <c r="O974" s="16">
        <v>4.9839570363564603</v>
      </c>
      <c r="P974" s="16">
        <v>7.6889110954094599</v>
      </c>
      <c r="Q974" s="16">
        <v>8.5477325426444803</v>
      </c>
      <c r="R974" s="16">
        <v>8.6259601568604296</v>
      </c>
      <c r="S974" s="16">
        <v>7.9295328978678397</v>
      </c>
      <c r="T974" s="16">
        <v>6.7712629689778403</v>
      </c>
      <c r="U974" s="16">
        <v>7.7717904302464698</v>
      </c>
      <c r="V974" s="16">
        <v>8.4790816972213907</v>
      </c>
      <c r="W974" s="16">
        <v>9.0469084764080598</v>
      </c>
      <c r="X974" s="16">
        <v>8.7658186475431403</v>
      </c>
      <c r="Y974" s="16">
        <v>9.3517193781535095</v>
      </c>
      <c r="Z974" s="16">
        <v>9.0616608753201895</v>
      </c>
    </row>
    <row r="975" spans="1:26" x14ac:dyDescent="0.35">
      <c r="A975" t="s">
        <v>125</v>
      </c>
      <c r="B975" s="16">
        <v>0.24509035729040099</v>
      </c>
      <c r="C975" s="16">
        <v>0.402528393889451</v>
      </c>
      <c r="D975" s="16">
        <v>0.466242610900031</v>
      </c>
      <c r="E975" s="16">
        <v>0.35373038253626998</v>
      </c>
      <c r="F975" s="16">
        <v>0.313710869805438</v>
      </c>
      <c r="G975" s="16">
        <v>0.45333740202058298</v>
      </c>
      <c r="H975" s="16">
        <v>0.25780582306164301</v>
      </c>
      <c r="I975" s="16">
        <v>0.43456954719090901</v>
      </c>
      <c r="J975" s="16">
        <v>0.31323640394518198</v>
      </c>
      <c r="K975" s="16">
        <v>0.39202025709409399</v>
      </c>
      <c r="L975" s="16">
        <v>0.51051234422578395</v>
      </c>
      <c r="M975" s="16">
        <v>0.58835879790837797</v>
      </c>
      <c r="N975" s="16">
        <v>0.30823500053921199</v>
      </c>
      <c r="O975" s="16">
        <v>0.21463870950053801</v>
      </c>
      <c r="P975" s="16">
        <v>0.41591605279424898</v>
      </c>
      <c r="Q975" s="16">
        <v>0.459887352853937</v>
      </c>
      <c r="R975" s="16">
        <v>0.45124827984025401</v>
      </c>
      <c r="S975" s="16">
        <v>0.37532537271995597</v>
      </c>
      <c r="T975" s="16">
        <v>0.62167634056948495</v>
      </c>
      <c r="U975" s="16">
        <v>0.61628614286598304</v>
      </c>
      <c r="V975" s="16">
        <v>0.39772224465830103</v>
      </c>
      <c r="W975" s="16">
        <v>0.57879594291272896</v>
      </c>
      <c r="X975" s="16">
        <v>0.20877208457344401</v>
      </c>
      <c r="Y975" s="16">
        <v>0.35333617178566301</v>
      </c>
      <c r="Z975" s="16">
        <v>0.32308840691645402</v>
      </c>
    </row>
    <row r="976" spans="1:26" x14ac:dyDescent="0.35">
      <c r="A976" t="s">
        <v>126</v>
      </c>
      <c r="B976" s="16">
        <v>1.14709586192472</v>
      </c>
      <c r="C976" s="16">
        <v>0.75410138320433995</v>
      </c>
      <c r="D976" s="16">
        <v>1.36076919233586</v>
      </c>
      <c r="E976" s="16">
        <v>1.6002140779952601</v>
      </c>
      <c r="F976" s="16">
        <v>1.5710270191328799</v>
      </c>
      <c r="G976" s="16">
        <v>1.0555343874455501</v>
      </c>
      <c r="H976" s="16">
        <v>0.914407357710741</v>
      </c>
      <c r="I976" s="16">
        <v>1.1451511993283801</v>
      </c>
      <c r="J976" s="16">
        <v>1.59850078585393</v>
      </c>
      <c r="K976" s="16">
        <v>0.94335217778004998</v>
      </c>
      <c r="L976" s="16">
        <v>1.28731062319334</v>
      </c>
      <c r="M976" s="16">
        <v>1.4410431968678701</v>
      </c>
      <c r="N976" s="16">
        <v>1.7253697313576899</v>
      </c>
      <c r="O976" s="16">
        <v>2.0213037520519701</v>
      </c>
      <c r="P976" s="16">
        <v>1.02317122165886</v>
      </c>
      <c r="Q976" s="16">
        <v>1.9518281834943001</v>
      </c>
      <c r="R976" s="16">
        <v>0.76242769534575106</v>
      </c>
      <c r="S976" s="16">
        <v>1.3568639446089801</v>
      </c>
      <c r="T976" s="16">
        <v>1.8498240593878801</v>
      </c>
      <c r="U976" s="16">
        <v>1.28633496703432</v>
      </c>
      <c r="V976" s="16">
        <v>2.46275754069659</v>
      </c>
      <c r="W976" s="16">
        <v>1.6178818461511899</v>
      </c>
      <c r="X976" s="16">
        <v>2.51738104301598</v>
      </c>
      <c r="Y976" s="16">
        <v>2.09538085991514</v>
      </c>
      <c r="Z976" s="16">
        <v>2.0024061295295099</v>
      </c>
    </row>
    <row r="977" spans="1:26" x14ac:dyDescent="0.35">
      <c r="A977" s="56" t="s">
        <v>127</v>
      </c>
      <c r="B977" s="57">
        <f t="shared" ref="B977:Z977" si="38">SUM(B956:B976)</f>
        <v>52.612865447475251</v>
      </c>
      <c r="C977" s="57">
        <f t="shared" si="38"/>
        <v>51.419232345284549</v>
      </c>
      <c r="D977" s="57">
        <f t="shared" si="38"/>
        <v>56.307825011275987</v>
      </c>
      <c r="E977" s="57">
        <f t="shared" si="38"/>
        <v>53.53856557343984</v>
      </c>
      <c r="F977" s="57">
        <f t="shared" si="38"/>
        <v>48.855681597416961</v>
      </c>
      <c r="G977" s="57">
        <f t="shared" si="38"/>
        <v>49.763128469804585</v>
      </c>
      <c r="H977" s="57">
        <f t="shared" si="38"/>
        <v>43.447560184519936</v>
      </c>
      <c r="I977" s="57">
        <f t="shared" si="38"/>
        <v>55.684167034536912</v>
      </c>
      <c r="J977" s="57">
        <f t="shared" si="38"/>
        <v>51.241407355028144</v>
      </c>
      <c r="K977" s="57">
        <f t="shared" si="38"/>
        <v>58.047440570887098</v>
      </c>
      <c r="L977" s="57">
        <f t="shared" si="38"/>
        <v>57.701305692206184</v>
      </c>
      <c r="M977" s="57">
        <f t="shared" si="38"/>
        <v>47.786756540991334</v>
      </c>
      <c r="N977" s="57">
        <f t="shared" si="38"/>
        <v>53.070285711564608</v>
      </c>
      <c r="O977" s="57">
        <f t="shared" si="38"/>
        <v>54.417909853997806</v>
      </c>
      <c r="P977" s="57">
        <f t="shared" si="38"/>
        <v>58.216884328998859</v>
      </c>
      <c r="Q977" s="57">
        <f t="shared" si="38"/>
        <v>59.379086438932397</v>
      </c>
      <c r="R977" s="57">
        <f t="shared" si="38"/>
        <v>66.664302726697443</v>
      </c>
      <c r="S977" s="57">
        <f t="shared" si="38"/>
        <v>56.055500226882266</v>
      </c>
      <c r="T977" s="57">
        <f t="shared" si="38"/>
        <v>62.526881080348417</v>
      </c>
      <c r="U977" s="57">
        <f t="shared" si="38"/>
        <v>64.193531647395687</v>
      </c>
      <c r="V977" s="57">
        <f t="shared" si="38"/>
        <v>64.153670998166277</v>
      </c>
      <c r="W977" s="57">
        <f t="shared" si="38"/>
        <v>66.938427125287546</v>
      </c>
      <c r="X977" s="57">
        <f t="shared" si="38"/>
        <v>61.774464676705968</v>
      </c>
      <c r="Y977" s="57">
        <f t="shared" si="38"/>
        <v>68.901665229851702</v>
      </c>
      <c r="Z977" s="57">
        <f t="shared" si="38"/>
        <v>65.859180259909778</v>
      </c>
    </row>
    <row r="979" spans="1:26" x14ac:dyDescent="0.35">
      <c r="A979" s="53" t="s">
        <v>165</v>
      </c>
    </row>
    <row r="980" spans="1:26" x14ac:dyDescent="0.35">
      <c r="A980" s="54" t="s">
        <v>104</v>
      </c>
      <c r="B980" s="55">
        <v>1990</v>
      </c>
      <c r="C980" s="55">
        <v>1991</v>
      </c>
      <c r="D980" s="55">
        <v>1992</v>
      </c>
      <c r="E980" s="55">
        <v>1993</v>
      </c>
      <c r="F980" s="55">
        <v>1994</v>
      </c>
      <c r="G980" s="55">
        <v>1995</v>
      </c>
      <c r="H980" s="55">
        <v>1996</v>
      </c>
      <c r="I980" s="55">
        <v>1997</v>
      </c>
      <c r="J980" s="55">
        <v>1998</v>
      </c>
      <c r="K980" s="55" t="s">
        <v>105</v>
      </c>
      <c r="L980" s="55">
        <v>2000</v>
      </c>
      <c r="M980" s="55">
        <v>2001</v>
      </c>
      <c r="N980" s="55">
        <v>2002</v>
      </c>
      <c r="O980" s="55">
        <v>2003</v>
      </c>
      <c r="P980" s="55">
        <v>2004</v>
      </c>
      <c r="Q980" s="55">
        <v>2005</v>
      </c>
      <c r="R980" s="55">
        <v>2006</v>
      </c>
      <c r="S980" s="55">
        <v>2007</v>
      </c>
      <c r="T980" s="55">
        <f>S980+1</f>
        <v>2008</v>
      </c>
      <c r="U980" s="55">
        <v>2009</v>
      </c>
      <c r="V980" s="55">
        <v>2010</v>
      </c>
      <c r="W980" s="55">
        <v>2011</v>
      </c>
      <c r="X980" s="55">
        <v>2012</v>
      </c>
      <c r="Y980" s="55">
        <v>2013</v>
      </c>
      <c r="Z980" s="55">
        <v>2014</v>
      </c>
    </row>
    <row r="981" spans="1:26" x14ac:dyDescent="0.35">
      <c r="A981" t="s">
        <v>106</v>
      </c>
      <c r="B981" s="16">
        <v>4169.1591998599997</v>
      </c>
      <c r="C981" s="16">
        <v>4726.8978585200002</v>
      </c>
      <c r="D981" s="16">
        <v>5068.0888780499999</v>
      </c>
      <c r="E981" s="16">
        <v>4702.8190236700002</v>
      </c>
      <c r="F981" s="16">
        <v>3894.0129844899998</v>
      </c>
      <c r="G981" s="16">
        <v>3685.6400086200001</v>
      </c>
      <c r="H981" s="16">
        <v>4149.3700397900002</v>
      </c>
      <c r="I981" s="16">
        <v>4494.6079223200004</v>
      </c>
      <c r="J981" s="16">
        <v>4350.94428582</v>
      </c>
      <c r="K981" s="16">
        <v>4193.4808464899997</v>
      </c>
      <c r="L981" s="16">
        <v>4134.4775839499998</v>
      </c>
      <c r="M981" s="16">
        <v>3795.26952729</v>
      </c>
      <c r="N981" s="16">
        <v>3875.88303825</v>
      </c>
      <c r="O981" s="16">
        <v>3845.3292225999999</v>
      </c>
      <c r="P981" s="16">
        <v>4135.16555066</v>
      </c>
      <c r="Q981" s="16">
        <v>3762.9350919200001</v>
      </c>
      <c r="R981" s="16">
        <v>4035.2485031900001</v>
      </c>
      <c r="S981" s="16">
        <v>4012.3837272400001</v>
      </c>
      <c r="T981" s="16">
        <v>4283.4830796099995</v>
      </c>
      <c r="U981" s="16">
        <v>4015.98543531</v>
      </c>
      <c r="V981" s="16">
        <v>4087.1697554799998</v>
      </c>
      <c r="W981" s="16">
        <v>4105.9471997999999</v>
      </c>
      <c r="X981" s="16">
        <v>4443.2127622199996</v>
      </c>
      <c r="Y981" s="16">
        <v>4431.80060856</v>
      </c>
      <c r="Z981" s="16">
        <v>4303.75786324</v>
      </c>
    </row>
    <row r="982" spans="1:26" x14ac:dyDescent="0.35">
      <c r="A982" t="s">
        <v>107</v>
      </c>
      <c r="B982" s="16">
        <v>0</v>
      </c>
      <c r="C982" s="16">
        <v>0</v>
      </c>
      <c r="D982" s="16">
        <v>0</v>
      </c>
      <c r="E982" s="16">
        <v>0</v>
      </c>
      <c r="F982" s="16">
        <v>0</v>
      </c>
      <c r="G982" s="16">
        <v>0</v>
      </c>
      <c r="H982" s="16">
        <v>0</v>
      </c>
      <c r="I982" s="16">
        <v>0</v>
      </c>
      <c r="J982" s="16">
        <v>0</v>
      </c>
      <c r="K982" s="16">
        <v>0</v>
      </c>
      <c r="L982" s="16">
        <v>0</v>
      </c>
      <c r="M982" s="16">
        <v>0</v>
      </c>
      <c r="N982" s="16">
        <v>0</v>
      </c>
      <c r="O982" s="16">
        <v>0</v>
      </c>
      <c r="P982" s="16">
        <v>0</v>
      </c>
      <c r="Q982" s="16">
        <v>0</v>
      </c>
      <c r="R982" s="16">
        <v>0</v>
      </c>
      <c r="S982" s="16">
        <v>0</v>
      </c>
      <c r="T982" s="16">
        <v>0</v>
      </c>
      <c r="U982" s="16">
        <v>0</v>
      </c>
      <c r="V982" s="16">
        <v>0</v>
      </c>
      <c r="W982" s="16">
        <v>0</v>
      </c>
      <c r="X982" s="16">
        <v>0</v>
      </c>
      <c r="Y982" s="16">
        <v>0</v>
      </c>
      <c r="Z982" s="16">
        <v>0</v>
      </c>
    </row>
    <row r="983" spans="1:26" x14ac:dyDescent="0.35">
      <c r="A983" t="s">
        <v>108</v>
      </c>
      <c r="B983" s="16">
        <v>2855.99262499</v>
      </c>
      <c r="C983" s="16">
        <v>2479.35108558</v>
      </c>
      <c r="D983" s="16">
        <v>3453.7547587200002</v>
      </c>
      <c r="E983" s="16">
        <v>3062.18029484</v>
      </c>
      <c r="F983" s="16">
        <v>2248.5180200599998</v>
      </c>
      <c r="G983" s="16">
        <v>2335.3637000399999</v>
      </c>
      <c r="H983" s="16">
        <v>2823.53678373</v>
      </c>
      <c r="I983" s="16">
        <v>2530.1796848600002</v>
      </c>
      <c r="J983" s="16">
        <v>2885.0895699600001</v>
      </c>
      <c r="K983" s="16">
        <v>2050.74782525</v>
      </c>
      <c r="L983" s="16">
        <v>2564.25427132</v>
      </c>
      <c r="M983" s="16">
        <v>2661.3789833199999</v>
      </c>
      <c r="N983" s="16">
        <v>2688.00734186</v>
      </c>
      <c r="O983" s="16">
        <v>3167.6415446199999</v>
      </c>
      <c r="P983" s="16">
        <v>2819.97554429</v>
      </c>
      <c r="Q983" s="16">
        <v>2982.2142819599999</v>
      </c>
      <c r="R983" s="16">
        <v>4136.3796095600001</v>
      </c>
      <c r="S983" s="16">
        <v>3423.44375485</v>
      </c>
      <c r="T983" s="16">
        <v>3424.6173451200002</v>
      </c>
      <c r="U983" s="16">
        <v>4181.0569770800003</v>
      </c>
      <c r="V983" s="16">
        <v>3380.2637266400002</v>
      </c>
      <c r="W983" s="16">
        <v>3568.1595757300001</v>
      </c>
      <c r="X983" s="16">
        <v>3172.0121566600001</v>
      </c>
      <c r="Y983" s="16">
        <v>3118.4721591699999</v>
      </c>
      <c r="Z983" s="16">
        <v>2519.4554979099998</v>
      </c>
    </row>
    <row r="984" spans="1:26" x14ac:dyDescent="0.35">
      <c r="A984" t="s">
        <v>109</v>
      </c>
      <c r="B984" s="16">
        <v>47.06501669</v>
      </c>
      <c r="C984" s="16">
        <v>45.931895050000001</v>
      </c>
      <c r="D984" s="16">
        <v>44.272681220000003</v>
      </c>
      <c r="E984" s="16">
        <v>37.959574940000003</v>
      </c>
      <c r="F984" s="16">
        <v>11.290747769999999</v>
      </c>
      <c r="G984" s="16">
        <v>17.725259940000001</v>
      </c>
      <c r="H984" s="16">
        <v>11.41215366</v>
      </c>
      <c r="I984" s="16">
        <v>42.8967478</v>
      </c>
      <c r="J984" s="16">
        <v>7.64857107</v>
      </c>
      <c r="K984" s="16">
        <v>14.609175430000001</v>
      </c>
      <c r="L984" s="16">
        <v>0</v>
      </c>
      <c r="M984" s="16">
        <v>36.421767000000003</v>
      </c>
      <c r="N984" s="16">
        <v>9.5101280500000005</v>
      </c>
      <c r="O984" s="16">
        <v>7.0820102499999997</v>
      </c>
      <c r="P984" s="16">
        <v>3.6826453300000002</v>
      </c>
      <c r="Q984" s="16">
        <v>23.471805400000001</v>
      </c>
      <c r="R984" s="16">
        <v>0</v>
      </c>
      <c r="S984" s="16">
        <v>0</v>
      </c>
      <c r="T984" s="16">
        <v>0</v>
      </c>
      <c r="U984" s="16">
        <v>21.569779789999998</v>
      </c>
      <c r="V984" s="16">
        <v>1.37593342</v>
      </c>
      <c r="W984" s="16">
        <v>12.30246352</v>
      </c>
      <c r="X984" s="16">
        <v>0</v>
      </c>
      <c r="Y984" s="16">
        <v>25.980860459999999</v>
      </c>
      <c r="Z984" s="16">
        <v>14.36636365</v>
      </c>
    </row>
    <row r="985" spans="1:26" x14ac:dyDescent="0.35">
      <c r="A985" t="s">
        <v>110</v>
      </c>
      <c r="B985" s="16">
        <v>296.14943434000003</v>
      </c>
      <c r="C985" s="16">
        <v>228.72869675999999</v>
      </c>
      <c r="D985" s="16">
        <v>238.68397974000001</v>
      </c>
      <c r="E985" s="16">
        <v>161.83405137</v>
      </c>
      <c r="F985" s="16">
        <v>102.62844568</v>
      </c>
      <c r="G985" s="16">
        <v>80.734916850000005</v>
      </c>
      <c r="H985" s="16">
        <v>71.953224140000003</v>
      </c>
      <c r="I985" s="16">
        <v>90.811605720000003</v>
      </c>
      <c r="J985" s="16">
        <v>15.98510885</v>
      </c>
      <c r="K985" s="16">
        <v>204.24517560999999</v>
      </c>
      <c r="L985" s="16">
        <v>176.60510131999999</v>
      </c>
      <c r="M985" s="16">
        <v>81.787101230000005</v>
      </c>
      <c r="N985" s="16">
        <v>64.061841290000004</v>
      </c>
      <c r="O985" s="16">
        <v>94.737062829999999</v>
      </c>
      <c r="P985" s="16">
        <v>63.980904029999998</v>
      </c>
      <c r="Q985" s="16">
        <v>199.71268904999999</v>
      </c>
      <c r="R985" s="16">
        <v>104.53047128999999</v>
      </c>
      <c r="S985" s="16">
        <v>114.08106797000001</v>
      </c>
      <c r="T985" s="16">
        <v>48.11720107</v>
      </c>
      <c r="U985" s="16">
        <v>60.17685281</v>
      </c>
      <c r="V985" s="16">
        <v>129.13539832999999</v>
      </c>
      <c r="W985" s="16">
        <v>18.04900898</v>
      </c>
      <c r="X985" s="16">
        <v>100.68595144</v>
      </c>
      <c r="Y985" s="16">
        <v>90.083170379999999</v>
      </c>
      <c r="Z985" s="16">
        <v>131.68492201999999</v>
      </c>
    </row>
    <row r="986" spans="1:26" x14ac:dyDescent="0.35">
      <c r="A986" t="s">
        <v>111</v>
      </c>
      <c r="B986" s="16">
        <v>191.98318072000001</v>
      </c>
      <c r="C986" s="16">
        <v>216.87138816999999</v>
      </c>
      <c r="D986" s="16">
        <v>203.03111670999999</v>
      </c>
      <c r="E986" s="16">
        <v>143.38035608999999</v>
      </c>
      <c r="F986" s="16">
        <v>70.334478939999997</v>
      </c>
      <c r="G986" s="16">
        <v>102.02141623</v>
      </c>
      <c r="H986" s="16">
        <v>84.74131122</v>
      </c>
      <c r="I986" s="16">
        <v>187.53163142</v>
      </c>
      <c r="J986" s="16">
        <v>114.00013070999999</v>
      </c>
      <c r="K986" s="16">
        <v>135.89365953999999</v>
      </c>
      <c r="L986" s="16">
        <v>144.75628950999999</v>
      </c>
      <c r="M986" s="16">
        <v>94.372845159999997</v>
      </c>
      <c r="N986" s="16">
        <v>50.70719339</v>
      </c>
      <c r="O986" s="16">
        <v>37.190670969999999</v>
      </c>
      <c r="P986" s="16">
        <v>83.284440540000006</v>
      </c>
      <c r="Q986" s="16">
        <v>129.21633559</v>
      </c>
      <c r="R986" s="16">
        <v>156.37078632000001</v>
      </c>
      <c r="S986" s="16">
        <v>135.77225365000001</v>
      </c>
      <c r="T986" s="16">
        <v>86.400525049999999</v>
      </c>
      <c r="U986" s="16">
        <v>43.584714509999998</v>
      </c>
      <c r="V986" s="16">
        <v>29.25881949</v>
      </c>
      <c r="W986" s="16">
        <v>31.808343180000001</v>
      </c>
      <c r="X986" s="16">
        <v>48.238606959999998</v>
      </c>
      <c r="Y986" s="16">
        <v>62.80731376</v>
      </c>
      <c r="Z986" s="16">
        <v>12.869024339999999</v>
      </c>
    </row>
    <row r="987" spans="1:26" x14ac:dyDescent="0.35">
      <c r="A987" t="s">
        <v>112</v>
      </c>
      <c r="B987" s="16">
        <v>33.791306050000003</v>
      </c>
      <c r="C987" s="16">
        <v>18.413226649999999</v>
      </c>
      <c r="D987" s="16">
        <v>28.975539080000001</v>
      </c>
      <c r="E987" s="16">
        <v>6.79872984</v>
      </c>
      <c r="F987" s="16">
        <v>9.9148143500000003</v>
      </c>
      <c r="G987" s="16">
        <v>17.644322679999998</v>
      </c>
      <c r="H987" s="16">
        <v>13.678396940000001</v>
      </c>
      <c r="I987" s="16">
        <v>7.4462279200000001</v>
      </c>
      <c r="J987" s="16">
        <v>45.446271490000001</v>
      </c>
      <c r="K987" s="16">
        <v>48.360012849999997</v>
      </c>
      <c r="L987" s="16">
        <v>57.303580080000003</v>
      </c>
      <c r="M987" s="16">
        <v>25.0905506</v>
      </c>
      <c r="N987" s="16">
        <v>17.401510900000002</v>
      </c>
      <c r="O987" s="16">
        <v>19.667754179999999</v>
      </c>
      <c r="P987" s="16">
        <v>10.35996928</v>
      </c>
      <c r="Q987" s="16">
        <v>2.7518668399999999</v>
      </c>
      <c r="R987" s="16">
        <v>17.603854049999999</v>
      </c>
      <c r="S987" s="16">
        <v>4.0873316300000004</v>
      </c>
      <c r="T987" s="16">
        <v>0.84984123</v>
      </c>
      <c r="U987" s="16">
        <v>0.97124712000000002</v>
      </c>
      <c r="V987" s="16">
        <v>1.45687068</v>
      </c>
      <c r="W987" s="16">
        <v>12.70714982</v>
      </c>
      <c r="X987" s="16">
        <v>1.94249424</v>
      </c>
      <c r="Y987" s="16">
        <v>0.8093726</v>
      </c>
      <c r="Z987" s="16">
        <v>11.25027914</v>
      </c>
    </row>
    <row r="988" spans="1:26" x14ac:dyDescent="0.35">
      <c r="A988" t="s">
        <v>113</v>
      </c>
      <c r="B988" s="16">
        <v>0</v>
      </c>
      <c r="C988" s="16">
        <v>0</v>
      </c>
      <c r="D988" s="16">
        <v>0</v>
      </c>
      <c r="E988" s="16">
        <v>0</v>
      </c>
      <c r="F988" s="16">
        <v>0</v>
      </c>
      <c r="G988" s="16">
        <v>0</v>
      </c>
      <c r="H988" s="16">
        <v>0</v>
      </c>
      <c r="I988" s="16">
        <v>0</v>
      </c>
      <c r="J988" s="16">
        <v>0</v>
      </c>
      <c r="K988" s="16">
        <v>0</v>
      </c>
      <c r="L988" s="16">
        <v>0</v>
      </c>
      <c r="M988" s="16">
        <v>0</v>
      </c>
      <c r="N988" s="16">
        <v>0</v>
      </c>
      <c r="O988" s="16">
        <v>0</v>
      </c>
      <c r="P988" s="16">
        <v>0</v>
      </c>
      <c r="Q988" s="16">
        <v>0</v>
      </c>
      <c r="R988" s="16">
        <v>0</v>
      </c>
      <c r="S988" s="16">
        <v>0</v>
      </c>
      <c r="T988" s="16">
        <v>0</v>
      </c>
      <c r="U988" s="16">
        <v>0</v>
      </c>
      <c r="V988" s="16">
        <v>0</v>
      </c>
      <c r="W988" s="16">
        <v>0</v>
      </c>
      <c r="X988" s="16">
        <v>0</v>
      </c>
      <c r="Y988" s="16">
        <v>0</v>
      </c>
      <c r="Z988" s="16">
        <v>0</v>
      </c>
    </row>
    <row r="989" spans="1:26" x14ac:dyDescent="0.35">
      <c r="A989" t="s">
        <v>114</v>
      </c>
      <c r="B989" s="16">
        <v>325.97481464999998</v>
      </c>
      <c r="C989" s="16">
        <v>233.26118331999999</v>
      </c>
      <c r="D989" s="16">
        <v>272.03013085999999</v>
      </c>
      <c r="E989" s="16">
        <v>293.64037927999999</v>
      </c>
      <c r="F989" s="16">
        <v>340.82680185999999</v>
      </c>
      <c r="G989" s="16">
        <v>366.88859958</v>
      </c>
      <c r="H989" s="16">
        <v>258.51360843999998</v>
      </c>
      <c r="I989" s="16">
        <v>279.27401563000001</v>
      </c>
      <c r="J989" s="16">
        <v>280.89276082999999</v>
      </c>
      <c r="K989" s="16">
        <v>279.03120385</v>
      </c>
      <c r="L989" s="16">
        <v>297.64677365</v>
      </c>
      <c r="M989" s="16">
        <v>253.09081201999999</v>
      </c>
      <c r="N989" s="16">
        <v>231.92571853000001</v>
      </c>
      <c r="O989" s="16">
        <v>288.13664560000001</v>
      </c>
      <c r="P989" s="16">
        <v>225.77448677000001</v>
      </c>
      <c r="Q989" s="16">
        <v>230.06416154999999</v>
      </c>
      <c r="R989" s="16">
        <v>185.14398224999999</v>
      </c>
      <c r="S989" s="16">
        <v>217.64029214000001</v>
      </c>
      <c r="T989" s="16">
        <v>223.42730623</v>
      </c>
      <c r="U989" s="16">
        <v>203.47627163999999</v>
      </c>
      <c r="V989" s="16">
        <v>197.08222810000001</v>
      </c>
      <c r="W989" s="16">
        <v>196.55613590999999</v>
      </c>
      <c r="X989" s="16">
        <v>203.23345986000001</v>
      </c>
      <c r="Y989" s="16">
        <v>159.56780809</v>
      </c>
      <c r="Z989" s="16">
        <v>179.55931131</v>
      </c>
    </row>
    <row r="990" spans="1:26" x14ac:dyDescent="0.35">
      <c r="A990" t="s">
        <v>115</v>
      </c>
      <c r="B990" s="16">
        <v>1023.49212133</v>
      </c>
      <c r="C990" s="16">
        <v>1041.17691264</v>
      </c>
      <c r="D990" s="16">
        <v>959.26840551999999</v>
      </c>
      <c r="E990" s="16">
        <v>973.59430053999995</v>
      </c>
      <c r="F990" s="16">
        <v>1013.65824424</v>
      </c>
      <c r="G990" s="16">
        <v>1074.7254069099999</v>
      </c>
      <c r="H990" s="16">
        <v>1206.6531407099999</v>
      </c>
      <c r="I990" s="16">
        <v>1045.58799331</v>
      </c>
      <c r="J990" s="16">
        <v>910.94886129999998</v>
      </c>
      <c r="K990" s="16">
        <v>925.80084851000004</v>
      </c>
      <c r="L990" s="16">
        <v>1031.58584733</v>
      </c>
      <c r="M990" s="16">
        <v>833.77518388999999</v>
      </c>
      <c r="N990" s="16">
        <v>853.96903025999995</v>
      </c>
      <c r="O990" s="16">
        <v>864.73368584000002</v>
      </c>
      <c r="P990" s="16">
        <v>796.17982661999997</v>
      </c>
      <c r="Q990" s="16">
        <v>777.88800586000002</v>
      </c>
      <c r="R990" s="16">
        <v>828.7975424</v>
      </c>
      <c r="S990" s="16">
        <v>764.57382658999995</v>
      </c>
      <c r="T990" s="16">
        <v>777.84753722999994</v>
      </c>
      <c r="U990" s="16">
        <v>709.94117609</v>
      </c>
      <c r="V990" s="16">
        <v>724.30753974000004</v>
      </c>
      <c r="W990" s="16">
        <v>653.73024901999997</v>
      </c>
      <c r="X990" s="16">
        <v>549.64493265999999</v>
      </c>
      <c r="Y990" s="16">
        <v>573.07626943000002</v>
      </c>
      <c r="Z990" s="16">
        <v>570.48627710999995</v>
      </c>
    </row>
    <row r="991" spans="1:26" x14ac:dyDescent="0.35">
      <c r="A991" t="s">
        <v>116</v>
      </c>
      <c r="B991" s="16">
        <v>1.09265301</v>
      </c>
      <c r="C991" s="16">
        <v>0</v>
      </c>
      <c r="D991" s="16">
        <v>0</v>
      </c>
      <c r="E991" s="16">
        <v>0</v>
      </c>
      <c r="F991" s="16">
        <v>0</v>
      </c>
      <c r="G991" s="16">
        <v>0</v>
      </c>
      <c r="H991" s="16">
        <v>0</v>
      </c>
      <c r="I991" s="16">
        <v>0</v>
      </c>
      <c r="J991" s="16">
        <v>0</v>
      </c>
      <c r="K991" s="16">
        <v>12.5452753</v>
      </c>
      <c r="L991" s="16">
        <v>11.290747769999999</v>
      </c>
      <c r="M991" s="16">
        <v>6.2726376500000001</v>
      </c>
      <c r="N991" s="16">
        <v>6.79872984</v>
      </c>
      <c r="O991" s="16">
        <v>2.9137413599999999</v>
      </c>
      <c r="P991" s="16">
        <v>1.29499616</v>
      </c>
      <c r="Q991" s="16">
        <v>8.6198181900000002</v>
      </c>
      <c r="R991" s="16">
        <v>12.626212560000001</v>
      </c>
      <c r="S991" s="16">
        <v>0</v>
      </c>
      <c r="T991" s="16">
        <v>0</v>
      </c>
      <c r="U991" s="16">
        <v>4.6538924499999998</v>
      </c>
      <c r="V991" s="16">
        <v>3.8849884800000001</v>
      </c>
      <c r="W991" s="16">
        <v>16.106514740000001</v>
      </c>
      <c r="X991" s="16">
        <v>26.871170320000001</v>
      </c>
      <c r="Y991" s="16">
        <v>4.3706120400000001</v>
      </c>
      <c r="Z991" s="16">
        <v>7.0010729899999999</v>
      </c>
    </row>
    <row r="992" spans="1:26" x14ac:dyDescent="0.35">
      <c r="A992" t="s">
        <v>117</v>
      </c>
      <c r="B992" s="16">
        <v>0</v>
      </c>
      <c r="C992" s="16">
        <v>1.6187452</v>
      </c>
      <c r="D992" s="16">
        <v>3.2374904</v>
      </c>
      <c r="E992" s="16">
        <v>2.9137413599999999</v>
      </c>
      <c r="F992" s="16">
        <v>4.3301434099999998</v>
      </c>
      <c r="G992" s="16">
        <v>0</v>
      </c>
      <c r="H992" s="16">
        <v>0</v>
      </c>
      <c r="I992" s="16">
        <v>2.7923354699999998</v>
      </c>
      <c r="J992" s="16">
        <v>3.39936492</v>
      </c>
      <c r="K992" s="16">
        <v>0</v>
      </c>
      <c r="L992" s="16">
        <v>0</v>
      </c>
      <c r="M992" s="16">
        <v>0</v>
      </c>
      <c r="N992" s="16">
        <v>6.0298258699999998</v>
      </c>
      <c r="O992" s="16">
        <v>3.8849884800000001</v>
      </c>
      <c r="P992" s="16">
        <v>0.93077849000000001</v>
      </c>
      <c r="Q992" s="16">
        <v>1.86155698</v>
      </c>
      <c r="R992" s="16">
        <v>3.4803021799999998</v>
      </c>
      <c r="S992" s="16">
        <v>0.93077849000000001</v>
      </c>
      <c r="T992" s="16">
        <v>0</v>
      </c>
      <c r="U992" s="16">
        <v>0.89030986000000001</v>
      </c>
      <c r="V992" s="16">
        <v>5.09904738</v>
      </c>
      <c r="W992" s="16">
        <v>0</v>
      </c>
      <c r="X992" s="16">
        <v>0</v>
      </c>
      <c r="Y992" s="16">
        <v>0</v>
      </c>
      <c r="Z992" s="16">
        <v>16.875418710000002</v>
      </c>
    </row>
    <row r="993" spans="1:26" x14ac:dyDescent="0.35">
      <c r="A993" t="s">
        <v>118</v>
      </c>
      <c r="B993" s="16">
        <v>0</v>
      </c>
      <c r="C993" s="16">
        <v>0</v>
      </c>
      <c r="D993" s="16">
        <v>0</v>
      </c>
      <c r="E993" s="16">
        <v>0</v>
      </c>
      <c r="F993" s="16">
        <v>0</v>
      </c>
      <c r="G993" s="16">
        <v>0</v>
      </c>
      <c r="H993" s="16">
        <v>0</v>
      </c>
      <c r="I993" s="16">
        <v>0</v>
      </c>
      <c r="J993" s="16">
        <v>0</v>
      </c>
      <c r="K993" s="16">
        <v>0</v>
      </c>
      <c r="L993" s="16">
        <v>0</v>
      </c>
      <c r="M993" s="16">
        <v>0</v>
      </c>
      <c r="N993" s="16">
        <v>0</v>
      </c>
      <c r="O993" s="16">
        <v>0</v>
      </c>
      <c r="P993" s="16">
        <v>0</v>
      </c>
      <c r="Q993" s="16">
        <v>0</v>
      </c>
      <c r="R993" s="16">
        <v>0</v>
      </c>
      <c r="S993" s="16">
        <v>0</v>
      </c>
      <c r="T993" s="16">
        <v>0</v>
      </c>
      <c r="U993" s="16">
        <v>0</v>
      </c>
      <c r="V993" s="16">
        <v>0</v>
      </c>
      <c r="W993" s="16">
        <v>0</v>
      </c>
      <c r="X993" s="16">
        <v>0</v>
      </c>
      <c r="Y993" s="16">
        <v>0</v>
      </c>
      <c r="Z993" s="16">
        <v>0</v>
      </c>
    </row>
    <row r="994" spans="1:26" x14ac:dyDescent="0.35">
      <c r="A994" t="s">
        <v>119</v>
      </c>
      <c r="B994" s="16">
        <v>146.01081704000001</v>
      </c>
      <c r="C994" s="16">
        <v>154.22594892999999</v>
      </c>
      <c r="D994" s="16">
        <v>181.09711924999999</v>
      </c>
      <c r="E994" s="16">
        <v>168.14715765</v>
      </c>
      <c r="F994" s="16">
        <v>157.09922166000001</v>
      </c>
      <c r="G994" s="16">
        <v>136.17693994999999</v>
      </c>
      <c r="H994" s="16">
        <v>151.35267619999999</v>
      </c>
      <c r="I994" s="16">
        <v>148.51987209999999</v>
      </c>
      <c r="J994" s="16">
        <v>133.30366721999999</v>
      </c>
      <c r="K994" s="16">
        <v>168.55184395000001</v>
      </c>
      <c r="L994" s="16">
        <v>123.87447643</v>
      </c>
      <c r="M994" s="16">
        <v>167.37825368</v>
      </c>
      <c r="N994" s="16">
        <v>133.87022804</v>
      </c>
      <c r="O994" s="16">
        <v>195.62535742</v>
      </c>
      <c r="P994" s="16">
        <v>212.94593105999999</v>
      </c>
      <c r="Q994" s="16">
        <v>149.89580552000001</v>
      </c>
      <c r="R994" s="16">
        <v>234.43477358999999</v>
      </c>
      <c r="S994" s="16">
        <v>169.03746751</v>
      </c>
      <c r="T994" s="16">
        <v>158.19187467</v>
      </c>
      <c r="U994" s="16">
        <v>133.18226132999999</v>
      </c>
      <c r="V994" s="16">
        <v>84.984122999999997</v>
      </c>
      <c r="W994" s="16">
        <v>151.87876839</v>
      </c>
      <c r="X994" s="16">
        <v>210.47734463</v>
      </c>
      <c r="Y994" s="16">
        <v>181.09711924999999</v>
      </c>
      <c r="Z994" s="16">
        <v>164.54544958</v>
      </c>
    </row>
    <row r="995" spans="1:26" x14ac:dyDescent="0.35">
      <c r="A995" t="s">
        <v>120</v>
      </c>
      <c r="B995" s="16">
        <v>0</v>
      </c>
      <c r="C995" s="16">
        <v>0</v>
      </c>
      <c r="D995" s="16">
        <v>0</v>
      </c>
      <c r="E995" s="16">
        <v>0</v>
      </c>
      <c r="F995" s="16">
        <v>0</v>
      </c>
      <c r="G995" s="16">
        <v>0</v>
      </c>
      <c r="H995" s="16">
        <v>0</v>
      </c>
      <c r="I995" s="16">
        <v>0</v>
      </c>
      <c r="J995" s="16">
        <v>0</v>
      </c>
      <c r="K995" s="16">
        <v>0</v>
      </c>
      <c r="L995" s="16">
        <v>0</v>
      </c>
      <c r="M995" s="16">
        <v>0</v>
      </c>
      <c r="N995" s="16">
        <v>0</v>
      </c>
      <c r="O995" s="16">
        <v>0</v>
      </c>
      <c r="P995" s="16">
        <v>0</v>
      </c>
      <c r="Q995" s="16">
        <v>0</v>
      </c>
      <c r="R995" s="16">
        <v>0</v>
      </c>
      <c r="S995" s="16">
        <v>0</v>
      </c>
      <c r="T995" s="16">
        <v>0</v>
      </c>
      <c r="U995" s="16">
        <v>0</v>
      </c>
      <c r="V995" s="16">
        <v>0</v>
      </c>
      <c r="W995" s="16">
        <v>0</v>
      </c>
      <c r="X995" s="16">
        <v>0</v>
      </c>
      <c r="Y995" s="16">
        <v>0</v>
      </c>
      <c r="Z995" s="16">
        <v>0</v>
      </c>
    </row>
    <row r="996" spans="1:26" x14ac:dyDescent="0.35">
      <c r="A996" t="s">
        <v>121</v>
      </c>
      <c r="B996" s="16">
        <v>118.45168001</v>
      </c>
      <c r="C996" s="16">
        <v>84.579436700000002</v>
      </c>
      <c r="D996" s="16">
        <v>108.65827154999999</v>
      </c>
      <c r="E996" s="16">
        <v>92.470819550000002</v>
      </c>
      <c r="F996" s="16">
        <v>104.93515759</v>
      </c>
      <c r="G996" s="16">
        <v>113.79778756</v>
      </c>
      <c r="H996" s="16">
        <v>123.26744698</v>
      </c>
      <c r="I996" s="16">
        <v>109.50811278</v>
      </c>
      <c r="J996" s="16">
        <v>201.97893232999999</v>
      </c>
      <c r="K996" s="16">
        <v>151.43361346</v>
      </c>
      <c r="L996" s="16">
        <v>177.57634844</v>
      </c>
      <c r="M996" s="16">
        <v>127.51665312999999</v>
      </c>
      <c r="N996" s="16">
        <v>299.67020515000002</v>
      </c>
      <c r="O996" s="16">
        <v>194.49223577999999</v>
      </c>
      <c r="P996" s="16">
        <v>209.42516025</v>
      </c>
      <c r="Q996" s="16">
        <v>279.11214110999998</v>
      </c>
      <c r="R996" s="16">
        <v>271.34216414999997</v>
      </c>
      <c r="S996" s="16">
        <v>251.06738052</v>
      </c>
      <c r="T996" s="16">
        <v>511.60442045999997</v>
      </c>
      <c r="U996" s="16">
        <v>259.52532418999999</v>
      </c>
      <c r="V996" s="16">
        <v>318.69046125</v>
      </c>
      <c r="W996" s="16">
        <v>432.12403114</v>
      </c>
      <c r="X996" s="16">
        <v>376.56060215000002</v>
      </c>
      <c r="Y996" s="16">
        <v>425.40623856000002</v>
      </c>
      <c r="Z996" s="16">
        <v>454.58412078999999</v>
      </c>
    </row>
    <row r="997" spans="1:26" x14ac:dyDescent="0.35">
      <c r="A997" t="s">
        <v>122</v>
      </c>
      <c r="B997" s="16">
        <v>0</v>
      </c>
      <c r="C997" s="16">
        <v>0</v>
      </c>
      <c r="D997" s="16">
        <v>0</v>
      </c>
      <c r="E997" s="16">
        <v>0</v>
      </c>
      <c r="F997" s="16">
        <v>0</v>
      </c>
      <c r="G997" s="16">
        <v>0</v>
      </c>
      <c r="H997" s="16">
        <v>0</v>
      </c>
      <c r="I997" s="16">
        <v>0</v>
      </c>
      <c r="J997" s="16">
        <v>0</v>
      </c>
      <c r="K997" s="16">
        <v>0</v>
      </c>
      <c r="L997" s="16">
        <v>0</v>
      </c>
      <c r="M997" s="16">
        <v>0</v>
      </c>
      <c r="N997" s="16">
        <v>0</v>
      </c>
      <c r="O997" s="16">
        <v>0</v>
      </c>
      <c r="P997" s="16">
        <v>0</v>
      </c>
      <c r="Q997" s="16">
        <v>0</v>
      </c>
      <c r="R997" s="16">
        <v>0</v>
      </c>
      <c r="S997" s="16">
        <v>0</v>
      </c>
      <c r="T997" s="16">
        <v>0</v>
      </c>
      <c r="U997" s="16">
        <v>0</v>
      </c>
      <c r="V997" s="16">
        <v>0</v>
      </c>
      <c r="W997" s="16">
        <v>0</v>
      </c>
      <c r="X997" s="16">
        <v>0</v>
      </c>
      <c r="Y997" s="16">
        <v>0</v>
      </c>
      <c r="Z997" s="16">
        <v>0</v>
      </c>
    </row>
    <row r="998" spans="1:26" x14ac:dyDescent="0.35">
      <c r="A998" t="s">
        <v>123</v>
      </c>
      <c r="B998" s="16">
        <v>0</v>
      </c>
      <c r="C998" s="16">
        <v>0</v>
      </c>
      <c r="D998" s="16">
        <v>0</v>
      </c>
      <c r="E998" s="16">
        <v>0</v>
      </c>
      <c r="F998" s="16">
        <v>0</v>
      </c>
      <c r="G998" s="16">
        <v>0</v>
      </c>
      <c r="H998" s="16">
        <v>0</v>
      </c>
      <c r="I998" s="16">
        <v>0</v>
      </c>
      <c r="J998" s="16">
        <v>0</v>
      </c>
      <c r="K998" s="16">
        <v>0</v>
      </c>
      <c r="L998" s="16">
        <v>0</v>
      </c>
      <c r="M998" s="16">
        <v>10.238563389999999</v>
      </c>
      <c r="N998" s="16">
        <v>0</v>
      </c>
      <c r="O998" s="16">
        <v>0</v>
      </c>
      <c r="P998" s="16">
        <v>0</v>
      </c>
      <c r="Q998" s="16">
        <v>0</v>
      </c>
      <c r="R998" s="16">
        <v>0</v>
      </c>
      <c r="S998" s="16">
        <v>0</v>
      </c>
      <c r="T998" s="16">
        <v>0</v>
      </c>
      <c r="U998" s="16">
        <v>0</v>
      </c>
      <c r="V998" s="16">
        <v>0</v>
      </c>
      <c r="W998" s="16">
        <v>0</v>
      </c>
      <c r="X998" s="16">
        <v>0</v>
      </c>
      <c r="Y998" s="16">
        <v>0</v>
      </c>
      <c r="Z998" s="16">
        <v>0</v>
      </c>
    </row>
    <row r="999" spans="1:26" x14ac:dyDescent="0.35">
      <c r="A999" t="s">
        <v>124</v>
      </c>
      <c r="B999" s="16">
        <v>1516.1167543199999</v>
      </c>
      <c r="C999" s="16">
        <v>1944.3153283500001</v>
      </c>
      <c r="D999" s="16">
        <v>1814.57290057</v>
      </c>
      <c r="E999" s="16">
        <v>1988.14285464</v>
      </c>
      <c r="F999" s="16">
        <v>1883.1267597900001</v>
      </c>
      <c r="G999" s="16">
        <v>1821.2906931499999</v>
      </c>
      <c r="H999" s="16">
        <v>2084.4986626700002</v>
      </c>
      <c r="I999" s="16">
        <v>2491.4512059499998</v>
      </c>
      <c r="J999" s="16">
        <v>2394.8930547700002</v>
      </c>
      <c r="K999" s="16">
        <v>3036.8064638300002</v>
      </c>
      <c r="L999" s="16">
        <v>3107.8693781100001</v>
      </c>
      <c r="M999" s="16">
        <v>3203.01112724</v>
      </c>
      <c r="N999" s="16">
        <v>2974.8489912999999</v>
      </c>
      <c r="O999" s="16">
        <v>2975.6178952700002</v>
      </c>
      <c r="P999" s="16">
        <v>3328.70669202</v>
      </c>
      <c r="Q999" s="16">
        <v>3607.2118036799998</v>
      </c>
      <c r="R999" s="16">
        <v>3066.3890323599999</v>
      </c>
      <c r="S999" s="16">
        <v>3222.1932578599999</v>
      </c>
      <c r="T999" s="16">
        <v>2991.15784919</v>
      </c>
      <c r="U999" s="16">
        <v>3193.4605305599998</v>
      </c>
      <c r="V999" s="16">
        <v>3227.8993346900002</v>
      </c>
      <c r="W999" s="16">
        <v>3344.4085204600001</v>
      </c>
      <c r="X999" s="16">
        <v>3333.4819903600001</v>
      </c>
      <c r="Y999" s="16">
        <v>3439.0241774000001</v>
      </c>
      <c r="Z999" s="16">
        <v>3443.7590071099999</v>
      </c>
    </row>
    <row r="1000" spans="1:26" x14ac:dyDescent="0.35">
      <c r="A1000" t="s">
        <v>125</v>
      </c>
      <c r="B1000" s="16">
        <v>38.080980830000001</v>
      </c>
      <c r="C1000" s="16">
        <v>61.75512938</v>
      </c>
      <c r="D1000" s="16">
        <v>66.125741419999997</v>
      </c>
      <c r="E1000" s="16">
        <v>45.405802860000001</v>
      </c>
      <c r="F1000" s="16">
        <v>48.279075589999998</v>
      </c>
      <c r="G1000" s="16">
        <v>61.067162670000002</v>
      </c>
      <c r="H1000" s="16">
        <v>36.017080700000001</v>
      </c>
      <c r="I1000" s="16">
        <v>59.812635139999998</v>
      </c>
      <c r="J1000" s="16">
        <v>41.035190819999997</v>
      </c>
      <c r="K1000" s="16">
        <v>49.412197229999997</v>
      </c>
      <c r="L1000" s="16">
        <v>64.345121700000007</v>
      </c>
      <c r="M1000" s="16">
        <v>79.035234389999999</v>
      </c>
      <c r="N1000" s="16">
        <v>41.116128080000003</v>
      </c>
      <c r="O1000" s="16">
        <v>24.03836622</v>
      </c>
      <c r="P1000" s="16">
        <v>52.32593859</v>
      </c>
      <c r="Q1000" s="16">
        <v>60.905288149999997</v>
      </c>
      <c r="R1000" s="16">
        <v>54.592181869999997</v>
      </c>
      <c r="S1000" s="16">
        <v>43.827526290000002</v>
      </c>
      <c r="T1000" s="16">
        <v>75.757275359999994</v>
      </c>
      <c r="U1000" s="16">
        <v>69.241825930000005</v>
      </c>
      <c r="V1000" s="16">
        <v>46.417518610000002</v>
      </c>
      <c r="W1000" s="16">
        <v>67.380268950000001</v>
      </c>
      <c r="X1000" s="16">
        <v>24.645395669999999</v>
      </c>
      <c r="Y1000" s="16">
        <v>41.804094790000001</v>
      </c>
      <c r="Z1000" s="16">
        <v>35.490988510000001</v>
      </c>
    </row>
    <row r="1001" spans="1:26" x14ac:dyDescent="0.35">
      <c r="A1001" t="s">
        <v>126</v>
      </c>
      <c r="B1001" s="16">
        <v>114.60716016000001</v>
      </c>
      <c r="C1001" s="16">
        <v>104.4090654</v>
      </c>
      <c r="D1001" s="16">
        <v>151.15033305</v>
      </c>
      <c r="E1001" s="16">
        <v>186.43897841</v>
      </c>
      <c r="F1001" s="16">
        <v>195.58488879000001</v>
      </c>
      <c r="G1001" s="16">
        <v>134.51772611999999</v>
      </c>
      <c r="H1001" s="16">
        <v>122.33666848999999</v>
      </c>
      <c r="I1001" s="16">
        <v>123.46979013000001</v>
      </c>
      <c r="J1001" s="16">
        <v>202.86924218999999</v>
      </c>
      <c r="K1001" s="16">
        <v>101.94047897</v>
      </c>
      <c r="L1001" s="16">
        <v>129.29727285000001</v>
      </c>
      <c r="M1001" s="16">
        <v>154.95438426999999</v>
      </c>
      <c r="N1001" s="16">
        <v>195.50395152999999</v>
      </c>
      <c r="O1001" s="16">
        <v>209.70844066000001</v>
      </c>
      <c r="P1001" s="16">
        <v>104.16625362000001</v>
      </c>
      <c r="Q1001" s="16">
        <v>184.05132924</v>
      </c>
      <c r="R1001" s="16">
        <v>71.872286880000004</v>
      </c>
      <c r="S1001" s="16">
        <v>118.69449179</v>
      </c>
      <c r="T1001" s="16">
        <v>129.05446107</v>
      </c>
      <c r="U1001" s="16">
        <v>107.03952635</v>
      </c>
      <c r="V1001" s="16">
        <v>192.46880428</v>
      </c>
      <c r="W1001" s="16">
        <v>132.57523187999999</v>
      </c>
      <c r="X1001" s="16">
        <v>176.76697583999999</v>
      </c>
      <c r="Y1001" s="16">
        <v>160.49858657999999</v>
      </c>
      <c r="Z1001" s="16">
        <v>137.79568515</v>
      </c>
    </row>
    <row r="1002" spans="1:26" x14ac:dyDescent="0.35">
      <c r="A1002" s="56" t="s">
        <v>127</v>
      </c>
      <c r="B1002" s="57">
        <f t="shared" ref="B1002:Z1002" si="39">SUM(B981:B1001)</f>
        <v>10877.967744</v>
      </c>
      <c r="C1002" s="57">
        <f t="shared" si="39"/>
        <v>11341.535900649998</v>
      </c>
      <c r="D1002" s="57">
        <f t="shared" si="39"/>
        <v>12592.947346140003</v>
      </c>
      <c r="E1002" s="57">
        <f t="shared" si="39"/>
        <v>11865.72606504</v>
      </c>
      <c r="F1002" s="57">
        <f t="shared" si="39"/>
        <v>10084.53978422</v>
      </c>
      <c r="G1002" s="57">
        <f t="shared" si="39"/>
        <v>9947.5939403000011</v>
      </c>
      <c r="H1002" s="57">
        <f t="shared" si="39"/>
        <v>11137.331193670001</v>
      </c>
      <c r="I1002" s="57">
        <f t="shared" si="39"/>
        <v>11613.88978055</v>
      </c>
      <c r="J1002" s="57">
        <f t="shared" si="39"/>
        <v>11588.435012279999</v>
      </c>
      <c r="K1002" s="57">
        <f t="shared" si="39"/>
        <v>11372.858620269999</v>
      </c>
      <c r="L1002" s="57">
        <f t="shared" si="39"/>
        <v>12020.882792459999</v>
      </c>
      <c r="M1002" s="57">
        <f t="shared" si="39"/>
        <v>11529.593624260002</v>
      </c>
      <c r="N1002" s="57">
        <f t="shared" si="39"/>
        <v>11449.303862340003</v>
      </c>
      <c r="O1002" s="57">
        <f t="shared" si="39"/>
        <v>11930.799622080001</v>
      </c>
      <c r="P1002" s="57">
        <f t="shared" si="39"/>
        <v>12048.199117710001</v>
      </c>
      <c r="Q1002" s="57">
        <f t="shared" si="39"/>
        <v>12399.911981039999</v>
      </c>
      <c r="R1002" s="57">
        <f t="shared" si="39"/>
        <v>13178.81170265</v>
      </c>
      <c r="S1002" s="57">
        <f t="shared" si="39"/>
        <v>12477.733156529999</v>
      </c>
      <c r="T1002" s="57">
        <f t="shared" si="39"/>
        <v>12710.50871629</v>
      </c>
      <c r="U1002" s="57">
        <f t="shared" si="39"/>
        <v>13004.75612502</v>
      </c>
      <c r="V1002" s="57">
        <f t="shared" si="39"/>
        <v>12429.494549570001</v>
      </c>
      <c r="W1002" s="57">
        <f t="shared" si="39"/>
        <v>12743.73346152</v>
      </c>
      <c r="X1002" s="57">
        <f t="shared" si="39"/>
        <v>12667.773843010003</v>
      </c>
      <c r="Y1002" s="57">
        <f t="shared" si="39"/>
        <v>12714.798391070004</v>
      </c>
      <c r="Z1002" s="57">
        <f t="shared" si="39"/>
        <v>12003.48128156</v>
      </c>
    </row>
    <row r="1004" spans="1:26" x14ac:dyDescent="0.35">
      <c r="A1004" s="53" t="s">
        <v>166</v>
      </c>
    </row>
    <row r="1005" spans="1:26" x14ac:dyDescent="0.35">
      <c r="A1005" s="54" t="s">
        <v>104</v>
      </c>
      <c r="B1005" s="55">
        <v>1990</v>
      </c>
      <c r="C1005" s="55">
        <v>1991</v>
      </c>
      <c r="D1005" s="55">
        <v>1992</v>
      </c>
      <c r="E1005" s="55">
        <v>1993</v>
      </c>
      <c r="F1005" s="55">
        <v>1994</v>
      </c>
      <c r="G1005" s="55">
        <v>1995</v>
      </c>
      <c r="H1005" s="55">
        <v>1996</v>
      </c>
      <c r="I1005" s="55">
        <v>1997</v>
      </c>
      <c r="J1005" s="55">
        <v>1998</v>
      </c>
      <c r="K1005" s="55" t="s">
        <v>105</v>
      </c>
      <c r="L1005" s="55">
        <v>2000</v>
      </c>
      <c r="M1005" s="55">
        <v>2001</v>
      </c>
      <c r="N1005" s="55">
        <v>2002</v>
      </c>
      <c r="O1005" s="55">
        <v>2003</v>
      </c>
      <c r="P1005" s="55">
        <v>2004</v>
      </c>
      <c r="Q1005" s="55">
        <v>2005</v>
      </c>
      <c r="R1005" s="55">
        <v>2006</v>
      </c>
      <c r="S1005" s="55">
        <v>2007</v>
      </c>
      <c r="T1005" s="55">
        <f>S1005+1</f>
        <v>2008</v>
      </c>
      <c r="U1005" s="55">
        <v>2009</v>
      </c>
      <c r="V1005" s="55">
        <v>2010</v>
      </c>
      <c r="W1005" s="55">
        <v>2011</v>
      </c>
      <c r="X1005" s="55">
        <v>2012</v>
      </c>
      <c r="Y1005" s="55">
        <v>2013</v>
      </c>
      <c r="Z1005" s="55">
        <v>2014</v>
      </c>
    </row>
    <row r="1006" spans="1:26" x14ac:dyDescent="0.35">
      <c r="A1006" t="s">
        <v>106</v>
      </c>
      <c r="B1006" s="16">
        <v>42.656296521692099</v>
      </c>
      <c r="C1006" s="16">
        <v>45.334182201645099</v>
      </c>
      <c r="D1006" s="16">
        <v>50.753627103571198</v>
      </c>
      <c r="E1006" s="16">
        <v>29.283003347242801</v>
      </c>
      <c r="F1006" s="16">
        <v>53.379469252759598</v>
      </c>
      <c r="G1006" s="16">
        <v>42.573376015365803</v>
      </c>
      <c r="H1006" s="16">
        <v>50.720218365087703</v>
      </c>
      <c r="I1006" s="16">
        <v>55.720161678131802</v>
      </c>
      <c r="J1006" s="16">
        <v>65.056439577225504</v>
      </c>
      <c r="K1006" s="16">
        <v>62.4967185686966</v>
      </c>
      <c r="L1006" s="16">
        <v>63.688482666906701</v>
      </c>
      <c r="M1006" s="16">
        <v>51.387166496179503</v>
      </c>
      <c r="N1006" s="16">
        <v>64.838757062516095</v>
      </c>
      <c r="O1006" s="16">
        <v>60.036231943659899</v>
      </c>
      <c r="P1006" s="16">
        <v>66.688086691682997</v>
      </c>
      <c r="Q1006" s="16">
        <v>77.025704597828593</v>
      </c>
      <c r="R1006" s="16">
        <v>67.130813878950605</v>
      </c>
      <c r="S1006" s="16">
        <v>71.293942355397604</v>
      </c>
      <c r="T1006" s="16">
        <v>70.132988481292301</v>
      </c>
      <c r="U1006" s="16">
        <v>79.056369156766095</v>
      </c>
      <c r="V1006" s="16">
        <v>77.524082418926994</v>
      </c>
      <c r="W1006" s="16">
        <v>74.342056261427004</v>
      </c>
      <c r="X1006" s="16">
        <v>80.651344258688397</v>
      </c>
      <c r="Y1006" s="16">
        <v>79.6300878948134</v>
      </c>
      <c r="Z1006" s="16">
        <v>72.816584515670598</v>
      </c>
    </row>
    <row r="1007" spans="1:26" x14ac:dyDescent="0.35">
      <c r="A1007" t="s">
        <v>107</v>
      </c>
      <c r="B1007" s="16">
        <v>0</v>
      </c>
      <c r="C1007" s="16">
        <v>0</v>
      </c>
      <c r="D1007" s="16">
        <v>0</v>
      </c>
      <c r="E1007" s="16">
        <v>0</v>
      </c>
      <c r="F1007" s="16">
        <v>0</v>
      </c>
      <c r="G1007" s="16">
        <v>0</v>
      </c>
      <c r="H1007" s="16">
        <v>0</v>
      </c>
      <c r="I1007" s="16">
        <v>0</v>
      </c>
      <c r="J1007" s="16">
        <v>0</v>
      </c>
      <c r="K1007" s="16">
        <v>0</v>
      </c>
      <c r="L1007" s="16">
        <v>0</v>
      </c>
      <c r="M1007" s="16">
        <v>0</v>
      </c>
      <c r="N1007" s="16">
        <v>0</v>
      </c>
      <c r="O1007" s="16">
        <v>0</v>
      </c>
      <c r="P1007" s="16">
        <v>0</v>
      </c>
      <c r="Q1007" s="16">
        <v>0</v>
      </c>
      <c r="R1007" s="16">
        <v>0</v>
      </c>
      <c r="S1007" s="16">
        <v>0</v>
      </c>
      <c r="T1007" s="16">
        <v>0</v>
      </c>
      <c r="U1007" s="16">
        <v>0</v>
      </c>
      <c r="V1007" s="16">
        <v>0</v>
      </c>
      <c r="W1007" s="16">
        <v>0</v>
      </c>
      <c r="X1007" s="16">
        <v>0</v>
      </c>
      <c r="Y1007" s="16">
        <v>0</v>
      </c>
      <c r="Z1007" s="16">
        <v>0</v>
      </c>
    </row>
    <row r="1008" spans="1:26" x14ac:dyDescent="0.35">
      <c r="A1008" t="s">
        <v>108</v>
      </c>
      <c r="B1008" s="16">
        <v>21.808853115595301</v>
      </c>
      <c r="C1008" s="16">
        <v>12.392952119540199</v>
      </c>
      <c r="D1008" s="16">
        <v>24.641610215381501</v>
      </c>
      <c r="E1008" s="16">
        <v>12.955276329588701</v>
      </c>
      <c r="F1008" s="16">
        <v>10.267968232389901</v>
      </c>
      <c r="G1008" s="16">
        <v>10.5120633584479</v>
      </c>
      <c r="H1008" s="16">
        <v>17.8233081906167</v>
      </c>
      <c r="I1008" s="16">
        <v>16.798282188478499</v>
      </c>
      <c r="J1008" s="16">
        <v>15.389727852105</v>
      </c>
      <c r="K1008" s="16">
        <v>15.3006761051049</v>
      </c>
      <c r="L1008" s="16">
        <v>19.155989297898799</v>
      </c>
      <c r="M1008" s="16">
        <v>16.488889624151</v>
      </c>
      <c r="N1008" s="16">
        <v>13.528413287841699</v>
      </c>
      <c r="O1008" s="16">
        <v>20.371253108019701</v>
      </c>
      <c r="P1008" s="16">
        <v>19.509472213771499</v>
      </c>
      <c r="Q1008" s="16">
        <v>13.757473465138499</v>
      </c>
      <c r="R1008" s="16">
        <v>14.3396985139252</v>
      </c>
      <c r="S1008" s="16">
        <v>14.2559295345976</v>
      </c>
      <c r="T1008" s="16">
        <v>20.8742718810051</v>
      </c>
      <c r="U1008" s="16">
        <v>17.6609009865148</v>
      </c>
      <c r="V1008" s="16">
        <v>18.250279092281598</v>
      </c>
      <c r="W1008" s="16">
        <v>13.575024399106301</v>
      </c>
      <c r="X1008" s="16">
        <v>14.298817077144699</v>
      </c>
      <c r="Y1008" s="16">
        <v>13.2149974229722</v>
      </c>
      <c r="Z1008" s="16">
        <v>12.0041737772518</v>
      </c>
    </row>
    <row r="1009" spans="1:26" x14ac:dyDescent="0.35">
      <c r="A1009" t="s">
        <v>109</v>
      </c>
      <c r="B1009" s="16">
        <v>2.7831099407597102</v>
      </c>
      <c r="C1009" s="16">
        <v>2.5655254465527499</v>
      </c>
      <c r="D1009" s="16">
        <v>3.16349820785137</v>
      </c>
      <c r="E1009" s="16">
        <v>2.7530729165272998</v>
      </c>
      <c r="F1009" s="16">
        <v>2.0628664069576899</v>
      </c>
      <c r="G1009" s="16">
        <v>1.79610917332342</v>
      </c>
      <c r="H1009" s="16">
        <v>2.2310603840118199</v>
      </c>
      <c r="I1009" s="16">
        <v>1.78220824460371</v>
      </c>
      <c r="J1009" s="16">
        <v>1.0596210634930601</v>
      </c>
      <c r="K1009" s="16">
        <v>0.49569549224471798</v>
      </c>
      <c r="L1009" s="16">
        <v>0.88795669166414504</v>
      </c>
      <c r="M1009" s="16">
        <v>0.464992779125742</v>
      </c>
      <c r="N1009" s="16">
        <v>0.37226774415723901</v>
      </c>
      <c r="O1009" s="16">
        <v>0.42143941913668997</v>
      </c>
      <c r="P1009" s="16">
        <v>0.45796870068364098</v>
      </c>
      <c r="Q1009" s="16">
        <v>0.26103209376778003</v>
      </c>
      <c r="R1009" s="16">
        <v>0.40211209413676102</v>
      </c>
      <c r="S1009" s="16">
        <v>0.444439888415948</v>
      </c>
      <c r="T1009" s="16">
        <v>0.325991380998924</v>
      </c>
      <c r="U1009" s="16">
        <v>0.285404343708209</v>
      </c>
      <c r="V1009" s="16">
        <v>0.21701110421520001</v>
      </c>
      <c r="W1009" s="16">
        <v>0.12585772302013401</v>
      </c>
      <c r="X1009" s="16">
        <v>0.47281896525408801</v>
      </c>
      <c r="Y1009" s="16">
        <v>0.28524116463707999</v>
      </c>
      <c r="Z1009" s="16">
        <v>0.82393813407720096</v>
      </c>
    </row>
    <row r="1010" spans="1:26" x14ac:dyDescent="0.35">
      <c r="A1010" t="s">
        <v>110</v>
      </c>
      <c r="B1010" s="16">
        <v>2.8884959858308599</v>
      </c>
      <c r="C1010" s="16">
        <v>1.61715922634295</v>
      </c>
      <c r="D1010" s="16">
        <v>1.95404725854746</v>
      </c>
      <c r="E1010" s="16">
        <v>1.77140587712479</v>
      </c>
      <c r="F1010" s="16">
        <v>1.9094854542072599</v>
      </c>
      <c r="G1010" s="16">
        <v>1.2766633699240599</v>
      </c>
      <c r="H1010" s="16">
        <v>0.958625871859214</v>
      </c>
      <c r="I1010" s="16">
        <v>1.10730349097512</v>
      </c>
      <c r="J1010" s="16">
        <v>0.91386590098128795</v>
      </c>
      <c r="K1010" s="16">
        <v>0.83899395534607402</v>
      </c>
      <c r="L1010" s="16">
        <v>1.4236363191827199</v>
      </c>
      <c r="M1010" s="16">
        <v>0.70909500840866002</v>
      </c>
      <c r="N1010" s="16">
        <v>0.96916687060766904</v>
      </c>
      <c r="O1010" s="16">
        <v>1.1929657011825301</v>
      </c>
      <c r="P1010" s="16">
        <v>1.03086253050935</v>
      </c>
      <c r="Q1010" s="16">
        <v>0.58355738007269997</v>
      </c>
      <c r="R1010" s="16">
        <v>0.631622894389403</v>
      </c>
      <c r="S1010" s="16">
        <v>0.47448654672777102</v>
      </c>
      <c r="T1010" s="16">
        <v>0.60822180807826398</v>
      </c>
      <c r="U1010" s="16">
        <v>0.42671235022529103</v>
      </c>
      <c r="V1010" s="16">
        <v>0.77268822015713901</v>
      </c>
      <c r="W1010" s="16">
        <v>0.46153403928180597</v>
      </c>
      <c r="X1010" s="16">
        <v>0.39540321871712197</v>
      </c>
      <c r="Y1010" s="16">
        <v>0.46836857985839703</v>
      </c>
      <c r="Z1010" s="16">
        <v>0.56619816508690002</v>
      </c>
    </row>
    <row r="1011" spans="1:26" x14ac:dyDescent="0.35">
      <c r="A1011" t="s">
        <v>111</v>
      </c>
      <c r="B1011" s="16">
        <v>0.61844862781593202</v>
      </c>
      <c r="C1011" s="16">
        <v>0.68821076548065097</v>
      </c>
      <c r="D1011" s="16">
        <v>0.53320818682652305</v>
      </c>
      <c r="E1011" s="16">
        <v>0.61132124000382404</v>
      </c>
      <c r="F1011" s="16">
        <v>0.422131450933801</v>
      </c>
      <c r="G1011" s="16">
        <v>0.70212564220909701</v>
      </c>
      <c r="H1011" s="16">
        <v>0.30061916840316699</v>
      </c>
      <c r="I1011" s="16">
        <v>0.71110153593665903</v>
      </c>
      <c r="J1011" s="16">
        <v>0.616144969945432</v>
      </c>
      <c r="K1011" s="16">
        <v>0.61467991527514398</v>
      </c>
      <c r="L1011" s="16">
        <v>0.36547565230242501</v>
      </c>
      <c r="M1011" s="16">
        <v>0.18620973435272101</v>
      </c>
      <c r="N1011" s="16">
        <v>0.24483694430018499</v>
      </c>
      <c r="O1011" s="16">
        <v>0.34777540401360701</v>
      </c>
      <c r="P1011" s="16">
        <v>0.10362222433373</v>
      </c>
      <c r="Q1011" s="16">
        <v>0.130693436767505</v>
      </c>
      <c r="R1011" s="16">
        <v>0.119704695040354</v>
      </c>
      <c r="S1011" s="16">
        <v>0.13748019664340699</v>
      </c>
      <c r="T1011" s="16">
        <v>0.202572004785707</v>
      </c>
      <c r="U1011" s="16">
        <v>0.199098578293715</v>
      </c>
      <c r="V1011" s="16">
        <v>0.16048642334900801</v>
      </c>
      <c r="W1011" s="16">
        <v>9.1838744336207701E-2</v>
      </c>
      <c r="X1011" s="16">
        <v>0.177949672854846</v>
      </c>
      <c r="Y1011" s="16">
        <v>0.245666446019148</v>
      </c>
      <c r="Z1011" s="16">
        <v>0.59127032295837401</v>
      </c>
    </row>
    <row r="1012" spans="1:26" x14ac:dyDescent="0.35">
      <c r="A1012" t="s">
        <v>112</v>
      </c>
      <c r="B1012" s="16">
        <v>0</v>
      </c>
      <c r="C1012" s="16">
        <v>0</v>
      </c>
      <c r="D1012" s="16">
        <v>0</v>
      </c>
      <c r="E1012" s="16">
        <v>0</v>
      </c>
      <c r="F1012" s="16">
        <v>0</v>
      </c>
      <c r="G1012" s="16">
        <v>0</v>
      </c>
      <c r="H1012" s="16">
        <v>0</v>
      </c>
      <c r="I1012" s="16">
        <v>0</v>
      </c>
      <c r="J1012" s="16">
        <v>0</v>
      </c>
      <c r="K1012" s="16">
        <v>0</v>
      </c>
      <c r="L1012" s="16">
        <v>0</v>
      </c>
      <c r="M1012" s="16">
        <v>0</v>
      </c>
      <c r="N1012" s="16">
        <v>0</v>
      </c>
      <c r="O1012" s="16">
        <v>0</v>
      </c>
      <c r="P1012" s="16">
        <v>0</v>
      </c>
      <c r="Q1012" s="16">
        <v>0</v>
      </c>
      <c r="R1012" s="16">
        <v>0</v>
      </c>
      <c r="S1012" s="16">
        <v>0</v>
      </c>
      <c r="T1012" s="16">
        <v>0</v>
      </c>
      <c r="U1012" s="16">
        <v>0</v>
      </c>
      <c r="V1012" s="16">
        <v>0</v>
      </c>
      <c r="W1012" s="16">
        <v>0</v>
      </c>
      <c r="X1012" s="16">
        <v>0</v>
      </c>
      <c r="Y1012" s="16">
        <v>0</v>
      </c>
      <c r="Z1012" s="16">
        <v>0</v>
      </c>
    </row>
    <row r="1013" spans="1:26" x14ac:dyDescent="0.35">
      <c r="A1013" t="s">
        <v>113</v>
      </c>
      <c r="B1013" s="16">
        <v>0</v>
      </c>
      <c r="C1013" s="16">
        <v>0</v>
      </c>
      <c r="D1013" s="16">
        <v>0</v>
      </c>
      <c r="E1013" s="16">
        <v>0</v>
      </c>
      <c r="F1013" s="16">
        <v>0</v>
      </c>
      <c r="G1013" s="16">
        <v>0</v>
      </c>
      <c r="H1013" s="16">
        <v>0</v>
      </c>
      <c r="I1013" s="16">
        <v>0</v>
      </c>
      <c r="J1013" s="16">
        <v>0</v>
      </c>
      <c r="K1013" s="16">
        <v>0</v>
      </c>
      <c r="L1013" s="16">
        <v>0</v>
      </c>
      <c r="M1013" s="16">
        <v>0</v>
      </c>
      <c r="N1013" s="16">
        <v>0</v>
      </c>
      <c r="O1013" s="16">
        <v>0</v>
      </c>
      <c r="P1013" s="16">
        <v>0</v>
      </c>
      <c r="Q1013" s="16">
        <v>0</v>
      </c>
      <c r="R1013" s="16">
        <v>0</v>
      </c>
      <c r="S1013" s="16">
        <v>0</v>
      </c>
      <c r="T1013" s="16">
        <v>0</v>
      </c>
      <c r="U1013" s="16">
        <v>0</v>
      </c>
      <c r="V1013" s="16">
        <v>0</v>
      </c>
      <c r="W1013" s="16">
        <v>0</v>
      </c>
      <c r="X1013" s="16">
        <v>0</v>
      </c>
      <c r="Y1013" s="16">
        <v>0</v>
      </c>
      <c r="Z1013" s="16">
        <v>0</v>
      </c>
    </row>
    <row r="1014" spans="1:26" x14ac:dyDescent="0.35">
      <c r="A1014" t="s">
        <v>114</v>
      </c>
      <c r="B1014" s="16">
        <v>1.67129085645271</v>
      </c>
      <c r="C1014" s="16">
        <v>1.62151978653379</v>
      </c>
      <c r="D1014" s="16">
        <v>1.8908054246244299</v>
      </c>
      <c r="E1014" s="16">
        <v>1.5904203495863001</v>
      </c>
      <c r="F1014" s="16">
        <v>2.18572602484072</v>
      </c>
      <c r="G1014" s="16">
        <v>2.4714460059046299</v>
      </c>
      <c r="H1014" s="16">
        <v>1.80472558099529</v>
      </c>
      <c r="I1014" s="16">
        <v>2.1498361714430598</v>
      </c>
      <c r="J1014" s="16">
        <v>2.4055976328797701</v>
      </c>
      <c r="K1014" s="16">
        <v>2.50224625563223</v>
      </c>
      <c r="L1014" s="16">
        <v>2.3748187969327001</v>
      </c>
      <c r="M1014" s="16">
        <v>2.3123270043826398</v>
      </c>
      <c r="N1014" s="16">
        <v>2.0633443728038601</v>
      </c>
      <c r="O1014" s="16">
        <v>2.1290770597592901</v>
      </c>
      <c r="P1014" s="16">
        <v>2.4752982968450401</v>
      </c>
      <c r="Q1014" s="16">
        <v>2.18709904047543</v>
      </c>
      <c r="R1014" s="16">
        <v>1.9581058646782401</v>
      </c>
      <c r="S1014" s="16">
        <v>1.77000285734834</v>
      </c>
      <c r="T1014" s="16">
        <v>1.8519149222828799</v>
      </c>
      <c r="U1014" s="16">
        <v>1.6999230150903699</v>
      </c>
      <c r="V1014" s="16">
        <v>1.8434695814787501</v>
      </c>
      <c r="W1014" s="16">
        <v>1.8025111145845201</v>
      </c>
      <c r="X1014" s="16">
        <v>1.3006568396882401</v>
      </c>
      <c r="Y1014" s="16">
        <v>1.09588642508172</v>
      </c>
      <c r="Z1014" s="16">
        <v>1.27845072519545</v>
      </c>
    </row>
    <row r="1015" spans="1:26" x14ac:dyDescent="0.35">
      <c r="A1015" t="s">
        <v>115</v>
      </c>
      <c r="B1015" s="16">
        <v>5.6644582865511302</v>
      </c>
      <c r="C1015" s="16">
        <v>7.1341321468517203</v>
      </c>
      <c r="D1015" s="16">
        <v>6.6354214094444997</v>
      </c>
      <c r="E1015" s="16">
        <v>5.6498466284897404</v>
      </c>
      <c r="F1015" s="16">
        <v>7.0625628204022002</v>
      </c>
      <c r="G1015" s="16">
        <v>6.3682856929850002</v>
      </c>
      <c r="H1015" s="16">
        <v>5.8067171396172297</v>
      </c>
      <c r="I1015" s="16">
        <v>5.6641806043322198</v>
      </c>
      <c r="J1015" s="16">
        <v>5.9219007828257402</v>
      </c>
      <c r="K1015" s="16">
        <v>6.80430276385834</v>
      </c>
      <c r="L1015" s="16">
        <v>6.9590682631255003</v>
      </c>
      <c r="M1015" s="16">
        <v>5.1175272445493896</v>
      </c>
      <c r="N1015" s="16">
        <v>5.2433723411965403</v>
      </c>
      <c r="O1015" s="16">
        <v>4.8285790553165002</v>
      </c>
      <c r="P1015" s="16">
        <v>5.7606773701536902</v>
      </c>
      <c r="Q1015" s="16">
        <v>6.2479466118467002</v>
      </c>
      <c r="R1015" s="16">
        <v>5.4237212505121297</v>
      </c>
      <c r="S1015" s="16">
        <v>4.7311081423859402</v>
      </c>
      <c r="T1015" s="16">
        <v>5.1538876362328097</v>
      </c>
      <c r="U1015" s="16">
        <v>4.6263980662285302</v>
      </c>
      <c r="V1015" s="16">
        <v>4.8399884465886798</v>
      </c>
      <c r="W1015" s="16">
        <v>4.5773821468550802</v>
      </c>
      <c r="X1015" s="16">
        <v>3.7432345404729399</v>
      </c>
      <c r="Y1015" s="16">
        <v>3.17533186551693</v>
      </c>
      <c r="Z1015" s="16">
        <v>3.1252568685250099</v>
      </c>
    </row>
    <row r="1016" spans="1:26" x14ac:dyDescent="0.35">
      <c r="A1016" t="s">
        <v>116</v>
      </c>
      <c r="B1016" s="16">
        <v>0</v>
      </c>
      <c r="C1016" s="16">
        <v>0</v>
      </c>
      <c r="D1016" s="16">
        <v>0</v>
      </c>
      <c r="E1016" s="16">
        <v>0</v>
      </c>
      <c r="F1016" s="16">
        <v>0</v>
      </c>
      <c r="G1016" s="16">
        <v>0</v>
      </c>
      <c r="H1016" s="16">
        <v>0</v>
      </c>
      <c r="I1016" s="16">
        <v>0</v>
      </c>
      <c r="J1016" s="16">
        <v>0</v>
      </c>
      <c r="K1016" s="16">
        <v>0</v>
      </c>
      <c r="L1016" s="16">
        <v>0</v>
      </c>
      <c r="M1016" s="16">
        <v>0</v>
      </c>
      <c r="N1016" s="16">
        <v>0</v>
      </c>
      <c r="O1016" s="16">
        <v>0</v>
      </c>
      <c r="P1016" s="16">
        <v>0</v>
      </c>
      <c r="Q1016" s="16">
        <v>0</v>
      </c>
      <c r="R1016" s="16">
        <v>0</v>
      </c>
      <c r="S1016" s="16">
        <v>0</v>
      </c>
      <c r="T1016" s="16">
        <v>0</v>
      </c>
      <c r="U1016" s="16">
        <v>0</v>
      </c>
      <c r="V1016" s="16">
        <v>0</v>
      </c>
      <c r="W1016" s="16">
        <v>0</v>
      </c>
      <c r="X1016" s="16">
        <v>0</v>
      </c>
      <c r="Y1016" s="16">
        <v>0</v>
      </c>
      <c r="Z1016" s="16">
        <v>0</v>
      </c>
    </row>
    <row r="1017" spans="1:26" x14ac:dyDescent="0.35">
      <c r="A1017" t="s">
        <v>117</v>
      </c>
      <c r="B1017" s="16">
        <v>9.2628437880721198E-2</v>
      </c>
      <c r="C1017" s="16">
        <v>0.18678625427043</v>
      </c>
      <c r="D1017" s="16">
        <v>0.229636577858158</v>
      </c>
      <c r="E1017" s="16">
        <v>0.282269047200359</v>
      </c>
      <c r="F1017" s="16">
        <v>0.36508990664784302</v>
      </c>
      <c r="G1017" s="16">
        <v>0.162687024569728</v>
      </c>
      <c r="H1017" s="16">
        <v>7.4854870134503898E-2</v>
      </c>
      <c r="I1017" s="16">
        <v>4.3509311723080403E-2</v>
      </c>
      <c r="J1017" s="16">
        <v>0.10455148592298601</v>
      </c>
      <c r="K1017" s="16">
        <v>8.5764474274951902E-2</v>
      </c>
      <c r="L1017" s="16">
        <v>5.9816189115694002E-2</v>
      </c>
      <c r="M1017" s="16">
        <v>8.1952945586664799E-2</v>
      </c>
      <c r="N1017" s="16">
        <v>5.8721883629224703E-2</v>
      </c>
      <c r="O1017" s="16">
        <v>0.101271994557528</v>
      </c>
      <c r="P1017" s="16">
        <v>7.9907372505121602E-2</v>
      </c>
      <c r="Q1017" s="16">
        <v>7.9267856822241994E-2</v>
      </c>
      <c r="R1017" s="16">
        <v>9.8327411702773801E-2</v>
      </c>
      <c r="S1017" s="16">
        <v>9.19647039277766E-2</v>
      </c>
      <c r="T1017" s="16">
        <v>0.15484257137157401</v>
      </c>
      <c r="U1017" s="16">
        <v>3.4874501936582501E-2</v>
      </c>
      <c r="V1017" s="16">
        <v>9.2226151617023494E-2</v>
      </c>
      <c r="W1017" s="16">
        <v>3.4732152252207403E-2</v>
      </c>
      <c r="X1017" s="16">
        <v>9.2393458004594604E-3</v>
      </c>
      <c r="Y1017" s="16">
        <v>0.12543140506040501</v>
      </c>
      <c r="Z1017" s="16">
        <v>1.0629782517330899E-2</v>
      </c>
    </row>
    <row r="1018" spans="1:26" x14ac:dyDescent="0.35">
      <c r="A1018" t="s">
        <v>118</v>
      </c>
      <c r="B1018" s="16">
        <v>0</v>
      </c>
      <c r="C1018" s="16">
        <v>0</v>
      </c>
      <c r="D1018" s="16">
        <v>0</v>
      </c>
      <c r="E1018" s="16">
        <v>0</v>
      </c>
      <c r="F1018" s="16">
        <v>0</v>
      </c>
      <c r="G1018" s="16">
        <v>0</v>
      </c>
      <c r="H1018" s="16">
        <v>0</v>
      </c>
      <c r="I1018" s="16">
        <v>0</v>
      </c>
      <c r="J1018" s="16">
        <v>0</v>
      </c>
      <c r="K1018" s="16">
        <v>0</v>
      </c>
      <c r="L1018" s="16">
        <v>0</v>
      </c>
      <c r="M1018" s="16">
        <v>0</v>
      </c>
      <c r="N1018" s="16">
        <v>0</v>
      </c>
      <c r="O1018" s="16">
        <v>0</v>
      </c>
      <c r="P1018" s="16">
        <v>0</v>
      </c>
      <c r="Q1018" s="16">
        <v>0</v>
      </c>
      <c r="R1018" s="16">
        <v>0</v>
      </c>
      <c r="S1018" s="16">
        <v>0</v>
      </c>
      <c r="T1018" s="16">
        <v>0</v>
      </c>
      <c r="U1018" s="16">
        <v>0</v>
      </c>
      <c r="V1018" s="16">
        <v>0</v>
      </c>
      <c r="W1018" s="16">
        <v>0</v>
      </c>
      <c r="X1018" s="16">
        <v>0</v>
      </c>
      <c r="Y1018" s="16">
        <v>0</v>
      </c>
      <c r="Z1018" s="16">
        <v>0</v>
      </c>
    </row>
    <row r="1019" spans="1:26" x14ac:dyDescent="0.35">
      <c r="A1019" t="s">
        <v>119</v>
      </c>
      <c r="B1019" s="16">
        <v>0</v>
      </c>
      <c r="C1019" s="16">
        <v>0</v>
      </c>
      <c r="D1019" s="16">
        <v>0</v>
      </c>
      <c r="E1019" s="16">
        <v>0</v>
      </c>
      <c r="F1019" s="16">
        <v>0</v>
      </c>
      <c r="G1019" s="16">
        <v>0</v>
      </c>
      <c r="H1019" s="16">
        <v>0</v>
      </c>
      <c r="I1019" s="16">
        <v>0</v>
      </c>
      <c r="J1019" s="16">
        <v>0</v>
      </c>
      <c r="K1019" s="16">
        <v>0</v>
      </c>
      <c r="L1019" s="16">
        <v>0</v>
      </c>
      <c r="M1019" s="16">
        <v>0</v>
      </c>
      <c r="N1019" s="16">
        <v>0</v>
      </c>
      <c r="O1019" s="16">
        <v>0</v>
      </c>
      <c r="P1019" s="16">
        <v>0</v>
      </c>
      <c r="Q1019" s="16">
        <v>0</v>
      </c>
      <c r="R1019" s="16">
        <v>0</v>
      </c>
      <c r="S1019" s="16">
        <v>0</v>
      </c>
      <c r="T1019" s="16">
        <v>0</v>
      </c>
      <c r="U1019" s="16">
        <v>0</v>
      </c>
      <c r="V1019" s="16">
        <v>0</v>
      </c>
      <c r="W1019" s="16">
        <v>0</v>
      </c>
      <c r="X1019" s="16">
        <v>0</v>
      </c>
      <c r="Y1019" s="16">
        <v>0</v>
      </c>
      <c r="Z1019" s="16">
        <v>0</v>
      </c>
    </row>
    <row r="1020" spans="1:26" x14ac:dyDescent="0.35">
      <c r="A1020" t="s">
        <v>120</v>
      </c>
      <c r="B1020" s="16">
        <v>0</v>
      </c>
      <c r="C1020" s="16">
        <v>0</v>
      </c>
      <c r="D1020" s="16">
        <v>0</v>
      </c>
      <c r="E1020" s="16">
        <v>0</v>
      </c>
      <c r="F1020" s="16">
        <v>0</v>
      </c>
      <c r="G1020" s="16">
        <v>0</v>
      </c>
      <c r="H1020" s="16">
        <v>0</v>
      </c>
      <c r="I1020" s="16">
        <v>0</v>
      </c>
      <c r="J1020" s="16">
        <v>0</v>
      </c>
      <c r="K1020" s="16">
        <v>0</v>
      </c>
      <c r="L1020" s="16">
        <v>0</v>
      </c>
      <c r="M1020" s="16">
        <v>0</v>
      </c>
      <c r="N1020" s="16">
        <v>0</v>
      </c>
      <c r="O1020" s="16">
        <v>0</v>
      </c>
      <c r="P1020" s="16">
        <v>0</v>
      </c>
      <c r="Q1020" s="16">
        <v>0</v>
      </c>
      <c r="R1020" s="16">
        <v>0</v>
      </c>
      <c r="S1020" s="16">
        <v>0</v>
      </c>
      <c r="T1020" s="16">
        <v>0</v>
      </c>
      <c r="U1020" s="16">
        <v>0</v>
      </c>
      <c r="V1020" s="16">
        <v>0</v>
      </c>
      <c r="W1020" s="16">
        <v>0</v>
      </c>
      <c r="X1020" s="16">
        <v>0</v>
      </c>
      <c r="Y1020" s="16">
        <v>0</v>
      </c>
      <c r="Z1020" s="16">
        <v>0</v>
      </c>
    </row>
    <row r="1021" spans="1:26" x14ac:dyDescent="0.35">
      <c r="A1021" t="s">
        <v>121</v>
      </c>
      <c r="B1021" s="16">
        <v>0.114442806190498</v>
      </c>
      <c r="C1021" s="16">
        <v>0.165055869122468</v>
      </c>
      <c r="D1021" s="16">
        <v>0.184327621289823</v>
      </c>
      <c r="E1021" s="16">
        <v>0.151556191564301</v>
      </c>
      <c r="F1021" s="16">
        <v>0.24959074183135699</v>
      </c>
      <c r="G1021" s="16">
        <v>0.38624289273399498</v>
      </c>
      <c r="H1021" s="16">
        <v>0.28647166699257998</v>
      </c>
      <c r="I1021" s="16">
        <v>0.484405111328093</v>
      </c>
      <c r="J1021" s="16">
        <v>0.25819736025960199</v>
      </c>
      <c r="K1021" s="16">
        <v>0.31139021098327402</v>
      </c>
      <c r="L1021" s="16">
        <v>0.16061445903555999</v>
      </c>
      <c r="M1021" s="16">
        <v>0.14217507412129701</v>
      </c>
      <c r="N1021" s="16">
        <v>0.13994709848096401</v>
      </c>
      <c r="O1021" s="16">
        <v>7.3443013907503393E-2</v>
      </c>
      <c r="P1021" s="16">
        <v>0.10790426716252401</v>
      </c>
      <c r="Q1021" s="16">
        <v>0.126857178975435</v>
      </c>
      <c r="R1021" s="16">
        <v>0.19095953548884401</v>
      </c>
      <c r="S1021" s="16">
        <v>0.155168554711552</v>
      </c>
      <c r="T1021" s="16">
        <v>0.34314894631070297</v>
      </c>
      <c r="U1021" s="16">
        <v>0.30689223499611901</v>
      </c>
      <c r="V1021" s="16">
        <v>0.26624824541842601</v>
      </c>
      <c r="W1021" s="16">
        <v>0.35038469368110697</v>
      </c>
      <c r="X1021" s="16">
        <v>0.18706323251156301</v>
      </c>
      <c r="Y1021" s="16">
        <v>8.0992850330852698E-2</v>
      </c>
      <c r="Z1021" s="16">
        <v>0.45370307694975898</v>
      </c>
    </row>
    <row r="1022" spans="1:26" x14ac:dyDescent="0.35">
      <c r="A1022" t="s">
        <v>122</v>
      </c>
      <c r="B1022" s="16">
        <v>0</v>
      </c>
      <c r="C1022" s="16">
        <v>0</v>
      </c>
      <c r="D1022" s="16">
        <v>0</v>
      </c>
      <c r="E1022" s="16">
        <v>0</v>
      </c>
      <c r="F1022" s="16">
        <v>0</v>
      </c>
      <c r="G1022" s="16">
        <v>0</v>
      </c>
      <c r="H1022" s="16">
        <v>0</v>
      </c>
      <c r="I1022" s="16">
        <v>0</v>
      </c>
      <c r="J1022" s="16">
        <v>0</v>
      </c>
      <c r="K1022" s="16">
        <v>0</v>
      </c>
      <c r="L1022" s="16">
        <v>0</v>
      </c>
      <c r="M1022" s="16">
        <v>0</v>
      </c>
      <c r="N1022" s="16">
        <v>0</v>
      </c>
      <c r="O1022" s="16">
        <v>0</v>
      </c>
      <c r="P1022" s="16">
        <v>0</v>
      </c>
      <c r="Q1022" s="16">
        <v>0</v>
      </c>
      <c r="R1022" s="16">
        <v>0</v>
      </c>
      <c r="S1022" s="16">
        <v>0</v>
      </c>
      <c r="T1022" s="16">
        <v>0</v>
      </c>
      <c r="U1022" s="16">
        <v>0</v>
      </c>
      <c r="V1022" s="16">
        <v>0</v>
      </c>
      <c r="W1022" s="16">
        <v>0</v>
      </c>
      <c r="X1022" s="16">
        <v>0</v>
      </c>
      <c r="Y1022" s="16">
        <v>0</v>
      </c>
      <c r="Z1022" s="16">
        <v>0</v>
      </c>
    </row>
    <row r="1023" spans="1:26" x14ac:dyDescent="0.35">
      <c r="A1023" t="s">
        <v>123</v>
      </c>
      <c r="B1023" s="16">
        <v>0</v>
      </c>
      <c r="C1023" s="16">
        <v>0</v>
      </c>
      <c r="D1023" s="16">
        <v>0</v>
      </c>
      <c r="E1023" s="16">
        <v>0</v>
      </c>
      <c r="F1023" s="16">
        <v>0</v>
      </c>
      <c r="G1023" s="16">
        <v>0</v>
      </c>
      <c r="H1023" s="16">
        <v>0</v>
      </c>
      <c r="I1023" s="16">
        <v>0</v>
      </c>
      <c r="J1023" s="16">
        <v>0</v>
      </c>
      <c r="K1023" s="16">
        <v>0</v>
      </c>
      <c r="L1023" s="16">
        <v>0</v>
      </c>
      <c r="M1023" s="16">
        <v>0</v>
      </c>
      <c r="N1023" s="16">
        <v>0</v>
      </c>
      <c r="O1023" s="16">
        <v>0</v>
      </c>
      <c r="P1023" s="16">
        <v>0</v>
      </c>
      <c r="Q1023" s="16">
        <v>0</v>
      </c>
      <c r="R1023" s="16">
        <v>0</v>
      </c>
      <c r="S1023" s="16">
        <v>0</v>
      </c>
      <c r="T1023" s="16">
        <v>0</v>
      </c>
      <c r="U1023" s="16">
        <v>0</v>
      </c>
      <c r="V1023" s="16">
        <v>0</v>
      </c>
      <c r="W1023" s="16">
        <v>0</v>
      </c>
      <c r="X1023" s="16">
        <v>0</v>
      </c>
      <c r="Y1023" s="16">
        <v>0</v>
      </c>
      <c r="Z1023" s="16">
        <v>0</v>
      </c>
    </row>
    <row r="1024" spans="1:26" x14ac:dyDescent="0.35">
      <c r="A1024" t="s">
        <v>124</v>
      </c>
      <c r="B1024" s="16">
        <v>10.2470111535713</v>
      </c>
      <c r="C1024" s="16">
        <v>12.9267636599859</v>
      </c>
      <c r="D1024" s="16">
        <v>10.992452210024</v>
      </c>
      <c r="E1024" s="16">
        <v>9.0945959755077705</v>
      </c>
      <c r="F1024" s="16">
        <v>15.5597518556153</v>
      </c>
      <c r="G1024" s="16">
        <v>12.635050061016001</v>
      </c>
      <c r="H1024" s="16">
        <v>15.1001189761801</v>
      </c>
      <c r="I1024" s="16">
        <v>16.183537223804599</v>
      </c>
      <c r="J1024" s="16">
        <v>18.954414842499499</v>
      </c>
      <c r="K1024" s="16">
        <v>19.229977697345799</v>
      </c>
      <c r="L1024" s="16">
        <v>17.9189420921603</v>
      </c>
      <c r="M1024" s="16">
        <v>17.677905771998802</v>
      </c>
      <c r="N1024" s="16">
        <v>20.078929417619101</v>
      </c>
      <c r="O1024" s="16">
        <v>15.116595953994</v>
      </c>
      <c r="P1024" s="16">
        <v>16.0094407175851</v>
      </c>
      <c r="Q1024" s="16">
        <v>19.461056482737799</v>
      </c>
      <c r="R1024" s="16">
        <v>22.847027970468499</v>
      </c>
      <c r="S1024" s="16">
        <v>17.2450584015711</v>
      </c>
      <c r="T1024" s="16">
        <v>16.692617130128401</v>
      </c>
      <c r="U1024" s="16">
        <v>18.857387458896401</v>
      </c>
      <c r="V1024" s="16">
        <v>20.366692186245398</v>
      </c>
      <c r="W1024" s="16">
        <v>17.0314587167064</v>
      </c>
      <c r="X1024" s="16">
        <v>18.943273633517801</v>
      </c>
      <c r="Y1024" s="16">
        <v>17.924228733811699</v>
      </c>
      <c r="Z1024" s="16">
        <v>18.074835188668601</v>
      </c>
    </row>
    <row r="1025" spans="1:26" x14ac:dyDescent="0.35">
      <c r="A1025" t="s">
        <v>125</v>
      </c>
      <c r="B1025" s="16">
        <v>0.160621902888994</v>
      </c>
      <c r="C1025" s="16">
        <v>0.345290300492124</v>
      </c>
      <c r="D1025" s="16">
        <v>0.30001160052978498</v>
      </c>
      <c r="E1025" s="16">
        <v>0.55577447589040796</v>
      </c>
      <c r="F1025" s="16">
        <v>0.52323146903798201</v>
      </c>
      <c r="G1025" s="16">
        <v>0.21829945268786999</v>
      </c>
      <c r="H1025" s="16">
        <v>0.40543103850323098</v>
      </c>
      <c r="I1025" s="16">
        <v>0.24670446622271799</v>
      </c>
      <c r="J1025" s="16">
        <v>0.16131917218154401</v>
      </c>
      <c r="K1025" s="16">
        <v>0.618362510477518</v>
      </c>
      <c r="L1025" s="16">
        <v>0.265965415396959</v>
      </c>
      <c r="M1025" s="16">
        <v>0.231614294232522</v>
      </c>
      <c r="N1025" s="16">
        <v>0.62847103846926899</v>
      </c>
      <c r="O1025" s="16">
        <v>0.27858993555115802</v>
      </c>
      <c r="P1025" s="16">
        <v>0.48986332507254898</v>
      </c>
      <c r="Q1025" s="16">
        <v>0.31206710949661298</v>
      </c>
      <c r="R1025" s="16">
        <v>0.572691757712949</v>
      </c>
      <c r="S1025" s="16">
        <v>0.48656453238434999</v>
      </c>
      <c r="T1025" s="16">
        <v>0.29326195157838802</v>
      </c>
      <c r="U1025" s="16">
        <v>0.50379446200702604</v>
      </c>
      <c r="V1025" s="16">
        <v>0.21695504377539099</v>
      </c>
      <c r="W1025" s="16">
        <v>0.40232538157110498</v>
      </c>
      <c r="X1025" s="16">
        <v>0.62583346377952098</v>
      </c>
      <c r="Y1025" s="16">
        <v>0.173221972687572</v>
      </c>
      <c r="Z1025" s="16">
        <v>0.61984465047673598</v>
      </c>
    </row>
    <row r="1026" spans="1:26" x14ac:dyDescent="0.35">
      <c r="A1026" t="s">
        <v>126</v>
      </c>
      <c r="B1026" s="16">
        <v>1.04578000505652</v>
      </c>
      <c r="C1026" s="16">
        <v>1.8465519217715001</v>
      </c>
      <c r="D1026" s="16">
        <v>2.7190416502823198</v>
      </c>
      <c r="E1026" s="16">
        <v>2.6213255958992798</v>
      </c>
      <c r="F1026" s="16">
        <v>2.69917770954696</v>
      </c>
      <c r="G1026" s="16">
        <v>2.08352184441266</v>
      </c>
      <c r="H1026" s="16">
        <v>2.5747179787697698</v>
      </c>
      <c r="I1026" s="16">
        <v>2.5898514137148498</v>
      </c>
      <c r="J1026" s="16">
        <v>2.5283407578007502</v>
      </c>
      <c r="K1026" s="16">
        <v>4.0322945772124603</v>
      </c>
      <c r="L1026" s="16">
        <v>4.3916836587180903</v>
      </c>
      <c r="M1026" s="16">
        <v>2.9106181814123802</v>
      </c>
      <c r="N1026" s="16">
        <v>1.6027252190359</v>
      </c>
      <c r="O1026" s="16">
        <v>3.4112813152169399</v>
      </c>
      <c r="P1026" s="16">
        <v>2.64919698155623</v>
      </c>
      <c r="Q1026" s="16">
        <v>3.36048489447146</v>
      </c>
      <c r="R1026" s="16">
        <v>3.3560273164619598</v>
      </c>
      <c r="S1026" s="16">
        <v>3.1497005662120801</v>
      </c>
      <c r="T1026" s="16">
        <v>4.4006822593563202</v>
      </c>
      <c r="U1026" s="16">
        <v>2.4865109765777</v>
      </c>
      <c r="V1026" s="16">
        <v>4.3252562866922402</v>
      </c>
      <c r="W1026" s="16">
        <v>4.0944728480104002</v>
      </c>
      <c r="X1026" s="16">
        <v>3.8169841668408102</v>
      </c>
      <c r="Y1026" s="16">
        <v>4.7063983709884898</v>
      </c>
      <c r="Z1026" s="16">
        <v>3.46683687720585</v>
      </c>
    </row>
    <row r="1027" spans="1:26" x14ac:dyDescent="0.35">
      <c r="A1027" s="56" t="s">
        <v>127</v>
      </c>
      <c r="B1027" s="57">
        <f t="shared" ref="B1027:Z1027" si="40">SUM(B1006:B1026)</f>
        <v>89.751437640285772</v>
      </c>
      <c r="C1027" s="57">
        <f t="shared" si="40"/>
        <v>86.824129698589587</v>
      </c>
      <c r="D1027" s="57">
        <f t="shared" si="40"/>
        <v>103.99768746623108</v>
      </c>
      <c r="E1027" s="57">
        <f t="shared" si="40"/>
        <v>67.319867974625581</v>
      </c>
      <c r="F1027" s="57">
        <f t="shared" si="40"/>
        <v>96.687051325170614</v>
      </c>
      <c r="G1027" s="57">
        <f t="shared" si="40"/>
        <v>81.185870533580172</v>
      </c>
      <c r="H1027" s="57">
        <f t="shared" si="40"/>
        <v>98.086869231171335</v>
      </c>
      <c r="I1027" s="57">
        <f t="shared" si="40"/>
        <v>103.48108144069442</v>
      </c>
      <c r="J1027" s="57">
        <f t="shared" si="40"/>
        <v>113.37012139812019</v>
      </c>
      <c r="K1027" s="57">
        <f t="shared" si="40"/>
        <v>113.33110252645203</v>
      </c>
      <c r="L1027" s="57">
        <f t="shared" si="40"/>
        <v>117.65244950243959</v>
      </c>
      <c r="M1027" s="57">
        <f t="shared" si="40"/>
        <v>97.710474158501313</v>
      </c>
      <c r="N1027" s="57">
        <f t="shared" si="40"/>
        <v>109.76895328065773</v>
      </c>
      <c r="O1027" s="57">
        <f t="shared" si="40"/>
        <v>108.30850390431534</v>
      </c>
      <c r="P1027" s="57">
        <f t="shared" si="40"/>
        <v>115.36230069186146</v>
      </c>
      <c r="Q1027" s="57">
        <f t="shared" si="40"/>
        <v>123.53324014840076</v>
      </c>
      <c r="R1027" s="57">
        <f t="shared" si="40"/>
        <v>117.07081318346772</v>
      </c>
      <c r="S1027" s="57">
        <f t="shared" si="40"/>
        <v>114.23584628032346</v>
      </c>
      <c r="T1027" s="57">
        <f t="shared" si="40"/>
        <v>121.03440097342137</v>
      </c>
      <c r="U1027" s="57">
        <f t="shared" si="40"/>
        <v>126.14426613124083</v>
      </c>
      <c r="V1027" s="57">
        <f t="shared" si="40"/>
        <v>128.87538320074586</v>
      </c>
      <c r="W1027" s="57">
        <f t="shared" si="40"/>
        <v>116.88957822083225</v>
      </c>
      <c r="X1027" s="57">
        <f t="shared" si="40"/>
        <v>124.62261841527051</v>
      </c>
      <c r="Y1027" s="57">
        <f t="shared" si="40"/>
        <v>121.1258531317779</v>
      </c>
      <c r="Z1027" s="57">
        <f t="shared" si="40"/>
        <v>113.83172208458362</v>
      </c>
    </row>
    <row r="1029" spans="1:26" x14ac:dyDescent="0.35">
      <c r="A1029" s="53" t="s">
        <v>167</v>
      </c>
    </row>
    <row r="1030" spans="1:26" x14ac:dyDescent="0.35">
      <c r="A1030" s="54" t="s">
        <v>104</v>
      </c>
      <c r="B1030" s="55">
        <v>1990</v>
      </c>
      <c r="C1030" s="55">
        <v>1991</v>
      </c>
      <c r="D1030" s="55">
        <v>1992</v>
      </c>
      <c r="E1030" s="55">
        <v>1993</v>
      </c>
      <c r="F1030" s="55">
        <v>1994</v>
      </c>
      <c r="G1030" s="55">
        <v>1995</v>
      </c>
      <c r="H1030" s="55">
        <v>1996</v>
      </c>
      <c r="I1030" s="55">
        <v>1997</v>
      </c>
      <c r="J1030" s="55">
        <v>1998</v>
      </c>
      <c r="K1030" s="55" t="s">
        <v>105</v>
      </c>
      <c r="L1030" s="55">
        <v>2000</v>
      </c>
      <c r="M1030" s="55">
        <v>2001</v>
      </c>
      <c r="N1030" s="55">
        <v>2002</v>
      </c>
      <c r="O1030" s="55">
        <v>2003</v>
      </c>
      <c r="P1030" s="55">
        <v>2004</v>
      </c>
      <c r="Q1030" s="55">
        <v>2005</v>
      </c>
      <c r="R1030" s="55">
        <v>2006</v>
      </c>
      <c r="S1030" s="55">
        <v>2007</v>
      </c>
      <c r="T1030" s="55">
        <f>S1030+1</f>
        <v>2008</v>
      </c>
      <c r="U1030" s="55">
        <v>2009</v>
      </c>
      <c r="V1030" s="55">
        <v>2010</v>
      </c>
      <c r="W1030" s="55">
        <v>2011</v>
      </c>
      <c r="X1030" s="55">
        <v>2012</v>
      </c>
      <c r="Y1030" s="55">
        <v>2013</v>
      </c>
      <c r="Z1030" s="55">
        <v>2014</v>
      </c>
    </row>
    <row r="1031" spans="1:26" x14ac:dyDescent="0.35">
      <c r="A1031" t="s">
        <v>106</v>
      </c>
      <c r="B1031" s="16">
        <v>6196.0305334100003</v>
      </c>
      <c r="C1031" s="16">
        <v>6862.0632459500002</v>
      </c>
      <c r="D1031" s="16">
        <v>8100.8889475100004</v>
      </c>
      <c r="E1031" s="16">
        <v>7183.82932308</v>
      </c>
      <c r="F1031" s="16">
        <v>6848.9109411999998</v>
      </c>
      <c r="G1031" s="16">
        <v>6410.1500547400001</v>
      </c>
      <c r="H1031" s="16">
        <v>7334.2107521600001</v>
      </c>
      <c r="I1031" s="16">
        <v>7569.9000532800001</v>
      </c>
      <c r="J1031" s="16">
        <v>7839.4211290800004</v>
      </c>
      <c r="K1031" s="16">
        <v>7518.9095794799996</v>
      </c>
      <c r="L1031" s="16">
        <v>7929.9899230199999</v>
      </c>
      <c r="M1031" s="16">
        <v>7149.8761425100001</v>
      </c>
      <c r="N1031" s="16">
        <v>7428.0170365000004</v>
      </c>
      <c r="O1031" s="16">
        <v>7510.9777279999998</v>
      </c>
      <c r="P1031" s="16">
        <v>7612.7563324499997</v>
      </c>
      <c r="Q1031" s="16">
        <v>7980.6566477799997</v>
      </c>
      <c r="R1031" s="16">
        <v>7453.5932106600003</v>
      </c>
      <c r="S1031" s="16">
        <v>8809.3732529200006</v>
      </c>
      <c r="T1031" s="16">
        <v>7896.5628346399999</v>
      </c>
      <c r="U1031" s="16">
        <v>8150.0583329600004</v>
      </c>
      <c r="V1031" s="16">
        <v>7942.2114492800001</v>
      </c>
      <c r="W1031" s="16">
        <v>8818.7215064499997</v>
      </c>
      <c r="X1031" s="16">
        <v>8987.2328817699999</v>
      </c>
      <c r="Y1031" s="16">
        <v>9165.3353224000002</v>
      </c>
      <c r="Z1031" s="16">
        <v>8478.8659517100004</v>
      </c>
    </row>
    <row r="1032" spans="1:26" x14ac:dyDescent="0.35">
      <c r="A1032" t="s">
        <v>107</v>
      </c>
      <c r="B1032" s="16">
        <v>54.996868169999999</v>
      </c>
      <c r="C1032" s="16">
        <v>55.361085840000001</v>
      </c>
      <c r="D1032" s="16">
        <v>61.067162670000002</v>
      </c>
      <c r="E1032" s="16">
        <v>61.512317600000003</v>
      </c>
      <c r="F1032" s="16">
        <v>112.30044825</v>
      </c>
      <c r="G1032" s="16">
        <v>70.051198529999994</v>
      </c>
      <c r="H1032" s="16">
        <v>99.026737609999998</v>
      </c>
      <c r="I1032" s="16">
        <v>105.50171841</v>
      </c>
      <c r="J1032" s="16">
        <v>97.610335559999996</v>
      </c>
      <c r="K1032" s="16">
        <v>208.25156998</v>
      </c>
      <c r="L1032" s="16">
        <v>100.60501418</v>
      </c>
      <c r="M1032" s="16">
        <v>129.45914737000001</v>
      </c>
      <c r="N1032" s="16">
        <v>100.64548281</v>
      </c>
      <c r="O1032" s="16">
        <v>58.679513499999999</v>
      </c>
      <c r="P1032" s="16">
        <v>64.709339369999995</v>
      </c>
      <c r="Q1032" s="16">
        <v>88.343019290000001</v>
      </c>
      <c r="R1032" s="16">
        <v>104.24719088000001</v>
      </c>
      <c r="S1032" s="16">
        <v>23.30993088</v>
      </c>
      <c r="T1032" s="16">
        <v>67.825423880000002</v>
      </c>
      <c r="U1032" s="16">
        <v>123.18650972</v>
      </c>
      <c r="V1032" s="16">
        <v>130.06617682000001</v>
      </c>
      <c r="W1032" s="16">
        <v>131.32070435</v>
      </c>
      <c r="X1032" s="16">
        <v>105.94687334</v>
      </c>
      <c r="Y1032" s="16">
        <v>32.94146482</v>
      </c>
      <c r="Z1032" s="16">
        <v>7.9318514799999997</v>
      </c>
    </row>
    <row r="1033" spans="1:26" x14ac:dyDescent="0.35">
      <c r="A1033" t="s">
        <v>108</v>
      </c>
      <c r="B1033" s="16">
        <v>7511.18007115</v>
      </c>
      <c r="C1033" s="16">
        <v>6604.8851022999997</v>
      </c>
      <c r="D1033" s="16">
        <v>8369.7625252300004</v>
      </c>
      <c r="E1033" s="16">
        <v>6988.5681833299996</v>
      </c>
      <c r="F1033" s="16">
        <v>6160.0134527099999</v>
      </c>
      <c r="G1033" s="16">
        <v>5501.7911857600002</v>
      </c>
      <c r="H1033" s="16">
        <v>7084.3978991699996</v>
      </c>
      <c r="I1033" s="16">
        <v>8755.1048200900004</v>
      </c>
      <c r="J1033" s="16">
        <v>6356.9338062899997</v>
      </c>
      <c r="K1033" s="16">
        <v>6380.7293607299998</v>
      </c>
      <c r="L1033" s="16">
        <v>6672.2653712499996</v>
      </c>
      <c r="M1033" s="16">
        <v>6240.3032146300002</v>
      </c>
      <c r="N1033" s="16">
        <v>6638.3121906799997</v>
      </c>
      <c r="O1033" s="16">
        <v>5784.46456631</v>
      </c>
      <c r="P1033" s="16">
        <v>5958.6415498300003</v>
      </c>
      <c r="Q1033" s="16">
        <v>5531.7379719600003</v>
      </c>
      <c r="R1033" s="16">
        <v>5099.1687858900004</v>
      </c>
      <c r="S1033" s="16">
        <v>5100.4637820500002</v>
      </c>
      <c r="T1033" s="16">
        <v>6181.2999520900003</v>
      </c>
      <c r="U1033" s="16">
        <v>5525.4653343099999</v>
      </c>
      <c r="V1033" s="16">
        <v>5623.7231679500001</v>
      </c>
      <c r="W1033" s="16">
        <v>4886.0205116799998</v>
      </c>
      <c r="X1033" s="16">
        <v>4231.3999528000004</v>
      </c>
      <c r="Y1033" s="16">
        <v>3911.9810562100001</v>
      </c>
      <c r="Z1033" s="16">
        <v>3728.7390995699998</v>
      </c>
    </row>
    <row r="1034" spans="1:26" x14ac:dyDescent="0.35">
      <c r="A1034" t="s">
        <v>109</v>
      </c>
      <c r="B1034" s="16">
        <v>932.68051561000004</v>
      </c>
      <c r="C1034" s="16">
        <v>1061.0874785999999</v>
      </c>
      <c r="D1034" s="16">
        <v>871.77522746</v>
      </c>
      <c r="E1034" s="16">
        <v>990.71253103000004</v>
      </c>
      <c r="F1034" s="16">
        <v>879.62614168000005</v>
      </c>
      <c r="G1034" s="16">
        <v>745.02747829999998</v>
      </c>
      <c r="H1034" s="16">
        <v>732.88688930000001</v>
      </c>
      <c r="I1034" s="16">
        <v>731.63236176999999</v>
      </c>
      <c r="J1034" s="16">
        <v>419.25500679999999</v>
      </c>
      <c r="K1034" s="16">
        <v>227.55510648999999</v>
      </c>
      <c r="L1034" s="16">
        <v>289.59351628000002</v>
      </c>
      <c r="M1034" s="16">
        <v>181.82555459</v>
      </c>
      <c r="N1034" s="16">
        <v>194.41129852</v>
      </c>
      <c r="O1034" s="16">
        <v>112.21951099</v>
      </c>
      <c r="P1034" s="16">
        <v>140.58802062000001</v>
      </c>
      <c r="Q1034" s="16">
        <v>122.82229205</v>
      </c>
      <c r="R1034" s="16">
        <v>138.11943418999999</v>
      </c>
      <c r="S1034" s="16">
        <v>168.91606161999999</v>
      </c>
      <c r="T1034" s="16">
        <v>104.53047128999999</v>
      </c>
      <c r="U1034" s="16">
        <v>91.013948869999993</v>
      </c>
      <c r="V1034" s="16">
        <v>74.82649687</v>
      </c>
      <c r="W1034" s="16">
        <v>52.609219000000003</v>
      </c>
      <c r="X1034" s="16">
        <v>177.45494255</v>
      </c>
      <c r="Y1034" s="16">
        <v>83.203503280000007</v>
      </c>
      <c r="Z1034" s="16">
        <v>338.68196447000003</v>
      </c>
    </row>
    <row r="1035" spans="1:26" x14ac:dyDescent="0.35">
      <c r="A1035" t="s">
        <v>110</v>
      </c>
      <c r="B1035" s="16">
        <v>1376.0952945199999</v>
      </c>
      <c r="C1035" s="16">
        <v>1289.7757067299999</v>
      </c>
      <c r="D1035" s="16">
        <v>891.15970123</v>
      </c>
      <c r="E1035" s="16">
        <v>1103.90328914</v>
      </c>
      <c r="F1035" s="16">
        <v>1089.45598823</v>
      </c>
      <c r="G1035" s="16">
        <v>831.71128376000001</v>
      </c>
      <c r="H1035" s="16">
        <v>530.94842559999995</v>
      </c>
      <c r="I1035" s="16">
        <v>590.96340389</v>
      </c>
      <c r="J1035" s="16">
        <v>447.70445368999998</v>
      </c>
      <c r="K1035" s="16">
        <v>452.43928340000002</v>
      </c>
      <c r="L1035" s="16">
        <v>604.52039493999996</v>
      </c>
      <c r="M1035" s="16">
        <v>366.20063286999999</v>
      </c>
      <c r="N1035" s="16">
        <v>541.14652035999995</v>
      </c>
      <c r="O1035" s="16">
        <v>532.89091984000004</v>
      </c>
      <c r="P1035" s="16">
        <v>473.48297100000002</v>
      </c>
      <c r="Q1035" s="16">
        <v>298.77989529000001</v>
      </c>
      <c r="R1035" s="16">
        <v>359.07815398999998</v>
      </c>
      <c r="S1035" s="16">
        <v>244.47099383</v>
      </c>
      <c r="T1035" s="16">
        <v>280.64994904999998</v>
      </c>
      <c r="U1035" s="16">
        <v>188.74569031999999</v>
      </c>
      <c r="V1035" s="16">
        <v>346.00678649999998</v>
      </c>
      <c r="W1035" s="16">
        <v>272.67762893999998</v>
      </c>
      <c r="X1035" s="16">
        <v>196.51566728</v>
      </c>
      <c r="Y1035" s="16">
        <v>261.10360076000001</v>
      </c>
      <c r="Z1035" s="16">
        <v>279.71917056000001</v>
      </c>
    </row>
    <row r="1036" spans="1:26" x14ac:dyDescent="0.35">
      <c r="A1036" t="s">
        <v>111</v>
      </c>
      <c r="B1036" s="16">
        <v>226.50292210999999</v>
      </c>
      <c r="C1036" s="16">
        <v>254.5476827</v>
      </c>
      <c r="D1036" s="16">
        <v>181.98742910999999</v>
      </c>
      <c r="E1036" s="16">
        <v>235.97258153000001</v>
      </c>
      <c r="F1036" s="16">
        <v>178.87134459999999</v>
      </c>
      <c r="G1036" s="16">
        <v>258.18985939999999</v>
      </c>
      <c r="H1036" s="16">
        <v>139.69771076000001</v>
      </c>
      <c r="I1036" s="16">
        <v>310.3943921</v>
      </c>
      <c r="J1036" s="16">
        <v>236.94382865</v>
      </c>
      <c r="K1036" s="16">
        <v>190.48584141000001</v>
      </c>
      <c r="L1036" s="16">
        <v>275.51043304000001</v>
      </c>
      <c r="M1036" s="16">
        <v>237.26757769</v>
      </c>
      <c r="N1036" s="16">
        <v>260.61797719999998</v>
      </c>
      <c r="O1036" s="16">
        <v>255.31658666999999</v>
      </c>
      <c r="P1036" s="16">
        <v>101.21204363</v>
      </c>
      <c r="Q1036" s="16">
        <v>203.1525226</v>
      </c>
      <c r="R1036" s="16">
        <v>113.39310125999999</v>
      </c>
      <c r="S1036" s="16">
        <v>124.60291177000001</v>
      </c>
      <c r="T1036" s="16">
        <v>154.67110385999999</v>
      </c>
      <c r="U1036" s="16">
        <v>156.00656864999999</v>
      </c>
      <c r="V1036" s="16">
        <v>202.70736767</v>
      </c>
      <c r="W1036" s="16">
        <v>103.43781828</v>
      </c>
      <c r="X1036" s="16">
        <v>206.59235615</v>
      </c>
      <c r="Y1036" s="16">
        <v>218.57107063000001</v>
      </c>
      <c r="Z1036" s="16">
        <v>420.42859707000002</v>
      </c>
    </row>
    <row r="1037" spans="1:26" x14ac:dyDescent="0.35">
      <c r="A1037" t="s">
        <v>112</v>
      </c>
      <c r="B1037" s="16">
        <v>63.980904029999998</v>
      </c>
      <c r="C1037" s="16">
        <v>27.275856619999999</v>
      </c>
      <c r="D1037" s="16">
        <v>14.325895020000001</v>
      </c>
      <c r="E1037" s="16">
        <v>28.611321409999999</v>
      </c>
      <c r="F1037" s="16">
        <v>56.858425150000002</v>
      </c>
      <c r="G1037" s="16">
        <v>40.549567260000003</v>
      </c>
      <c r="H1037" s="16">
        <v>22.98618184</v>
      </c>
      <c r="I1037" s="16">
        <v>14.93292447</v>
      </c>
      <c r="J1037" s="16">
        <v>30.513347020000001</v>
      </c>
      <c r="K1037" s="16">
        <v>18.898850209999999</v>
      </c>
      <c r="L1037" s="16">
        <v>22.905244580000002</v>
      </c>
      <c r="M1037" s="16">
        <v>6.3535749099999999</v>
      </c>
      <c r="N1037" s="16">
        <v>0.8093726</v>
      </c>
      <c r="O1037" s="16">
        <v>8.6602868199999996</v>
      </c>
      <c r="P1037" s="16">
        <v>9.7529398300000008</v>
      </c>
      <c r="Q1037" s="16">
        <v>2.7923354699999998</v>
      </c>
      <c r="R1037" s="16">
        <v>6.0702945000000001</v>
      </c>
      <c r="S1037" s="16">
        <v>20.719938559999999</v>
      </c>
      <c r="T1037" s="16">
        <v>12.747618449999999</v>
      </c>
      <c r="U1037" s="16">
        <v>9.1054417500000007</v>
      </c>
      <c r="V1037" s="16">
        <v>4.1278002599999999</v>
      </c>
      <c r="W1037" s="16">
        <v>0.56656081999999997</v>
      </c>
      <c r="X1037" s="16">
        <v>1.94249424</v>
      </c>
      <c r="Y1037" s="16">
        <v>21.124624860000001</v>
      </c>
      <c r="Z1037" s="16">
        <v>0</v>
      </c>
    </row>
    <row r="1038" spans="1:26" x14ac:dyDescent="0.35">
      <c r="A1038" t="s">
        <v>113</v>
      </c>
      <c r="B1038" s="16">
        <v>0</v>
      </c>
      <c r="C1038" s="16">
        <v>0</v>
      </c>
      <c r="D1038" s="16">
        <v>0</v>
      </c>
      <c r="E1038" s="16">
        <v>0</v>
      </c>
      <c r="F1038" s="16">
        <v>0</v>
      </c>
      <c r="G1038" s="16">
        <v>0</v>
      </c>
      <c r="H1038" s="16">
        <v>0</v>
      </c>
      <c r="I1038" s="16">
        <v>0</v>
      </c>
      <c r="J1038" s="16">
        <v>0</v>
      </c>
      <c r="K1038" s="16">
        <v>0</v>
      </c>
      <c r="L1038" s="16">
        <v>0</v>
      </c>
      <c r="M1038" s="16">
        <v>0</v>
      </c>
      <c r="N1038" s="16">
        <v>0</v>
      </c>
      <c r="O1038" s="16">
        <v>0</v>
      </c>
      <c r="P1038" s="16">
        <v>0</v>
      </c>
      <c r="Q1038" s="16">
        <v>0</v>
      </c>
      <c r="R1038" s="16">
        <v>0</v>
      </c>
      <c r="S1038" s="16">
        <v>0</v>
      </c>
      <c r="T1038" s="16">
        <v>0</v>
      </c>
      <c r="U1038" s="16">
        <v>0</v>
      </c>
      <c r="V1038" s="16">
        <v>0</v>
      </c>
      <c r="W1038" s="16">
        <v>0</v>
      </c>
      <c r="X1038" s="16">
        <v>0</v>
      </c>
      <c r="Y1038" s="16">
        <v>0</v>
      </c>
      <c r="Z1038" s="16">
        <v>0</v>
      </c>
    </row>
    <row r="1039" spans="1:26" x14ac:dyDescent="0.35">
      <c r="A1039" t="s">
        <v>114</v>
      </c>
      <c r="B1039" s="16">
        <v>290.48382614000002</v>
      </c>
      <c r="C1039" s="16">
        <v>240.18131905000001</v>
      </c>
      <c r="D1039" s="16">
        <v>318.52858672999997</v>
      </c>
      <c r="E1039" s="16">
        <v>296.91833831000002</v>
      </c>
      <c r="F1039" s="16">
        <v>328.40293244999998</v>
      </c>
      <c r="G1039" s="16">
        <v>401.73209000999998</v>
      </c>
      <c r="H1039" s="16">
        <v>329.85980312999999</v>
      </c>
      <c r="I1039" s="16">
        <v>376.56060215000002</v>
      </c>
      <c r="J1039" s="16">
        <v>404.72676862999998</v>
      </c>
      <c r="K1039" s="16">
        <v>430.54575456999999</v>
      </c>
      <c r="L1039" s="16">
        <v>383.27839473</v>
      </c>
      <c r="M1039" s="16">
        <v>401.12506056000001</v>
      </c>
      <c r="N1039" s="16">
        <v>376.07497859</v>
      </c>
      <c r="O1039" s="16">
        <v>422.97812076000002</v>
      </c>
      <c r="P1039" s="16">
        <v>414.23689667999997</v>
      </c>
      <c r="Q1039" s="16">
        <v>374.90138832000002</v>
      </c>
      <c r="R1039" s="16">
        <v>351.10583387999998</v>
      </c>
      <c r="S1039" s="16">
        <v>367.69797218000002</v>
      </c>
      <c r="T1039" s="16">
        <v>341.15055089999998</v>
      </c>
      <c r="U1039" s="16">
        <v>338.92477624999998</v>
      </c>
      <c r="V1039" s="16">
        <v>317.92155728</v>
      </c>
      <c r="W1039" s="16">
        <v>304.76925253000002</v>
      </c>
      <c r="X1039" s="16">
        <v>270.81607195999999</v>
      </c>
      <c r="Y1039" s="16">
        <v>273.64887606000002</v>
      </c>
      <c r="Z1039" s="16">
        <v>270.00669936000003</v>
      </c>
    </row>
    <row r="1040" spans="1:26" x14ac:dyDescent="0.35">
      <c r="A1040" t="s">
        <v>115</v>
      </c>
      <c r="B1040" s="16">
        <v>1103.1748537999999</v>
      </c>
      <c r="C1040" s="16">
        <v>1166.87247742</v>
      </c>
      <c r="D1040" s="16">
        <v>1153.1536118500001</v>
      </c>
      <c r="E1040" s="16">
        <v>1175.97791917</v>
      </c>
      <c r="F1040" s="16">
        <v>1101.3942340799999</v>
      </c>
      <c r="G1040" s="16">
        <v>1072.62103815</v>
      </c>
      <c r="H1040" s="16">
        <v>1115.8415349899999</v>
      </c>
      <c r="I1040" s="16">
        <v>1030.0885080200001</v>
      </c>
      <c r="J1040" s="16">
        <v>1029.60288446</v>
      </c>
      <c r="K1040" s="16">
        <v>1087.5134939899999</v>
      </c>
      <c r="L1040" s="16">
        <v>1085.1258448200001</v>
      </c>
      <c r="M1040" s="16">
        <v>915.48134786000003</v>
      </c>
      <c r="N1040" s="16">
        <v>951.01280499999996</v>
      </c>
      <c r="O1040" s="16">
        <v>966.26947851</v>
      </c>
      <c r="P1040" s="16">
        <v>990.79346828999996</v>
      </c>
      <c r="Q1040" s="16">
        <v>1054.57202917</v>
      </c>
      <c r="R1040" s="16">
        <v>982.37599324999996</v>
      </c>
      <c r="S1040" s="16">
        <v>962.99151947999997</v>
      </c>
      <c r="T1040" s="16">
        <v>940.69330434999995</v>
      </c>
      <c r="U1040" s="16">
        <v>887.47705589999998</v>
      </c>
      <c r="V1040" s="16">
        <v>796.0179521</v>
      </c>
      <c r="W1040" s="16">
        <v>758.13931442000001</v>
      </c>
      <c r="X1040" s="16">
        <v>794.15639511999996</v>
      </c>
      <c r="Y1040" s="16">
        <v>743.61107625</v>
      </c>
      <c r="Z1040" s="16">
        <v>665.95177527999999</v>
      </c>
    </row>
    <row r="1041" spans="1:26" x14ac:dyDescent="0.35">
      <c r="A1041" t="s">
        <v>116</v>
      </c>
      <c r="B1041" s="16">
        <v>275.83418208000001</v>
      </c>
      <c r="C1041" s="16">
        <v>347.98974937000003</v>
      </c>
      <c r="D1041" s="16">
        <v>266.28358539999999</v>
      </c>
      <c r="E1041" s="16">
        <v>349.56802593999998</v>
      </c>
      <c r="F1041" s="16">
        <v>294.69256366000002</v>
      </c>
      <c r="G1041" s="16">
        <v>395.17617195000003</v>
      </c>
      <c r="H1041" s="16">
        <v>338.19634091</v>
      </c>
      <c r="I1041" s="16">
        <v>344.91413348999998</v>
      </c>
      <c r="J1041" s="16">
        <v>181.17805651</v>
      </c>
      <c r="K1041" s="16">
        <v>161.18655329000001</v>
      </c>
      <c r="L1041" s="16">
        <v>255.39752393000001</v>
      </c>
      <c r="M1041" s="16">
        <v>146.57737786000001</v>
      </c>
      <c r="N1041" s="16">
        <v>133.87022804</v>
      </c>
      <c r="O1041" s="16">
        <v>121.72963904</v>
      </c>
      <c r="P1041" s="16">
        <v>111.73388743</v>
      </c>
      <c r="Q1041" s="16">
        <v>110.15561086</v>
      </c>
      <c r="R1041" s="16">
        <v>88.100207510000004</v>
      </c>
      <c r="S1041" s="16">
        <v>111.41013839</v>
      </c>
      <c r="T1041" s="16">
        <v>35.04583358</v>
      </c>
      <c r="U1041" s="16">
        <v>114.16200523000001</v>
      </c>
      <c r="V1041" s="16">
        <v>115.21418961000001</v>
      </c>
      <c r="W1041" s="16">
        <v>119.90855069</v>
      </c>
      <c r="X1041" s="16">
        <v>79.278046169999996</v>
      </c>
      <c r="Y1041" s="16">
        <v>77.295083300000002</v>
      </c>
      <c r="Z1041" s="16">
        <v>165.35482218000001</v>
      </c>
    </row>
    <row r="1042" spans="1:26" x14ac:dyDescent="0.35">
      <c r="A1042" t="s">
        <v>117</v>
      </c>
      <c r="B1042" s="16">
        <v>52.771093520000001</v>
      </c>
      <c r="C1042" s="16">
        <v>107.84889895000001</v>
      </c>
      <c r="D1042" s="16">
        <v>149.53158784999999</v>
      </c>
      <c r="E1042" s="16">
        <v>244.63286835</v>
      </c>
      <c r="F1042" s="16">
        <v>284.8991552</v>
      </c>
      <c r="G1042" s="16">
        <v>155.44000783000001</v>
      </c>
      <c r="H1042" s="16">
        <v>61.917003899999997</v>
      </c>
      <c r="I1042" s="16">
        <v>40.549567260000003</v>
      </c>
      <c r="J1042" s="16">
        <v>80.168356029999998</v>
      </c>
      <c r="K1042" s="16">
        <v>62.200284310000001</v>
      </c>
      <c r="L1042" s="16">
        <v>40.387692739999999</v>
      </c>
      <c r="M1042" s="16">
        <v>63.81902951</v>
      </c>
      <c r="N1042" s="16">
        <v>45.729551899999997</v>
      </c>
      <c r="O1042" s="16">
        <v>62.362158829999998</v>
      </c>
      <c r="P1042" s="16">
        <v>80.5325737</v>
      </c>
      <c r="Q1042" s="16">
        <v>56.00858392</v>
      </c>
      <c r="R1042" s="16">
        <v>56.251395700000003</v>
      </c>
      <c r="S1042" s="16">
        <v>56.49420748</v>
      </c>
      <c r="T1042" s="16">
        <v>105.46124978</v>
      </c>
      <c r="U1042" s="16">
        <v>26.14273498</v>
      </c>
      <c r="V1042" s="16">
        <v>64.102309919999996</v>
      </c>
      <c r="W1042" s="16">
        <v>27.842417439999998</v>
      </c>
      <c r="X1042" s="16">
        <v>5.4632650500000004</v>
      </c>
      <c r="Y1042" s="16">
        <v>75.676338099999995</v>
      </c>
      <c r="Z1042" s="16">
        <v>7.7295083299999998</v>
      </c>
    </row>
    <row r="1043" spans="1:26" x14ac:dyDescent="0.35">
      <c r="A1043" t="s">
        <v>118</v>
      </c>
      <c r="B1043" s="16">
        <v>0</v>
      </c>
      <c r="C1043" s="16">
        <v>0</v>
      </c>
      <c r="D1043" s="16">
        <v>0</v>
      </c>
      <c r="E1043" s="16">
        <v>0</v>
      </c>
      <c r="F1043" s="16">
        <v>0</v>
      </c>
      <c r="G1043" s="16">
        <v>0</v>
      </c>
      <c r="H1043" s="16">
        <v>0</v>
      </c>
      <c r="I1043" s="16">
        <v>0</v>
      </c>
      <c r="J1043" s="16">
        <v>0</v>
      </c>
      <c r="K1043" s="16">
        <v>0</v>
      </c>
      <c r="L1043" s="16">
        <v>0</v>
      </c>
      <c r="M1043" s="16">
        <v>0</v>
      </c>
      <c r="N1043" s="16">
        <v>0</v>
      </c>
      <c r="O1043" s="16">
        <v>0</v>
      </c>
      <c r="P1043" s="16">
        <v>0</v>
      </c>
      <c r="Q1043" s="16">
        <v>0</v>
      </c>
      <c r="R1043" s="16">
        <v>0</v>
      </c>
      <c r="S1043" s="16">
        <v>0</v>
      </c>
      <c r="T1043" s="16">
        <v>0</v>
      </c>
      <c r="U1043" s="16">
        <v>0</v>
      </c>
      <c r="V1043" s="16">
        <v>0</v>
      </c>
      <c r="W1043" s="16">
        <v>0</v>
      </c>
      <c r="X1043" s="16">
        <v>0</v>
      </c>
      <c r="Y1043" s="16">
        <v>0</v>
      </c>
      <c r="Z1043" s="16">
        <v>0</v>
      </c>
    </row>
    <row r="1044" spans="1:26" x14ac:dyDescent="0.35">
      <c r="A1044" t="s">
        <v>119</v>
      </c>
      <c r="B1044" s="16">
        <v>5.2609218999999996</v>
      </c>
      <c r="C1044" s="16">
        <v>3.1565531400000002</v>
      </c>
      <c r="D1044" s="16">
        <v>0</v>
      </c>
      <c r="E1044" s="16">
        <v>0.16187451999999999</v>
      </c>
      <c r="F1044" s="16">
        <v>1.9829628699999999</v>
      </c>
      <c r="G1044" s="16">
        <v>1.2140588999999999</v>
      </c>
      <c r="H1044" s="16">
        <v>0</v>
      </c>
      <c r="I1044" s="16">
        <v>1.01171575</v>
      </c>
      <c r="J1044" s="16">
        <v>17.118230489999998</v>
      </c>
      <c r="K1044" s="16">
        <v>0.72843533999999999</v>
      </c>
      <c r="L1044" s="16">
        <v>15.378079400000001</v>
      </c>
      <c r="M1044" s="16">
        <v>0</v>
      </c>
      <c r="N1044" s="16">
        <v>0</v>
      </c>
      <c r="O1044" s="16">
        <v>0</v>
      </c>
      <c r="P1044" s="16">
        <v>0</v>
      </c>
      <c r="Q1044" s="16">
        <v>0</v>
      </c>
      <c r="R1044" s="16">
        <v>0</v>
      </c>
      <c r="S1044" s="16">
        <v>0</v>
      </c>
      <c r="T1044" s="16">
        <v>0</v>
      </c>
      <c r="U1044" s="16">
        <v>0</v>
      </c>
      <c r="V1044" s="16">
        <v>3.1565531400000002</v>
      </c>
      <c r="W1044" s="16">
        <v>0</v>
      </c>
      <c r="X1044" s="16">
        <v>0</v>
      </c>
      <c r="Y1044" s="16">
        <v>0</v>
      </c>
      <c r="Z1044" s="16">
        <v>0</v>
      </c>
    </row>
    <row r="1045" spans="1:26" x14ac:dyDescent="0.35">
      <c r="A1045" t="s">
        <v>120</v>
      </c>
      <c r="B1045" s="16">
        <v>0</v>
      </c>
      <c r="C1045" s="16">
        <v>0</v>
      </c>
      <c r="D1045" s="16">
        <v>0</v>
      </c>
      <c r="E1045" s="16">
        <v>0</v>
      </c>
      <c r="F1045" s="16">
        <v>0</v>
      </c>
      <c r="G1045" s="16">
        <v>0</v>
      </c>
      <c r="H1045" s="16">
        <v>0</v>
      </c>
      <c r="I1045" s="16">
        <v>0</v>
      </c>
      <c r="J1045" s="16">
        <v>0</v>
      </c>
      <c r="K1045" s="16">
        <v>0</v>
      </c>
      <c r="L1045" s="16">
        <v>0</v>
      </c>
      <c r="M1045" s="16">
        <v>0</v>
      </c>
      <c r="N1045" s="16">
        <v>0</v>
      </c>
      <c r="O1045" s="16">
        <v>0</v>
      </c>
      <c r="P1045" s="16">
        <v>0</v>
      </c>
      <c r="Q1045" s="16">
        <v>0</v>
      </c>
      <c r="R1045" s="16">
        <v>0</v>
      </c>
      <c r="S1045" s="16">
        <v>0</v>
      </c>
      <c r="T1045" s="16">
        <v>0</v>
      </c>
      <c r="U1045" s="16">
        <v>0</v>
      </c>
      <c r="V1045" s="16">
        <v>0</v>
      </c>
      <c r="W1045" s="16">
        <v>0</v>
      </c>
      <c r="X1045" s="16">
        <v>0</v>
      </c>
      <c r="Y1045" s="16">
        <v>0</v>
      </c>
      <c r="Z1045" s="16">
        <v>0</v>
      </c>
    </row>
    <row r="1046" spans="1:26" x14ac:dyDescent="0.35">
      <c r="A1046" t="s">
        <v>121</v>
      </c>
      <c r="B1046" s="16">
        <v>89.516609560000006</v>
      </c>
      <c r="C1046" s="16">
        <v>105.46124978</v>
      </c>
      <c r="D1046" s="16">
        <v>131.96820242999999</v>
      </c>
      <c r="E1046" s="16">
        <v>163.25045342000001</v>
      </c>
      <c r="F1046" s="16">
        <v>145.48472484999999</v>
      </c>
      <c r="G1046" s="16">
        <v>281.74260206000002</v>
      </c>
      <c r="H1046" s="16">
        <v>182.95867623000001</v>
      </c>
      <c r="I1046" s="16">
        <v>310.51579799000001</v>
      </c>
      <c r="J1046" s="16">
        <v>173.97464037</v>
      </c>
      <c r="K1046" s="16">
        <v>190.68818456</v>
      </c>
      <c r="L1046" s="16">
        <v>104.69234581000001</v>
      </c>
      <c r="M1046" s="16">
        <v>95.222686390000007</v>
      </c>
      <c r="N1046" s="16">
        <v>85.429277929999998</v>
      </c>
      <c r="O1046" s="16">
        <v>47.914857920000003</v>
      </c>
      <c r="P1046" s="16">
        <v>92.956443109999995</v>
      </c>
      <c r="Q1046" s="16">
        <v>67.420737579999994</v>
      </c>
      <c r="R1046" s="16">
        <v>112.46232277</v>
      </c>
      <c r="S1046" s="16">
        <v>84.700842589999993</v>
      </c>
      <c r="T1046" s="16">
        <v>182.02789773999999</v>
      </c>
      <c r="U1046" s="16">
        <v>163.97888875999999</v>
      </c>
      <c r="V1046" s="16">
        <v>146.21316019</v>
      </c>
      <c r="W1046" s="16">
        <v>203.11205397000001</v>
      </c>
      <c r="X1046" s="16">
        <v>89.030985999999999</v>
      </c>
      <c r="Y1046" s="16">
        <v>42.8967478</v>
      </c>
      <c r="Z1046" s="16">
        <v>236.57961098000001</v>
      </c>
    </row>
    <row r="1047" spans="1:26" x14ac:dyDescent="0.35">
      <c r="A1047" t="s">
        <v>122</v>
      </c>
      <c r="B1047" s="16">
        <v>0</v>
      </c>
      <c r="C1047" s="16">
        <v>0</v>
      </c>
      <c r="D1047" s="16">
        <v>0</v>
      </c>
      <c r="E1047" s="16">
        <v>0</v>
      </c>
      <c r="F1047" s="16">
        <v>0</v>
      </c>
      <c r="G1047" s="16">
        <v>0</v>
      </c>
      <c r="H1047" s="16">
        <v>0</v>
      </c>
      <c r="I1047" s="16">
        <v>0</v>
      </c>
      <c r="J1047" s="16">
        <v>0</v>
      </c>
      <c r="K1047" s="16">
        <v>0</v>
      </c>
      <c r="L1047" s="16">
        <v>0</v>
      </c>
      <c r="M1047" s="16">
        <v>0</v>
      </c>
      <c r="N1047" s="16">
        <v>0</v>
      </c>
      <c r="O1047" s="16">
        <v>0</v>
      </c>
      <c r="P1047" s="16">
        <v>0</v>
      </c>
      <c r="Q1047" s="16">
        <v>0</v>
      </c>
      <c r="R1047" s="16">
        <v>0</v>
      </c>
      <c r="S1047" s="16">
        <v>0</v>
      </c>
      <c r="T1047" s="16">
        <v>0</v>
      </c>
      <c r="U1047" s="16">
        <v>0</v>
      </c>
      <c r="V1047" s="16">
        <v>0</v>
      </c>
      <c r="W1047" s="16">
        <v>0</v>
      </c>
      <c r="X1047" s="16">
        <v>0</v>
      </c>
      <c r="Y1047" s="16">
        <v>0</v>
      </c>
      <c r="Z1047" s="16">
        <v>0</v>
      </c>
    </row>
    <row r="1048" spans="1:26" x14ac:dyDescent="0.35">
      <c r="A1048" t="s">
        <v>123</v>
      </c>
      <c r="B1048" s="16">
        <v>0</v>
      </c>
      <c r="C1048" s="16">
        <v>0</v>
      </c>
      <c r="D1048" s="16">
        <v>0</v>
      </c>
      <c r="E1048" s="16">
        <v>0</v>
      </c>
      <c r="F1048" s="16">
        <v>0</v>
      </c>
      <c r="G1048" s="16">
        <v>0</v>
      </c>
      <c r="H1048" s="16">
        <v>0</v>
      </c>
      <c r="I1048" s="16">
        <v>0</v>
      </c>
      <c r="J1048" s="16">
        <v>0</v>
      </c>
      <c r="K1048" s="16">
        <v>0</v>
      </c>
      <c r="L1048" s="16">
        <v>0</v>
      </c>
      <c r="M1048" s="16">
        <v>0</v>
      </c>
      <c r="N1048" s="16">
        <v>0</v>
      </c>
      <c r="O1048" s="16">
        <v>0</v>
      </c>
      <c r="P1048" s="16">
        <v>0</v>
      </c>
      <c r="Q1048" s="16">
        <v>0</v>
      </c>
      <c r="R1048" s="16">
        <v>0</v>
      </c>
      <c r="S1048" s="16">
        <v>0</v>
      </c>
      <c r="T1048" s="16">
        <v>0</v>
      </c>
      <c r="U1048" s="16">
        <v>0</v>
      </c>
      <c r="V1048" s="16">
        <v>0</v>
      </c>
      <c r="W1048" s="16">
        <v>0</v>
      </c>
      <c r="X1048" s="16">
        <v>0</v>
      </c>
      <c r="Y1048" s="16">
        <v>0</v>
      </c>
      <c r="Z1048" s="16">
        <v>0</v>
      </c>
    </row>
    <row r="1049" spans="1:26" x14ac:dyDescent="0.35">
      <c r="A1049" t="s">
        <v>124</v>
      </c>
      <c r="B1049" s="16">
        <v>4328.4437275399996</v>
      </c>
      <c r="C1049" s="16">
        <v>5789.9682999899997</v>
      </c>
      <c r="D1049" s="16">
        <v>5559.2971089900002</v>
      </c>
      <c r="E1049" s="16">
        <v>6408.7336526899999</v>
      </c>
      <c r="F1049" s="16">
        <v>6282.1477780499999</v>
      </c>
      <c r="G1049" s="16">
        <v>5174.7641867299999</v>
      </c>
      <c r="H1049" s="16">
        <v>6468.42488194</v>
      </c>
      <c r="I1049" s="16">
        <v>6699.0556043099996</v>
      </c>
      <c r="J1049" s="16">
        <v>7251.5738097000003</v>
      </c>
      <c r="K1049" s="16">
        <v>7544.0810673400001</v>
      </c>
      <c r="L1049" s="16">
        <v>7192.2467981199998</v>
      </c>
      <c r="M1049" s="16">
        <v>7713.3208780000004</v>
      </c>
      <c r="N1049" s="16">
        <v>7528.5006447899996</v>
      </c>
      <c r="O1049" s="16">
        <v>7712.5924426600004</v>
      </c>
      <c r="P1049" s="16">
        <v>7846.7459511099996</v>
      </c>
      <c r="Q1049" s="16">
        <v>7078.2871360400004</v>
      </c>
      <c r="R1049" s="16">
        <v>8355.2747556899994</v>
      </c>
      <c r="S1049" s="16">
        <v>6715.2430563099997</v>
      </c>
      <c r="T1049" s="16">
        <v>7095.0006802300004</v>
      </c>
      <c r="U1049" s="16">
        <v>7582.8904835100002</v>
      </c>
      <c r="V1049" s="16">
        <v>7492.2812209399999</v>
      </c>
      <c r="W1049" s="16">
        <v>7088.3638249100004</v>
      </c>
      <c r="X1049" s="16">
        <v>6981.4861730800003</v>
      </c>
      <c r="Y1049" s="16">
        <v>6915.5223061799998</v>
      </c>
      <c r="Z1049" s="16">
        <v>7198.9645907000004</v>
      </c>
    </row>
    <row r="1050" spans="1:26" x14ac:dyDescent="0.35">
      <c r="A1050" t="s">
        <v>125</v>
      </c>
      <c r="B1050" s="16">
        <v>30.432409759999999</v>
      </c>
      <c r="C1050" s="16">
        <v>57.586860489999999</v>
      </c>
      <c r="D1050" s="16">
        <v>48.360012849999997</v>
      </c>
      <c r="E1050" s="16">
        <v>89.516609560000006</v>
      </c>
      <c r="F1050" s="16">
        <v>78.225861789999996</v>
      </c>
      <c r="G1050" s="16">
        <v>33.224745230000003</v>
      </c>
      <c r="H1050" s="16">
        <v>58.274827199999997</v>
      </c>
      <c r="I1050" s="16">
        <v>35.936143440000002</v>
      </c>
      <c r="J1050" s="16">
        <v>24.766801560000001</v>
      </c>
      <c r="K1050" s="16">
        <v>75.514463579999997</v>
      </c>
      <c r="L1050" s="16">
        <v>29.461162640000001</v>
      </c>
      <c r="M1050" s="16">
        <v>27.47819977</v>
      </c>
      <c r="N1050" s="16">
        <v>80.613510959999999</v>
      </c>
      <c r="O1050" s="16">
        <v>28.813664559999999</v>
      </c>
      <c r="P1050" s="16">
        <v>50.100163940000002</v>
      </c>
      <c r="Q1050" s="16">
        <v>30.918033319999999</v>
      </c>
      <c r="R1050" s="16">
        <v>55.4420231</v>
      </c>
      <c r="S1050" s="16">
        <v>47.833920659999997</v>
      </c>
      <c r="T1050" s="16">
        <v>28.570852779999999</v>
      </c>
      <c r="U1050" s="16">
        <v>45.162991079999998</v>
      </c>
      <c r="V1050" s="16">
        <v>20.315252260000001</v>
      </c>
      <c r="W1050" s="16">
        <v>48.68376189</v>
      </c>
      <c r="X1050" s="16">
        <v>65.114025670000004</v>
      </c>
      <c r="Y1050" s="16">
        <v>19.34400514</v>
      </c>
      <c r="Z1050" s="16">
        <v>61.18856856</v>
      </c>
    </row>
    <row r="1051" spans="1:26" x14ac:dyDescent="0.35">
      <c r="A1051" t="s">
        <v>126</v>
      </c>
      <c r="B1051" s="16">
        <v>147.91284264999999</v>
      </c>
      <c r="C1051" s="16">
        <v>223.06308856000001</v>
      </c>
      <c r="D1051" s="16">
        <v>300.27723459999999</v>
      </c>
      <c r="E1051" s="16">
        <v>373.44451764000002</v>
      </c>
      <c r="F1051" s="16">
        <v>269.27826401999999</v>
      </c>
      <c r="G1051" s="16">
        <v>246.13020766</v>
      </c>
      <c r="H1051" s="16">
        <v>292.66913216</v>
      </c>
      <c r="I1051" s="16">
        <v>283.40181589000002</v>
      </c>
      <c r="J1051" s="16">
        <v>250.78410011</v>
      </c>
      <c r="K1051" s="16">
        <v>409.66394149000001</v>
      </c>
      <c r="L1051" s="16">
        <v>407.27629231999998</v>
      </c>
      <c r="M1051" s="16">
        <v>306.79268402999998</v>
      </c>
      <c r="N1051" s="16">
        <v>183.24195664000001</v>
      </c>
      <c r="O1051" s="16">
        <v>329.57652272000001</v>
      </c>
      <c r="P1051" s="16">
        <v>262.35812829000002</v>
      </c>
      <c r="Q1051" s="16">
        <v>348.03021799999999</v>
      </c>
      <c r="R1051" s="16">
        <v>275.91511933999999</v>
      </c>
      <c r="S1051" s="16">
        <v>275.46996440999999</v>
      </c>
      <c r="T1051" s="16">
        <v>375.62982366</v>
      </c>
      <c r="U1051" s="16">
        <v>214.40280174</v>
      </c>
      <c r="V1051" s="16">
        <v>327.22934218</v>
      </c>
      <c r="W1051" s="16">
        <v>426.86310923999997</v>
      </c>
      <c r="X1051" s="16">
        <v>290.40288887999998</v>
      </c>
      <c r="Y1051" s="16">
        <v>363.20595424999999</v>
      </c>
      <c r="Z1051" s="16">
        <v>316.42421796999997</v>
      </c>
    </row>
    <row r="1052" spans="1:26" x14ac:dyDescent="0.35">
      <c r="A1052" s="56" t="s">
        <v>127</v>
      </c>
      <c r="B1052" s="57">
        <f t="shared" ref="B1052:Z1052" si="41">SUM(B1031:B1051)</f>
        <v>22685.297575950004</v>
      </c>
      <c r="C1052" s="57">
        <f t="shared" si="41"/>
        <v>24197.124655490003</v>
      </c>
      <c r="D1052" s="57">
        <f t="shared" si="41"/>
        <v>26418.366818929997</v>
      </c>
      <c r="E1052" s="57">
        <f t="shared" si="41"/>
        <v>25695.313806719998</v>
      </c>
      <c r="F1052" s="57">
        <f t="shared" si="41"/>
        <v>24112.545218789997</v>
      </c>
      <c r="G1052" s="57">
        <f t="shared" si="41"/>
        <v>21619.515736270001</v>
      </c>
      <c r="H1052" s="57">
        <f t="shared" si="41"/>
        <v>24792.296796899998</v>
      </c>
      <c r="I1052" s="57">
        <f t="shared" si="41"/>
        <v>27200.46356231</v>
      </c>
      <c r="J1052" s="57">
        <f t="shared" si="41"/>
        <v>24842.27555495</v>
      </c>
      <c r="K1052" s="57">
        <f t="shared" si="41"/>
        <v>24959.391770169994</v>
      </c>
      <c r="L1052" s="57">
        <f t="shared" si="41"/>
        <v>25408.6340318</v>
      </c>
      <c r="M1052" s="57">
        <f t="shared" si="41"/>
        <v>23981.103108549996</v>
      </c>
      <c r="N1052" s="57">
        <f t="shared" si="41"/>
        <v>24548.432832520004</v>
      </c>
      <c r="O1052" s="57">
        <f t="shared" si="41"/>
        <v>23955.445997129998</v>
      </c>
      <c r="P1052" s="57">
        <f t="shared" si="41"/>
        <v>24210.600709279999</v>
      </c>
      <c r="Q1052" s="57">
        <f t="shared" si="41"/>
        <v>23348.578421649996</v>
      </c>
      <c r="R1052" s="57">
        <f t="shared" si="41"/>
        <v>23550.597822609998</v>
      </c>
      <c r="S1052" s="57">
        <f t="shared" si="41"/>
        <v>23113.698493129999</v>
      </c>
      <c r="T1052" s="57">
        <f t="shared" si="41"/>
        <v>23801.867546280002</v>
      </c>
      <c r="U1052" s="57">
        <f t="shared" si="41"/>
        <v>23616.723564030006</v>
      </c>
      <c r="V1052" s="57">
        <f t="shared" si="41"/>
        <v>23606.12078297</v>
      </c>
      <c r="W1052" s="57">
        <f t="shared" si="41"/>
        <v>23243.036234610001</v>
      </c>
      <c r="X1052" s="57">
        <f t="shared" si="41"/>
        <v>22482.833020060003</v>
      </c>
      <c r="Y1052" s="57">
        <f t="shared" si="41"/>
        <v>22205.461030039998</v>
      </c>
      <c r="Z1052" s="57">
        <f t="shared" si="41"/>
        <v>22176.566428219998</v>
      </c>
    </row>
    <row r="1054" spans="1:26" x14ac:dyDescent="0.35">
      <c r="A1054" s="53" t="s">
        <v>168</v>
      </c>
    </row>
    <row r="1055" spans="1:26" x14ac:dyDescent="0.35">
      <c r="A1055" s="54" t="s">
        <v>104</v>
      </c>
      <c r="B1055" s="55">
        <v>1990</v>
      </c>
      <c r="C1055" s="55">
        <v>1991</v>
      </c>
      <c r="D1055" s="55">
        <v>1992</v>
      </c>
      <c r="E1055" s="55">
        <v>1993</v>
      </c>
      <c r="F1055" s="55">
        <v>1994</v>
      </c>
      <c r="G1055" s="55">
        <v>1995</v>
      </c>
      <c r="H1055" s="55">
        <v>1996</v>
      </c>
      <c r="I1055" s="55">
        <v>1997</v>
      </c>
      <c r="J1055" s="55">
        <v>1998</v>
      </c>
      <c r="K1055" s="55" t="s">
        <v>105</v>
      </c>
      <c r="L1055" s="55">
        <v>2000</v>
      </c>
      <c r="M1055" s="55">
        <v>2001</v>
      </c>
      <c r="N1055" s="55">
        <v>2002</v>
      </c>
      <c r="O1055" s="55">
        <v>2003</v>
      </c>
      <c r="P1055" s="55">
        <v>2004</v>
      </c>
      <c r="Q1055" s="55">
        <v>2005</v>
      </c>
      <c r="R1055" s="55">
        <v>2006</v>
      </c>
      <c r="S1055" s="55">
        <v>2007</v>
      </c>
      <c r="T1055" s="55">
        <f>S1055+1</f>
        <v>2008</v>
      </c>
      <c r="U1055" s="55">
        <v>2009</v>
      </c>
      <c r="V1055" s="55">
        <v>2010</v>
      </c>
      <c r="W1055" s="55">
        <v>2011</v>
      </c>
      <c r="X1055" s="55">
        <v>2012</v>
      </c>
      <c r="Y1055" s="55">
        <v>2013</v>
      </c>
      <c r="Z1055" s="55">
        <v>2014</v>
      </c>
    </row>
    <row r="1056" spans="1:26" x14ac:dyDescent="0.35">
      <c r="A1056" t="s">
        <v>106</v>
      </c>
      <c r="B1056" s="16">
        <v>5.8146174967973199</v>
      </c>
      <c r="C1056" s="16">
        <v>5.6799253473985196</v>
      </c>
      <c r="D1056" s="16">
        <v>8.0725367473575105</v>
      </c>
      <c r="E1056" s="16">
        <v>6.5184469499013504</v>
      </c>
      <c r="F1056" s="16">
        <v>6.9415863356242404</v>
      </c>
      <c r="G1056" s="16">
        <v>7.7664097264938503</v>
      </c>
      <c r="H1056" s="16">
        <v>12.6526657965134</v>
      </c>
      <c r="I1056" s="16">
        <v>13.106237470450001</v>
      </c>
      <c r="J1056" s="16">
        <v>5.8873317606651501</v>
      </c>
      <c r="K1056" s="16">
        <v>8.9995039724444208</v>
      </c>
      <c r="L1056" s="16">
        <v>6.4878983401033201</v>
      </c>
      <c r="M1056" s="16">
        <v>8.1199367338285402</v>
      </c>
      <c r="N1056" s="16">
        <v>13.0436544494194</v>
      </c>
      <c r="O1056" s="16">
        <v>12.134551802724999</v>
      </c>
      <c r="P1056" s="16">
        <v>17.448113579486101</v>
      </c>
      <c r="Q1056" s="16">
        <v>16.321991265467499</v>
      </c>
      <c r="R1056" s="16">
        <v>16.782943189194999</v>
      </c>
      <c r="S1056" s="16">
        <v>29.222394736293602</v>
      </c>
      <c r="T1056" s="16">
        <v>26.442440151859401</v>
      </c>
      <c r="U1056" s="16">
        <v>32.9652420346657</v>
      </c>
      <c r="V1056" s="16">
        <v>31.670353214366902</v>
      </c>
      <c r="W1056" s="16">
        <v>38.303229704878198</v>
      </c>
      <c r="X1056" s="16">
        <v>43.2041172584252</v>
      </c>
      <c r="Y1056" s="16">
        <v>43.207392312935497</v>
      </c>
      <c r="Z1056" s="16">
        <v>39.093184469126101</v>
      </c>
    </row>
    <row r="1057" spans="1:26" x14ac:dyDescent="0.35">
      <c r="A1057" t="s">
        <v>107</v>
      </c>
      <c r="B1057" s="16">
        <v>54.617511100088599</v>
      </c>
      <c r="C1057" s="16">
        <v>51.423315478378598</v>
      </c>
      <c r="D1057" s="16">
        <v>78.944952634498307</v>
      </c>
      <c r="E1057" s="16">
        <v>74.036800206115899</v>
      </c>
      <c r="F1057" s="16">
        <v>66.961526301449695</v>
      </c>
      <c r="G1057" s="16">
        <v>57.539329930207799</v>
      </c>
      <c r="H1057" s="16">
        <v>48.815477972519702</v>
      </c>
      <c r="I1057" s="16">
        <v>56.831877685558901</v>
      </c>
      <c r="J1057" s="16">
        <v>54.866998692303099</v>
      </c>
      <c r="K1057" s="16">
        <v>35.374168407525197</v>
      </c>
      <c r="L1057" s="16">
        <v>57.703551495012903</v>
      </c>
      <c r="M1057" s="16">
        <v>47.2812157611327</v>
      </c>
      <c r="N1057" s="16">
        <v>74.088523727360695</v>
      </c>
      <c r="O1057" s="16">
        <v>68.787869813164505</v>
      </c>
      <c r="P1057" s="16">
        <v>37.8031041037341</v>
      </c>
      <c r="Q1057" s="16">
        <v>74.702715595706806</v>
      </c>
      <c r="R1057" s="16">
        <v>48.729282597586099</v>
      </c>
      <c r="S1057" s="16">
        <v>47.619984690908801</v>
      </c>
      <c r="T1057" s="16">
        <v>57.151286805107603</v>
      </c>
      <c r="U1057" s="16">
        <v>29.5898582180467</v>
      </c>
      <c r="V1057" s="16">
        <v>51.9868042697072</v>
      </c>
      <c r="W1057" s="16">
        <v>36.099260286637502</v>
      </c>
      <c r="X1057" s="16">
        <v>36.494774151551098</v>
      </c>
      <c r="Y1057" s="16">
        <v>50.883911531691801</v>
      </c>
      <c r="Z1057" s="16">
        <v>53.326090568387897</v>
      </c>
    </row>
    <row r="1058" spans="1:26" x14ac:dyDescent="0.35">
      <c r="A1058" t="s">
        <v>108</v>
      </c>
      <c r="B1058" s="16">
        <v>8.3529840807988993</v>
      </c>
      <c r="C1058" s="16">
        <v>3.70796327177879</v>
      </c>
      <c r="D1058" s="16">
        <v>6.4804965965342598</v>
      </c>
      <c r="E1058" s="16">
        <v>4.6209812596501099</v>
      </c>
      <c r="F1058" s="16">
        <v>4.4639783445995898</v>
      </c>
      <c r="G1058" s="16">
        <v>4.0493634513033401</v>
      </c>
      <c r="H1058" s="16">
        <v>6.1676428402052501</v>
      </c>
      <c r="I1058" s="16">
        <v>4.2131976795233301</v>
      </c>
      <c r="J1058" s="16">
        <v>0.73008267559282702</v>
      </c>
      <c r="K1058" s="16">
        <v>3.8071430763331802</v>
      </c>
      <c r="L1058" s="16">
        <v>3.8514073553402102</v>
      </c>
      <c r="M1058" s="16">
        <v>3.4851636377919299</v>
      </c>
      <c r="N1058" s="16">
        <v>1.84559555453146</v>
      </c>
      <c r="O1058" s="16">
        <v>5.0000481802119001</v>
      </c>
      <c r="P1058" s="16">
        <v>3.1224271931728098</v>
      </c>
      <c r="Q1058" s="16">
        <v>1.3289151012398199</v>
      </c>
      <c r="R1058" s="16">
        <v>3.8847800542097</v>
      </c>
      <c r="S1058" s="16">
        <v>7.0059777460805197</v>
      </c>
      <c r="T1058" s="16">
        <v>8.6582744576382904</v>
      </c>
      <c r="U1058" s="16">
        <v>1.6748815664858501</v>
      </c>
      <c r="V1058" s="16">
        <v>3.3991733881622901</v>
      </c>
      <c r="W1058" s="16">
        <v>7.9223389858703497</v>
      </c>
      <c r="X1058" s="16">
        <v>7.2762390089087496</v>
      </c>
      <c r="Y1058" s="16">
        <v>5.7248372031118899</v>
      </c>
      <c r="Z1058" s="16">
        <v>5.6369444583112198</v>
      </c>
    </row>
    <row r="1059" spans="1:26" x14ac:dyDescent="0.35">
      <c r="A1059" t="s">
        <v>109</v>
      </c>
      <c r="B1059" s="16">
        <v>0</v>
      </c>
      <c r="C1059" s="16">
        <v>0</v>
      </c>
      <c r="D1059" s="16">
        <v>0</v>
      </c>
      <c r="E1059" s="16">
        <v>0</v>
      </c>
      <c r="F1059" s="16">
        <v>0</v>
      </c>
      <c r="G1059" s="16">
        <v>0</v>
      </c>
      <c r="H1059" s="16">
        <v>0</v>
      </c>
      <c r="I1059" s="16">
        <v>0</v>
      </c>
      <c r="J1059" s="16">
        <v>0</v>
      </c>
      <c r="K1059" s="16">
        <v>0</v>
      </c>
      <c r="L1059" s="16">
        <v>0</v>
      </c>
      <c r="M1059" s="16">
        <v>0</v>
      </c>
      <c r="N1059" s="16">
        <v>0</v>
      </c>
      <c r="O1059" s="16">
        <v>0</v>
      </c>
      <c r="P1059" s="16">
        <v>0</v>
      </c>
      <c r="Q1059" s="16">
        <v>0</v>
      </c>
      <c r="R1059" s="16">
        <v>0</v>
      </c>
      <c r="S1059" s="16">
        <v>0</v>
      </c>
      <c r="T1059" s="16">
        <v>0</v>
      </c>
      <c r="U1059" s="16">
        <v>0</v>
      </c>
      <c r="V1059" s="16">
        <v>0</v>
      </c>
      <c r="W1059" s="16">
        <v>0</v>
      </c>
      <c r="X1059" s="16">
        <v>0</v>
      </c>
      <c r="Y1059" s="16">
        <v>0</v>
      </c>
      <c r="Z1059" s="16">
        <v>0</v>
      </c>
    </row>
    <row r="1060" spans="1:26" x14ac:dyDescent="0.35">
      <c r="A1060" t="s">
        <v>110</v>
      </c>
      <c r="B1060" s="16">
        <v>0</v>
      </c>
      <c r="C1060" s="16">
        <v>0</v>
      </c>
      <c r="D1060" s="16">
        <v>0</v>
      </c>
      <c r="E1060" s="16">
        <v>0</v>
      </c>
      <c r="F1060" s="16">
        <v>0</v>
      </c>
      <c r="G1060" s="16">
        <v>0</v>
      </c>
      <c r="H1060" s="16">
        <v>0</v>
      </c>
      <c r="I1060" s="16">
        <v>0</v>
      </c>
      <c r="J1060" s="16">
        <v>0</v>
      </c>
      <c r="K1060" s="16">
        <v>0</v>
      </c>
      <c r="L1060" s="16">
        <v>0</v>
      </c>
      <c r="M1060" s="16">
        <v>0</v>
      </c>
      <c r="N1060" s="16">
        <v>0</v>
      </c>
      <c r="O1060" s="16">
        <v>0</v>
      </c>
      <c r="P1060" s="16">
        <v>0</v>
      </c>
      <c r="Q1060" s="16">
        <v>0</v>
      </c>
      <c r="R1060" s="16">
        <v>0</v>
      </c>
      <c r="S1060" s="16">
        <v>0</v>
      </c>
      <c r="T1060" s="16">
        <v>0</v>
      </c>
      <c r="U1060" s="16">
        <v>0</v>
      </c>
      <c r="V1060" s="16">
        <v>0</v>
      </c>
      <c r="W1060" s="16">
        <v>0</v>
      </c>
      <c r="X1060" s="16">
        <v>0</v>
      </c>
      <c r="Y1060" s="16">
        <v>0</v>
      </c>
      <c r="Z1060" s="16">
        <v>0</v>
      </c>
    </row>
    <row r="1061" spans="1:26" x14ac:dyDescent="0.35">
      <c r="A1061" t="s">
        <v>111</v>
      </c>
      <c r="B1061" s="16">
        <v>0</v>
      </c>
      <c r="C1061" s="16">
        <v>0</v>
      </c>
      <c r="D1061" s="16">
        <v>0</v>
      </c>
      <c r="E1061" s="16">
        <v>0</v>
      </c>
      <c r="F1061" s="16">
        <v>0</v>
      </c>
      <c r="G1061" s="16">
        <v>0</v>
      </c>
      <c r="H1061" s="16">
        <v>0</v>
      </c>
      <c r="I1061" s="16">
        <v>0</v>
      </c>
      <c r="J1061" s="16">
        <v>0</v>
      </c>
      <c r="K1061" s="16">
        <v>0</v>
      </c>
      <c r="L1061" s="16">
        <v>0</v>
      </c>
      <c r="M1061" s="16">
        <v>0</v>
      </c>
      <c r="N1061" s="16">
        <v>0</v>
      </c>
      <c r="O1061" s="16">
        <v>0</v>
      </c>
      <c r="P1061" s="16">
        <v>0</v>
      </c>
      <c r="Q1061" s="16">
        <v>0</v>
      </c>
      <c r="R1061" s="16">
        <v>0</v>
      </c>
      <c r="S1061" s="16">
        <v>0</v>
      </c>
      <c r="T1061" s="16">
        <v>0</v>
      </c>
      <c r="U1061" s="16">
        <v>0</v>
      </c>
      <c r="V1061" s="16">
        <v>0</v>
      </c>
      <c r="W1061" s="16">
        <v>0</v>
      </c>
      <c r="X1061" s="16">
        <v>0</v>
      </c>
      <c r="Y1061" s="16">
        <v>0</v>
      </c>
      <c r="Z1061" s="16">
        <v>0</v>
      </c>
    </row>
    <row r="1062" spans="1:26" x14ac:dyDescent="0.35">
      <c r="A1062" t="s">
        <v>112</v>
      </c>
      <c r="B1062" s="16">
        <v>1.26817239880551</v>
      </c>
      <c r="C1062" s="16">
        <v>1.8127373369387301</v>
      </c>
      <c r="D1062" s="16">
        <v>1.6279970933097301</v>
      </c>
      <c r="E1062" s="16">
        <v>1.42511022794765</v>
      </c>
      <c r="F1062" s="16">
        <v>1.17066935045849</v>
      </c>
      <c r="G1062" s="16">
        <v>0.73783113088692798</v>
      </c>
      <c r="H1062" s="16">
        <v>0.87206664454944705</v>
      </c>
      <c r="I1062" s="16">
        <v>0.64423876320509899</v>
      </c>
      <c r="J1062" s="16">
        <v>0.81257634237451204</v>
      </c>
      <c r="K1062" s="16">
        <v>1.58506201465457</v>
      </c>
      <c r="L1062" s="16">
        <v>1.6127219365038501</v>
      </c>
      <c r="M1062" s="16">
        <v>1.6534035981589199</v>
      </c>
      <c r="N1062" s="16">
        <v>1.4631854019243999</v>
      </c>
      <c r="O1062" s="16">
        <v>0.58473913369953701</v>
      </c>
      <c r="P1062" s="16">
        <v>0.66190453750334</v>
      </c>
      <c r="Q1062" s="16">
        <v>0.30080157837802102</v>
      </c>
      <c r="R1062" s="16">
        <v>0.104559572226918</v>
      </c>
      <c r="S1062" s="16">
        <v>1.3311036257176601</v>
      </c>
      <c r="T1062" s="16">
        <v>0.63619779273245902</v>
      </c>
      <c r="U1062" s="16">
        <v>0</v>
      </c>
      <c r="V1062" s="16">
        <v>0.13438145229762199</v>
      </c>
      <c r="W1062" s="16">
        <v>0.33144205193502402</v>
      </c>
      <c r="X1062" s="16">
        <v>0.46061305091674098</v>
      </c>
      <c r="Y1062" s="16">
        <v>1.1293364077786801</v>
      </c>
      <c r="Z1062" s="16">
        <v>1.43034016988533</v>
      </c>
    </row>
    <row r="1063" spans="1:26" x14ac:dyDescent="0.35">
      <c r="A1063" t="s">
        <v>113</v>
      </c>
      <c r="B1063" s="16">
        <v>6.9198931879105103</v>
      </c>
      <c r="C1063" s="16">
        <v>8.6311904594668594</v>
      </c>
      <c r="D1063" s="16">
        <v>7.8814455188894996</v>
      </c>
      <c r="E1063" s="16">
        <v>5.4808250049867802</v>
      </c>
      <c r="F1063" s="16">
        <v>7.0997327260614496</v>
      </c>
      <c r="G1063" s="16">
        <v>5.9814076822552096</v>
      </c>
      <c r="H1063" s="16">
        <v>6.9948340627498897</v>
      </c>
      <c r="I1063" s="16">
        <v>7.09159458352371</v>
      </c>
      <c r="J1063" s="16">
        <v>5.9755269313054402</v>
      </c>
      <c r="K1063" s="16">
        <v>6.7564086744953498</v>
      </c>
      <c r="L1063" s="16">
        <v>5.6714566815731597</v>
      </c>
      <c r="M1063" s="16">
        <v>7.1401958576227598</v>
      </c>
      <c r="N1063" s="16">
        <v>7.4922023215906002</v>
      </c>
      <c r="O1063" s="16">
        <v>8.0579765274985302</v>
      </c>
      <c r="P1063" s="16">
        <v>8.3409843272819</v>
      </c>
      <c r="Q1063" s="16">
        <v>7.0502342054968201</v>
      </c>
      <c r="R1063" s="16">
        <v>5.74690743890703</v>
      </c>
      <c r="S1063" s="16">
        <v>5.5040065012026496</v>
      </c>
      <c r="T1063" s="16">
        <v>3.0324715873922998</v>
      </c>
      <c r="U1063" s="16">
        <v>1.99025274507121</v>
      </c>
      <c r="V1063" s="16">
        <v>3.6535868165277501</v>
      </c>
      <c r="W1063" s="16">
        <v>4.3518636229300398</v>
      </c>
      <c r="X1063" s="16">
        <v>4.4586949458004597</v>
      </c>
      <c r="Y1063" s="16">
        <v>3.8268879156917399</v>
      </c>
      <c r="Z1063" s="16">
        <v>3.2888617374642299</v>
      </c>
    </row>
    <row r="1064" spans="1:26" x14ac:dyDescent="0.35">
      <c r="A1064" t="s">
        <v>114</v>
      </c>
      <c r="B1064" s="16">
        <v>2.6459583626496901</v>
      </c>
      <c r="C1064" s="16">
        <v>3.7873799111059898</v>
      </c>
      <c r="D1064" s="16">
        <v>3.6207358000943599</v>
      </c>
      <c r="E1064" s="16">
        <v>4.0850448508552599</v>
      </c>
      <c r="F1064" s="16">
        <v>5.2810713983967004</v>
      </c>
      <c r="G1064" s="16">
        <v>5.6863996476436602</v>
      </c>
      <c r="H1064" s="16">
        <v>6.1643078638643098</v>
      </c>
      <c r="I1064" s="16">
        <v>5.32076126835699</v>
      </c>
      <c r="J1064" s="16">
        <v>4.2710957631479003</v>
      </c>
      <c r="K1064" s="16">
        <v>3.9732949745308499</v>
      </c>
      <c r="L1064" s="16">
        <v>3.9924819617581</v>
      </c>
      <c r="M1064" s="16">
        <v>5.3255808481835398</v>
      </c>
      <c r="N1064" s="16">
        <v>5.0956078582903501</v>
      </c>
      <c r="O1064" s="16">
        <v>4.9358206211626898</v>
      </c>
      <c r="P1064" s="16">
        <v>4.1454118123066204</v>
      </c>
      <c r="Q1064" s="16">
        <v>5.4040178265123799</v>
      </c>
      <c r="R1064" s="16">
        <v>3.8517396952282001</v>
      </c>
      <c r="S1064" s="16">
        <v>4.2455674879683896</v>
      </c>
      <c r="T1064" s="16">
        <v>4.8218623779489898</v>
      </c>
      <c r="U1064" s="16">
        <v>5.0025141463327296</v>
      </c>
      <c r="V1064" s="16">
        <v>4.3551880919911703</v>
      </c>
      <c r="W1064" s="16">
        <v>4.2883840375388402</v>
      </c>
      <c r="X1064" s="16">
        <v>4.1359688920627002</v>
      </c>
      <c r="Y1064" s="16">
        <v>4.2618692455461096</v>
      </c>
      <c r="Z1064" s="16">
        <v>4.32476896438562</v>
      </c>
    </row>
    <row r="1065" spans="1:26" x14ac:dyDescent="0.35">
      <c r="A1065" t="s">
        <v>115</v>
      </c>
      <c r="B1065" s="16">
        <v>0.17946855162911399</v>
      </c>
      <c r="C1065" s="16">
        <v>0.20312196690731299</v>
      </c>
      <c r="D1065" s="16">
        <v>0.15546175592306399</v>
      </c>
      <c r="E1065" s="16">
        <v>0.24795355164112601</v>
      </c>
      <c r="F1065" s="16">
        <v>0.35425347054024298</v>
      </c>
      <c r="G1065" s="16">
        <v>0.36800741715162599</v>
      </c>
      <c r="H1065" s="16">
        <v>0.51892303739313606</v>
      </c>
      <c r="I1065" s="16">
        <v>0.32871187219210302</v>
      </c>
      <c r="J1065" s="16">
        <v>0.27353601581340797</v>
      </c>
      <c r="K1065" s="16">
        <v>0.26970686449453102</v>
      </c>
      <c r="L1065" s="16">
        <v>0.29894006189642902</v>
      </c>
      <c r="M1065" s="16">
        <v>0.273356087679202</v>
      </c>
      <c r="N1065" s="16">
        <v>0.29510876263504299</v>
      </c>
      <c r="O1065" s="16">
        <v>0.25182262426461199</v>
      </c>
      <c r="P1065" s="16">
        <v>0.35599996720199101</v>
      </c>
      <c r="Q1065" s="16">
        <v>0.46576829488445798</v>
      </c>
      <c r="R1065" s="16">
        <v>0.37158889946457202</v>
      </c>
      <c r="S1065" s="16">
        <v>0.38320253587688102</v>
      </c>
      <c r="T1065" s="16">
        <v>0.338349785445066</v>
      </c>
      <c r="U1065" s="16">
        <v>0.336479592987937</v>
      </c>
      <c r="V1065" s="16">
        <v>0.317724819046588</v>
      </c>
      <c r="W1065" s="16">
        <v>0.26541169765218597</v>
      </c>
      <c r="X1065" s="16">
        <v>0.28761221556664501</v>
      </c>
      <c r="Y1065" s="16">
        <v>0.26855397672625198</v>
      </c>
      <c r="Z1065" s="16">
        <v>0.44664512668446898</v>
      </c>
    </row>
    <row r="1066" spans="1:26" x14ac:dyDescent="0.35">
      <c r="A1066" t="s">
        <v>116</v>
      </c>
      <c r="B1066" s="16">
        <v>0</v>
      </c>
      <c r="C1066" s="16">
        <v>0</v>
      </c>
      <c r="D1066" s="16">
        <v>0</v>
      </c>
      <c r="E1066" s="16">
        <v>0</v>
      </c>
      <c r="F1066" s="16">
        <v>0</v>
      </c>
      <c r="G1066" s="16">
        <v>0</v>
      </c>
      <c r="H1066" s="16">
        <v>0</v>
      </c>
      <c r="I1066" s="16">
        <v>0</v>
      </c>
      <c r="J1066" s="16">
        <v>0</v>
      </c>
      <c r="K1066" s="16">
        <v>0</v>
      </c>
      <c r="L1066" s="16">
        <v>0</v>
      </c>
      <c r="M1066" s="16">
        <v>0</v>
      </c>
      <c r="N1066" s="16">
        <v>0</v>
      </c>
      <c r="O1066" s="16">
        <v>0</v>
      </c>
      <c r="P1066" s="16">
        <v>0</v>
      </c>
      <c r="Q1066" s="16">
        <v>0</v>
      </c>
      <c r="R1066" s="16">
        <v>0</v>
      </c>
      <c r="S1066" s="16">
        <v>0</v>
      </c>
      <c r="T1066" s="16">
        <v>0</v>
      </c>
      <c r="U1066" s="16">
        <v>0</v>
      </c>
      <c r="V1066" s="16">
        <v>0</v>
      </c>
      <c r="W1066" s="16">
        <v>0</v>
      </c>
      <c r="X1066" s="16">
        <v>0</v>
      </c>
      <c r="Y1066" s="16">
        <v>0</v>
      </c>
      <c r="Z1066" s="16">
        <v>0</v>
      </c>
    </row>
    <row r="1067" spans="1:26" x14ac:dyDescent="0.35">
      <c r="A1067" t="s">
        <v>117</v>
      </c>
      <c r="B1067" s="16">
        <v>0</v>
      </c>
      <c r="C1067" s="16">
        <v>0</v>
      </c>
      <c r="D1067" s="16">
        <v>0</v>
      </c>
      <c r="E1067" s="16">
        <v>0</v>
      </c>
      <c r="F1067" s="16">
        <v>0</v>
      </c>
      <c r="G1067" s="16">
        <v>0</v>
      </c>
      <c r="H1067" s="16">
        <v>0</v>
      </c>
      <c r="I1067" s="16">
        <v>0</v>
      </c>
      <c r="J1067" s="16">
        <v>0</v>
      </c>
      <c r="K1067" s="16">
        <v>0</v>
      </c>
      <c r="L1067" s="16">
        <v>0</v>
      </c>
      <c r="M1067" s="16">
        <v>0</v>
      </c>
      <c r="N1067" s="16">
        <v>0</v>
      </c>
      <c r="O1067" s="16">
        <v>0</v>
      </c>
      <c r="P1067" s="16">
        <v>0</v>
      </c>
      <c r="Q1067" s="16">
        <v>0</v>
      </c>
      <c r="R1067" s="16">
        <v>0</v>
      </c>
      <c r="S1067" s="16">
        <v>0</v>
      </c>
      <c r="T1067" s="16">
        <v>0</v>
      </c>
      <c r="U1067" s="16">
        <v>0</v>
      </c>
      <c r="V1067" s="16">
        <v>0</v>
      </c>
      <c r="W1067" s="16">
        <v>0</v>
      </c>
      <c r="X1067" s="16">
        <v>0</v>
      </c>
      <c r="Y1067" s="16">
        <v>0</v>
      </c>
      <c r="Z1067" s="16">
        <v>0</v>
      </c>
    </row>
    <row r="1068" spans="1:26" x14ac:dyDescent="0.35">
      <c r="A1068" t="s">
        <v>118</v>
      </c>
      <c r="B1068" s="16">
        <v>0</v>
      </c>
      <c r="C1068" s="16">
        <v>0</v>
      </c>
      <c r="D1068" s="16">
        <v>0</v>
      </c>
      <c r="E1068" s="16">
        <v>0</v>
      </c>
      <c r="F1068" s="16">
        <v>0</v>
      </c>
      <c r="G1068" s="16">
        <v>0</v>
      </c>
      <c r="H1068" s="16">
        <v>0</v>
      </c>
      <c r="I1068" s="16">
        <v>0</v>
      </c>
      <c r="J1068" s="16">
        <v>0</v>
      </c>
      <c r="K1068" s="16">
        <v>0</v>
      </c>
      <c r="L1068" s="16">
        <v>0</v>
      </c>
      <c r="M1068" s="16">
        <v>0</v>
      </c>
      <c r="N1068" s="16">
        <v>0</v>
      </c>
      <c r="O1068" s="16">
        <v>0</v>
      </c>
      <c r="P1068" s="16">
        <v>0</v>
      </c>
      <c r="Q1068" s="16">
        <v>0</v>
      </c>
      <c r="R1068" s="16">
        <v>0</v>
      </c>
      <c r="S1068" s="16">
        <v>0</v>
      </c>
      <c r="T1068" s="16">
        <v>0</v>
      </c>
      <c r="U1068" s="16">
        <v>0</v>
      </c>
      <c r="V1068" s="16">
        <v>0</v>
      </c>
      <c r="W1068" s="16">
        <v>0</v>
      </c>
      <c r="X1068" s="16">
        <v>0</v>
      </c>
      <c r="Y1068" s="16">
        <v>0</v>
      </c>
      <c r="Z1068" s="16">
        <v>0</v>
      </c>
    </row>
    <row r="1069" spans="1:26" x14ac:dyDescent="0.35">
      <c r="A1069" t="s">
        <v>119</v>
      </c>
      <c r="B1069" s="16">
        <v>0</v>
      </c>
      <c r="C1069" s="16">
        <v>0</v>
      </c>
      <c r="D1069" s="16">
        <v>0</v>
      </c>
      <c r="E1069" s="16">
        <v>0</v>
      </c>
      <c r="F1069" s="16">
        <v>0</v>
      </c>
      <c r="G1069" s="16">
        <v>0</v>
      </c>
      <c r="H1069" s="16">
        <v>0</v>
      </c>
      <c r="I1069" s="16">
        <v>0</v>
      </c>
      <c r="J1069" s="16">
        <v>0</v>
      </c>
      <c r="K1069" s="16">
        <v>0</v>
      </c>
      <c r="L1069" s="16">
        <v>0</v>
      </c>
      <c r="M1069" s="16">
        <v>0</v>
      </c>
      <c r="N1069" s="16">
        <v>0</v>
      </c>
      <c r="O1069" s="16">
        <v>0</v>
      </c>
      <c r="P1069" s="16">
        <v>0</v>
      </c>
      <c r="Q1069" s="16">
        <v>0</v>
      </c>
      <c r="R1069" s="16">
        <v>0</v>
      </c>
      <c r="S1069" s="16">
        <v>0</v>
      </c>
      <c r="T1069" s="16">
        <v>0</v>
      </c>
      <c r="U1069" s="16">
        <v>0</v>
      </c>
      <c r="V1069" s="16">
        <v>0</v>
      </c>
      <c r="W1069" s="16">
        <v>0</v>
      </c>
      <c r="X1069" s="16">
        <v>0</v>
      </c>
      <c r="Y1069" s="16">
        <v>0</v>
      </c>
      <c r="Z1069" s="16">
        <v>0</v>
      </c>
    </row>
    <row r="1070" spans="1:26" x14ac:dyDescent="0.35">
      <c r="A1070" t="s">
        <v>120</v>
      </c>
      <c r="B1070" s="16">
        <v>0</v>
      </c>
      <c r="C1070" s="16">
        <v>0</v>
      </c>
      <c r="D1070" s="16">
        <v>0</v>
      </c>
      <c r="E1070" s="16">
        <v>0</v>
      </c>
      <c r="F1070" s="16">
        <v>0</v>
      </c>
      <c r="G1070" s="16">
        <v>0</v>
      </c>
      <c r="H1070" s="16">
        <v>0</v>
      </c>
      <c r="I1070" s="16">
        <v>0</v>
      </c>
      <c r="J1070" s="16">
        <v>0</v>
      </c>
      <c r="K1070" s="16">
        <v>0</v>
      </c>
      <c r="L1070" s="16">
        <v>0</v>
      </c>
      <c r="M1070" s="16">
        <v>0</v>
      </c>
      <c r="N1070" s="16">
        <v>0</v>
      </c>
      <c r="O1070" s="16">
        <v>0</v>
      </c>
      <c r="P1070" s="16">
        <v>0</v>
      </c>
      <c r="Q1070" s="16">
        <v>0</v>
      </c>
      <c r="R1070" s="16">
        <v>0</v>
      </c>
      <c r="S1070" s="16">
        <v>0</v>
      </c>
      <c r="T1070" s="16">
        <v>0</v>
      </c>
      <c r="U1070" s="16">
        <v>0</v>
      </c>
      <c r="V1070" s="16">
        <v>0</v>
      </c>
      <c r="W1070" s="16">
        <v>0</v>
      </c>
      <c r="X1070" s="16">
        <v>0</v>
      </c>
      <c r="Y1070" s="16">
        <v>0</v>
      </c>
      <c r="Z1070" s="16">
        <v>0</v>
      </c>
    </row>
    <row r="1071" spans="1:26" x14ac:dyDescent="0.35">
      <c r="A1071" t="s">
        <v>121</v>
      </c>
      <c r="B1071" s="16">
        <v>0</v>
      </c>
      <c r="C1071" s="16">
        <v>0</v>
      </c>
      <c r="D1071" s="16">
        <v>0</v>
      </c>
      <c r="E1071" s="16">
        <v>0</v>
      </c>
      <c r="F1071" s="16">
        <v>0</v>
      </c>
      <c r="G1071" s="16">
        <v>0</v>
      </c>
      <c r="H1071" s="16">
        <v>0</v>
      </c>
      <c r="I1071" s="16">
        <v>0</v>
      </c>
      <c r="J1071" s="16">
        <v>0</v>
      </c>
      <c r="K1071" s="16">
        <v>0</v>
      </c>
      <c r="L1071" s="16">
        <v>0</v>
      </c>
      <c r="M1071" s="16">
        <v>0</v>
      </c>
      <c r="N1071" s="16">
        <v>0</v>
      </c>
      <c r="O1071" s="16">
        <v>0</v>
      </c>
      <c r="P1071" s="16">
        <v>0</v>
      </c>
      <c r="Q1071" s="16">
        <v>0</v>
      </c>
      <c r="R1071" s="16">
        <v>0</v>
      </c>
      <c r="S1071" s="16">
        <v>0</v>
      </c>
      <c r="T1071" s="16">
        <v>0</v>
      </c>
      <c r="U1071" s="16">
        <v>0</v>
      </c>
      <c r="V1071" s="16">
        <v>0</v>
      </c>
      <c r="W1071" s="16">
        <v>0</v>
      </c>
      <c r="X1071" s="16">
        <v>0</v>
      </c>
      <c r="Y1071" s="16">
        <v>0</v>
      </c>
      <c r="Z1071" s="16">
        <v>0</v>
      </c>
    </row>
    <row r="1072" spans="1:26" x14ac:dyDescent="0.35">
      <c r="A1072" t="s">
        <v>122</v>
      </c>
      <c r="B1072" s="16">
        <v>0</v>
      </c>
      <c r="C1072" s="16">
        <v>0</v>
      </c>
      <c r="D1072" s="16">
        <v>0</v>
      </c>
      <c r="E1072" s="16">
        <v>0</v>
      </c>
      <c r="F1072" s="16">
        <v>0</v>
      </c>
      <c r="G1072" s="16">
        <v>0</v>
      </c>
      <c r="H1072" s="16">
        <v>0</v>
      </c>
      <c r="I1072" s="16">
        <v>0</v>
      </c>
      <c r="J1072" s="16">
        <v>0</v>
      </c>
      <c r="K1072" s="16">
        <v>0</v>
      </c>
      <c r="L1072" s="16">
        <v>0</v>
      </c>
      <c r="M1072" s="16">
        <v>0</v>
      </c>
      <c r="N1072" s="16">
        <v>0</v>
      </c>
      <c r="O1072" s="16">
        <v>0</v>
      </c>
      <c r="P1072" s="16">
        <v>0</v>
      </c>
      <c r="Q1072" s="16">
        <v>0</v>
      </c>
      <c r="R1072" s="16">
        <v>0</v>
      </c>
      <c r="S1072" s="16">
        <v>0</v>
      </c>
      <c r="T1072" s="16">
        <v>0</v>
      </c>
      <c r="U1072" s="16">
        <v>0</v>
      </c>
      <c r="V1072" s="16">
        <v>0</v>
      </c>
      <c r="W1072" s="16">
        <v>0</v>
      </c>
      <c r="X1072" s="16">
        <v>0</v>
      </c>
      <c r="Y1072" s="16">
        <v>0</v>
      </c>
      <c r="Z1072" s="16">
        <v>0</v>
      </c>
    </row>
    <row r="1073" spans="1:26" x14ac:dyDescent="0.35">
      <c r="A1073" t="s">
        <v>123</v>
      </c>
      <c r="B1073" s="16">
        <v>0</v>
      </c>
      <c r="C1073" s="16">
        <v>0</v>
      </c>
      <c r="D1073" s="16">
        <v>0</v>
      </c>
      <c r="E1073" s="16">
        <v>0</v>
      </c>
      <c r="F1073" s="16">
        <v>0</v>
      </c>
      <c r="G1073" s="16">
        <v>0</v>
      </c>
      <c r="H1073" s="16">
        <v>0</v>
      </c>
      <c r="I1073" s="16">
        <v>0</v>
      </c>
      <c r="J1073" s="16">
        <v>0</v>
      </c>
      <c r="K1073" s="16">
        <v>0</v>
      </c>
      <c r="L1073" s="16">
        <v>0</v>
      </c>
      <c r="M1073" s="16">
        <v>0</v>
      </c>
      <c r="N1073" s="16">
        <v>0</v>
      </c>
      <c r="O1073" s="16">
        <v>0</v>
      </c>
      <c r="P1073" s="16">
        <v>0</v>
      </c>
      <c r="Q1073" s="16">
        <v>8.4495527378114096E-2</v>
      </c>
      <c r="R1073" s="16">
        <v>0.49781230760613299</v>
      </c>
      <c r="S1073" s="16">
        <v>0.30155386487316399</v>
      </c>
      <c r="T1073" s="16">
        <v>0.85068205152125098</v>
      </c>
      <c r="U1073" s="16">
        <v>1.04909311728494</v>
      </c>
      <c r="V1073" s="16">
        <v>1.8486216358690599</v>
      </c>
      <c r="W1073" s="16">
        <v>1.35713756914233</v>
      </c>
      <c r="X1073" s="16">
        <v>3.2119564016044202</v>
      </c>
      <c r="Y1073" s="16">
        <v>2.7100880280930402</v>
      </c>
      <c r="Z1073" s="16">
        <v>3.87299408931925</v>
      </c>
    </row>
    <row r="1074" spans="1:26" x14ac:dyDescent="0.35">
      <c r="A1074" t="s">
        <v>124</v>
      </c>
      <c r="B1074" s="16">
        <v>13.9895601908625</v>
      </c>
      <c r="C1074" s="16">
        <v>16.066079955204199</v>
      </c>
      <c r="D1074" s="16">
        <v>21.254891041973099</v>
      </c>
      <c r="E1074" s="16">
        <v>13.9027059466311</v>
      </c>
      <c r="F1074" s="16">
        <v>18.863728988562102</v>
      </c>
      <c r="G1074" s="16">
        <v>11.911110772688399</v>
      </c>
      <c r="H1074" s="16">
        <v>18.9550650358157</v>
      </c>
      <c r="I1074" s="16">
        <v>21.173114467720701</v>
      </c>
      <c r="J1074" s="16">
        <v>16.609712610343902</v>
      </c>
      <c r="K1074" s="16">
        <v>15.6625942417035</v>
      </c>
      <c r="L1074" s="16">
        <v>13.410540679181</v>
      </c>
      <c r="M1074" s="16">
        <v>18.468815618107499</v>
      </c>
      <c r="N1074" s="16">
        <v>17.183234602540502</v>
      </c>
      <c r="O1074" s="16">
        <v>19.949284926149801</v>
      </c>
      <c r="P1074" s="16">
        <v>22.106502652175902</v>
      </c>
      <c r="Q1074" s="16">
        <v>22.180505126236199</v>
      </c>
      <c r="R1074" s="16">
        <v>16.7250205917444</v>
      </c>
      <c r="S1074" s="16">
        <v>23.5837906333463</v>
      </c>
      <c r="T1074" s="16">
        <v>27.307709966453402</v>
      </c>
      <c r="U1074" s="16">
        <v>28.411470707674798</v>
      </c>
      <c r="V1074" s="16">
        <v>27.629252371715001</v>
      </c>
      <c r="W1074" s="16">
        <v>23.137521391616001</v>
      </c>
      <c r="X1074" s="16">
        <v>31.228112639916802</v>
      </c>
      <c r="Y1074" s="16">
        <v>35.629366165106802</v>
      </c>
      <c r="Z1074" s="16">
        <v>42.379219480091301</v>
      </c>
    </row>
    <row r="1075" spans="1:26" x14ac:dyDescent="0.35">
      <c r="A1075" t="s">
        <v>125</v>
      </c>
      <c r="B1075" s="16">
        <v>1.0823255725932499</v>
      </c>
      <c r="C1075" s="16">
        <v>0.93699644945517502</v>
      </c>
      <c r="D1075" s="16">
        <v>0.969270319884453</v>
      </c>
      <c r="E1075" s="16">
        <v>0.81200756792115203</v>
      </c>
      <c r="F1075" s="16">
        <v>0.90768906387503201</v>
      </c>
      <c r="G1075" s="16">
        <v>1.21774687690858</v>
      </c>
      <c r="H1075" s="16">
        <v>1.8079326243754399</v>
      </c>
      <c r="I1075" s="16">
        <v>1.6908002963545301</v>
      </c>
      <c r="J1075" s="16">
        <v>0.399553611145816</v>
      </c>
      <c r="K1075" s="16">
        <v>0.42886619712830498</v>
      </c>
      <c r="L1075" s="16">
        <v>2.1563953410500099</v>
      </c>
      <c r="M1075" s="16">
        <v>0.65679028973854303</v>
      </c>
      <c r="N1075" s="16">
        <v>0.45135906946812598</v>
      </c>
      <c r="O1075" s="16">
        <v>0.35217627483653402</v>
      </c>
      <c r="P1075" s="16">
        <v>0.22749495469280001</v>
      </c>
      <c r="Q1075" s="16">
        <v>2.2499808762611302</v>
      </c>
      <c r="R1075" s="16">
        <v>8.7923156833129304E-2</v>
      </c>
      <c r="S1075" s="16">
        <v>0.18399057723981899</v>
      </c>
      <c r="T1075" s="16">
        <v>7.5745620082042595E-2</v>
      </c>
      <c r="U1075" s="16">
        <v>0.117807368587261</v>
      </c>
      <c r="V1075" s="16">
        <v>0.426920894483383</v>
      </c>
      <c r="W1075" s="16">
        <v>7.6669867078949794E-2</v>
      </c>
      <c r="X1075" s="16">
        <v>0</v>
      </c>
      <c r="Y1075" s="16">
        <v>0.16009853914307101</v>
      </c>
      <c r="Z1075" s="16">
        <v>0.51470595900128402</v>
      </c>
    </row>
    <row r="1076" spans="1:26" x14ac:dyDescent="0.35">
      <c r="A1076" t="s">
        <v>126</v>
      </c>
      <c r="B1076" s="16">
        <v>0</v>
      </c>
      <c r="C1076" s="16">
        <v>0</v>
      </c>
      <c r="D1076" s="16">
        <v>0</v>
      </c>
      <c r="E1076" s="16">
        <v>0</v>
      </c>
      <c r="F1076" s="16">
        <v>0</v>
      </c>
      <c r="G1076" s="16">
        <v>0</v>
      </c>
      <c r="H1076" s="16">
        <v>0</v>
      </c>
      <c r="I1076" s="16">
        <v>0</v>
      </c>
      <c r="J1076" s="16">
        <v>0</v>
      </c>
      <c r="K1076" s="16">
        <v>0</v>
      </c>
      <c r="L1076" s="16">
        <v>0</v>
      </c>
      <c r="M1076" s="16">
        <v>0</v>
      </c>
      <c r="N1076" s="16">
        <v>0</v>
      </c>
      <c r="O1076" s="16">
        <v>0</v>
      </c>
      <c r="P1076" s="16">
        <v>0</v>
      </c>
      <c r="Q1076" s="16">
        <v>0</v>
      </c>
      <c r="R1076" s="16">
        <v>0</v>
      </c>
      <c r="S1076" s="16">
        <v>0</v>
      </c>
      <c r="T1076" s="16">
        <v>0</v>
      </c>
      <c r="U1076" s="16">
        <v>0</v>
      </c>
      <c r="V1076" s="16">
        <v>0</v>
      </c>
      <c r="W1076" s="16">
        <v>0</v>
      </c>
      <c r="X1076" s="16">
        <v>0</v>
      </c>
      <c r="Y1076" s="16">
        <v>0</v>
      </c>
      <c r="Z1076" s="16">
        <v>0</v>
      </c>
    </row>
    <row r="1077" spans="1:26" x14ac:dyDescent="0.35">
      <c r="A1077" s="56" t="s">
        <v>127</v>
      </c>
      <c r="B1077" s="57">
        <f t="shared" ref="B1077:Z1077" si="42">SUM(B1056:B1076)</f>
        <v>94.870490942135405</v>
      </c>
      <c r="C1077" s="57">
        <f t="shared" si="42"/>
        <v>92.248710176634191</v>
      </c>
      <c r="D1077" s="57">
        <f t="shared" si="42"/>
        <v>129.0077875084643</v>
      </c>
      <c r="E1077" s="57">
        <f t="shared" si="42"/>
        <v>111.12987556565044</v>
      </c>
      <c r="F1077" s="57">
        <f t="shared" si="42"/>
        <v>112.04423597956755</v>
      </c>
      <c r="G1077" s="57">
        <f t="shared" si="42"/>
        <v>95.257606635539389</v>
      </c>
      <c r="H1077" s="57">
        <f t="shared" si="42"/>
        <v>102.94891587798628</v>
      </c>
      <c r="I1077" s="57">
        <f t="shared" si="42"/>
        <v>110.40053408688536</v>
      </c>
      <c r="J1077" s="57">
        <f t="shared" si="42"/>
        <v>89.826414402692052</v>
      </c>
      <c r="K1077" s="57">
        <f t="shared" si="42"/>
        <v>76.856748423309895</v>
      </c>
      <c r="L1077" s="57">
        <f t="shared" si="42"/>
        <v>95.185393852418983</v>
      </c>
      <c r="M1077" s="57">
        <f t="shared" si="42"/>
        <v>92.404458432243615</v>
      </c>
      <c r="N1077" s="57">
        <f t="shared" si="42"/>
        <v>120.95847174776056</v>
      </c>
      <c r="O1077" s="57">
        <f t="shared" si="42"/>
        <v>120.05428990371311</v>
      </c>
      <c r="P1077" s="57">
        <f t="shared" si="42"/>
        <v>94.211943127555571</v>
      </c>
      <c r="Q1077" s="57">
        <f t="shared" si="42"/>
        <v>130.08942539756126</v>
      </c>
      <c r="R1077" s="57">
        <f t="shared" si="42"/>
        <v>96.782557503001186</v>
      </c>
      <c r="S1077" s="57">
        <f t="shared" si="42"/>
        <v>119.38157239950779</v>
      </c>
      <c r="T1077" s="57">
        <f t="shared" si="42"/>
        <v>129.31502059618077</v>
      </c>
      <c r="U1077" s="57">
        <f t="shared" si="42"/>
        <v>101.13759949713712</v>
      </c>
      <c r="V1077" s="57">
        <f t="shared" si="42"/>
        <v>125.42200695416697</v>
      </c>
      <c r="W1077" s="57">
        <f t="shared" si="42"/>
        <v>116.13325921527942</v>
      </c>
      <c r="X1077" s="57">
        <f t="shared" si="42"/>
        <v>130.75808856475282</v>
      </c>
      <c r="Y1077" s="57">
        <f t="shared" si="42"/>
        <v>147.8023413258249</v>
      </c>
      <c r="Z1077" s="57">
        <f t="shared" si="42"/>
        <v>154.31375502265669</v>
      </c>
    </row>
    <row r="1079" spans="1:26" x14ac:dyDescent="0.35">
      <c r="A1079" s="53" t="s">
        <v>169</v>
      </c>
    </row>
    <row r="1080" spans="1:26" x14ac:dyDescent="0.35">
      <c r="A1080" s="54" t="s">
        <v>104</v>
      </c>
      <c r="B1080" s="55">
        <v>1990</v>
      </c>
      <c r="C1080" s="55">
        <v>1991</v>
      </c>
      <c r="D1080" s="55">
        <v>1992</v>
      </c>
      <c r="E1080" s="55">
        <v>1993</v>
      </c>
      <c r="F1080" s="55">
        <v>1994</v>
      </c>
      <c r="G1080" s="55">
        <v>1995</v>
      </c>
      <c r="H1080" s="55">
        <v>1996</v>
      </c>
      <c r="I1080" s="55">
        <v>1997</v>
      </c>
      <c r="J1080" s="55">
        <v>1998</v>
      </c>
      <c r="K1080" s="55" t="s">
        <v>105</v>
      </c>
      <c r="L1080" s="55">
        <v>2000</v>
      </c>
      <c r="M1080" s="55">
        <v>2001</v>
      </c>
      <c r="N1080" s="55">
        <v>2002</v>
      </c>
      <c r="O1080" s="55">
        <v>2003</v>
      </c>
      <c r="P1080" s="55">
        <v>2004</v>
      </c>
      <c r="Q1080" s="55">
        <v>2005</v>
      </c>
      <c r="R1080" s="55">
        <v>2006</v>
      </c>
      <c r="S1080" s="55">
        <v>2007</v>
      </c>
      <c r="T1080" s="55">
        <f>S1080+1</f>
        <v>2008</v>
      </c>
      <c r="U1080" s="55">
        <v>2009</v>
      </c>
      <c r="V1080" s="55">
        <v>2010</v>
      </c>
      <c r="W1080" s="55">
        <v>2011</v>
      </c>
      <c r="X1080" s="55">
        <v>2012</v>
      </c>
      <c r="Y1080" s="55">
        <v>2013</v>
      </c>
      <c r="Z1080" s="55">
        <v>2014</v>
      </c>
    </row>
    <row r="1081" spans="1:26" x14ac:dyDescent="0.35">
      <c r="A1081" t="s">
        <v>106</v>
      </c>
      <c r="B1081" s="16">
        <v>1316.48500253</v>
      </c>
      <c r="C1081" s="16">
        <v>1381.96324587</v>
      </c>
      <c r="D1081" s="16">
        <v>1635.90389912</v>
      </c>
      <c r="E1081" s="16">
        <v>1522.8345469000001</v>
      </c>
      <c r="F1081" s="16">
        <v>1256.7128360199999</v>
      </c>
      <c r="G1081" s="16">
        <v>1491.39042139</v>
      </c>
      <c r="H1081" s="16">
        <v>2291.4957051199999</v>
      </c>
      <c r="I1081" s="16">
        <v>2225.6532441099998</v>
      </c>
      <c r="J1081" s="16">
        <v>1279.17292567</v>
      </c>
      <c r="K1081" s="16">
        <v>1399.97178622</v>
      </c>
      <c r="L1081" s="16">
        <v>1209.4859448100001</v>
      </c>
      <c r="M1081" s="16">
        <v>1148.62112529</v>
      </c>
      <c r="N1081" s="16">
        <v>1989.2759762799999</v>
      </c>
      <c r="O1081" s="16">
        <v>1669.57379928</v>
      </c>
      <c r="P1081" s="16">
        <v>2363.4489292600001</v>
      </c>
      <c r="Q1081" s="16">
        <v>2398.8994491399999</v>
      </c>
      <c r="R1081" s="16">
        <v>2858.9468349799999</v>
      </c>
      <c r="S1081" s="16">
        <v>3595.3949637199999</v>
      </c>
      <c r="T1081" s="16">
        <v>3462.5769200599998</v>
      </c>
      <c r="U1081" s="16">
        <v>4710.7913437799998</v>
      </c>
      <c r="V1081" s="16">
        <v>4254.3051973800002</v>
      </c>
      <c r="W1081" s="16">
        <v>5530.0382895000002</v>
      </c>
      <c r="X1081" s="16">
        <v>4814.7147856199999</v>
      </c>
      <c r="Y1081" s="16">
        <v>4501.2447776400004</v>
      </c>
      <c r="Z1081" s="16">
        <v>3899.71906132</v>
      </c>
    </row>
    <row r="1082" spans="1:26" x14ac:dyDescent="0.35">
      <c r="A1082" t="s">
        <v>107</v>
      </c>
      <c r="B1082" s="16">
        <v>9751.4424906900003</v>
      </c>
      <c r="C1082" s="16">
        <v>9091.2372608700007</v>
      </c>
      <c r="D1082" s="16">
        <v>13938.44835638</v>
      </c>
      <c r="E1082" s="16">
        <v>13818.620742949999</v>
      </c>
      <c r="F1082" s="16">
        <v>11428.70532967</v>
      </c>
      <c r="G1082" s="16">
        <v>10616.9450805</v>
      </c>
      <c r="H1082" s="16">
        <v>8132.3330730199996</v>
      </c>
      <c r="I1082" s="16">
        <v>9766.9419759800003</v>
      </c>
      <c r="J1082" s="16">
        <v>9408.0661651400005</v>
      </c>
      <c r="K1082" s="16">
        <v>6218.7739034699998</v>
      </c>
      <c r="L1082" s="16">
        <v>9832.5011565799996</v>
      </c>
      <c r="M1082" s="16">
        <v>7172.0124831200001</v>
      </c>
      <c r="N1082" s="16">
        <v>11743.267990660001</v>
      </c>
      <c r="O1082" s="16">
        <v>10143.866795800001</v>
      </c>
      <c r="P1082" s="16">
        <v>5470.7922151800003</v>
      </c>
      <c r="Q1082" s="16">
        <v>11622.833347780001</v>
      </c>
      <c r="R1082" s="16">
        <v>7018.3935636400001</v>
      </c>
      <c r="S1082" s="16">
        <v>6491.1682520000004</v>
      </c>
      <c r="T1082" s="16">
        <v>8286.5185533200001</v>
      </c>
      <c r="U1082" s="16">
        <v>4424.7185983099998</v>
      </c>
      <c r="V1082" s="16">
        <v>7523.4420660400001</v>
      </c>
      <c r="W1082" s="16">
        <v>5252.2211445499997</v>
      </c>
      <c r="X1082" s="16">
        <v>5080.5127474600004</v>
      </c>
      <c r="Y1082" s="16">
        <v>6906.0526467600002</v>
      </c>
      <c r="Z1082" s="16">
        <v>7144.7770951299999</v>
      </c>
    </row>
    <row r="1083" spans="1:26" x14ac:dyDescent="0.35">
      <c r="A1083" t="s">
        <v>108</v>
      </c>
      <c r="B1083" s="16">
        <v>4612.6549160300001</v>
      </c>
      <c r="C1083" s="16">
        <v>3437.08168316</v>
      </c>
      <c r="D1083" s="16">
        <v>2581.21062729</v>
      </c>
      <c r="E1083" s="16">
        <v>2333.74495484</v>
      </c>
      <c r="F1083" s="16">
        <v>1861.4355741100001</v>
      </c>
      <c r="G1083" s="16">
        <v>1794.0957737900001</v>
      </c>
      <c r="H1083" s="16">
        <v>2091.9448905899999</v>
      </c>
      <c r="I1083" s="16">
        <v>1618.6237941100001</v>
      </c>
      <c r="J1083" s="16">
        <v>271.22075826000003</v>
      </c>
      <c r="K1083" s="16">
        <v>1252.22081809</v>
      </c>
      <c r="L1083" s="16">
        <v>1166.75107153</v>
      </c>
      <c r="M1083" s="16">
        <v>1125.8372866</v>
      </c>
      <c r="N1083" s="16">
        <v>772.78895848000002</v>
      </c>
      <c r="O1083" s="16">
        <v>1722.66864184</v>
      </c>
      <c r="P1083" s="16">
        <v>998.19922757999996</v>
      </c>
      <c r="Q1083" s="16">
        <v>454.17943449000001</v>
      </c>
      <c r="R1083" s="16">
        <v>1081.6860112700001</v>
      </c>
      <c r="S1083" s="16">
        <v>2101.7787676799999</v>
      </c>
      <c r="T1083" s="16">
        <v>2324.88232487</v>
      </c>
      <c r="U1083" s="16">
        <v>559.76209015999996</v>
      </c>
      <c r="V1083" s="16">
        <v>1201.2303442899999</v>
      </c>
      <c r="W1083" s="16">
        <v>2066.2877791699998</v>
      </c>
      <c r="X1083" s="16">
        <v>2128.77134389</v>
      </c>
      <c r="Y1083" s="16">
        <v>1646.22339977</v>
      </c>
      <c r="Z1083" s="16">
        <v>1616.19567631</v>
      </c>
    </row>
    <row r="1084" spans="1:26" x14ac:dyDescent="0.35">
      <c r="A1084" t="s">
        <v>109</v>
      </c>
      <c r="B1084" s="16">
        <v>0</v>
      </c>
      <c r="C1084" s="16">
        <v>0</v>
      </c>
      <c r="D1084" s="16">
        <v>0</v>
      </c>
      <c r="E1084" s="16">
        <v>24.200240740000002</v>
      </c>
      <c r="F1084" s="16">
        <v>46.296112720000004</v>
      </c>
      <c r="G1084" s="16">
        <v>17.361042269999999</v>
      </c>
      <c r="H1084" s="16">
        <v>55.644366249999997</v>
      </c>
      <c r="I1084" s="16">
        <v>10.521843799999999</v>
      </c>
      <c r="J1084" s="16">
        <v>0</v>
      </c>
      <c r="K1084" s="16">
        <v>0</v>
      </c>
      <c r="L1084" s="16">
        <v>0</v>
      </c>
      <c r="M1084" s="16">
        <v>0</v>
      </c>
      <c r="N1084" s="16">
        <v>0</v>
      </c>
      <c r="O1084" s="16">
        <v>0</v>
      </c>
      <c r="P1084" s="16">
        <v>0</v>
      </c>
      <c r="Q1084" s="16">
        <v>0</v>
      </c>
      <c r="R1084" s="16">
        <v>0</v>
      </c>
      <c r="S1084" s="16">
        <v>0</v>
      </c>
      <c r="T1084" s="16">
        <v>0</v>
      </c>
      <c r="U1084" s="16">
        <v>0</v>
      </c>
      <c r="V1084" s="16">
        <v>0</v>
      </c>
      <c r="W1084" s="16">
        <v>0</v>
      </c>
      <c r="X1084" s="16">
        <v>0</v>
      </c>
      <c r="Y1084" s="16">
        <v>0</v>
      </c>
      <c r="Z1084" s="16">
        <v>0</v>
      </c>
    </row>
    <row r="1085" spans="1:26" x14ac:dyDescent="0.35">
      <c r="A1085" t="s">
        <v>110</v>
      </c>
      <c r="B1085" s="16">
        <v>61.512317600000003</v>
      </c>
      <c r="C1085" s="16">
        <v>19.424942399999999</v>
      </c>
      <c r="D1085" s="16">
        <v>58.639044869999999</v>
      </c>
      <c r="E1085" s="16">
        <v>42.815810540000001</v>
      </c>
      <c r="F1085" s="16">
        <v>45.891426420000002</v>
      </c>
      <c r="G1085" s="16">
        <v>0.89030986000000001</v>
      </c>
      <c r="H1085" s="16">
        <v>22.50055828</v>
      </c>
      <c r="I1085" s="16">
        <v>0</v>
      </c>
      <c r="J1085" s="16">
        <v>0</v>
      </c>
      <c r="K1085" s="16">
        <v>0</v>
      </c>
      <c r="L1085" s="16">
        <v>0</v>
      </c>
      <c r="M1085" s="16">
        <v>0</v>
      </c>
      <c r="N1085" s="16">
        <v>0</v>
      </c>
      <c r="O1085" s="16">
        <v>0</v>
      </c>
      <c r="P1085" s="16">
        <v>0</v>
      </c>
      <c r="Q1085" s="16">
        <v>0</v>
      </c>
      <c r="R1085" s="16">
        <v>8.4984123</v>
      </c>
      <c r="S1085" s="16">
        <v>0</v>
      </c>
      <c r="T1085" s="16">
        <v>26.061797720000001</v>
      </c>
      <c r="U1085" s="16">
        <v>0</v>
      </c>
      <c r="V1085" s="16">
        <v>0</v>
      </c>
      <c r="W1085" s="16">
        <v>0</v>
      </c>
      <c r="X1085" s="16">
        <v>32.779590300000002</v>
      </c>
      <c r="Y1085" s="16">
        <v>0</v>
      </c>
      <c r="Z1085" s="16">
        <v>0</v>
      </c>
    </row>
    <row r="1086" spans="1:26" x14ac:dyDescent="0.35">
      <c r="A1086" t="s">
        <v>111</v>
      </c>
      <c r="B1086" s="16">
        <v>396.18788769999998</v>
      </c>
      <c r="C1086" s="16">
        <v>440.01541399000001</v>
      </c>
      <c r="D1086" s="16">
        <v>389.71290690000001</v>
      </c>
      <c r="E1086" s="16">
        <v>411.72784161999999</v>
      </c>
      <c r="F1086" s="16">
        <v>446.12617712000002</v>
      </c>
      <c r="G1086" s="16">
        <v>427.14638965</v>
      </c>
      <c r="H1086" s="16">
        <v>428.31997991999998</v>
      </c>
      <c r="I1086" s="16">
        <v>349.08240238000002</v>
      </c>
      <c r="J1086" s="16">
        <v>262.15578513999998</v>
      </c>
      <c r="K1086" s="16">
        <v>262.27719102999998</v>
      </c>
      <c r="L1086" s="16">
        <v>263.24843815000003</v>
      </c>
      <c r="M1086" s="16">
        <v>351.02489661999999</v>
      </c>
      <c r="N1086" s="16">
        <v>396.67351126</v>
      </c>
      <c r="O1086" s="16">
        <v>420.59047158999999</v>
      </c>
      <c r="P1086" s="16">
        <v>215.73826653</v>
      </c>
      <c r="Q1086" s="16">
        <v>190.68818456</v>
      </c>
      <c r="R1086" s="16">
        <v>165.71903985</v>
      </c>
      <c r="S1086" s="16">
        <v>130.79461216000001</v>
      </c>
      <c r="T1086" s="16">
        <v>134.39632022999999</v>
      </c>
      <c r="U1086" s="16">
        <v>154.14501167</v>
      </c>
      <c r="V1086" s="16">
        <v>143.50176198</v>
      </c>
      <c r="W1086" s="16">
        <v>238.60304248</v>
      </c>
      <c r="X1086" s="16">
        <v>358.75440494999998</v>
      </c>
      <c r="Y1086" s="16">
        <v>464.49893514000001</v>
      </c>
      <c r="Z1086" s="16">
        <v>508.44786732</v>
      </c>
    </row>
    <row r="1087" spans="1:26" x14ac:dyDescent="0.35">
      <c r="A1087" t="s">
        <v>112</v>
      </c>
      <c r="B1087" s="16">
        <v>335.24213092000002</v>
      </c>
      <c r="C1087" s="16">
        <v>458.91426419999999</v>
      </c>
      <c r="D1087" s="16">
        <v>425.00155225999998</v>
      </c>
      <c r="E1087" s="16">
        <v>396.14741907000001</v>
      </c>
      <c r="F1087" s="16">
        <v>276.15793112</v>
      </c>
      <c r="G1087" s="16">
        <v>206.55188752000001</v>
      </c>
      <c r="H1087" s="16">
        <v>228.04073005000001</v>
      </c>
      <c r="I1087" s="16">
        <v>148.88408977</v>
      </c>
      <c r="J1087" s="16">
        <v>220.47309623999999</v>
      </c>
      <c r="K1087" s="16">
        <v>329.90027176000001</v>
      </c>
      <c r="L1087" s="16">
        <v>370.16655860999998</v>
      </c>
      <c r="M1087" s="16">
        <v>358.91627947000001</v>
      </c>
      <c r="N1087" s="16">
        <v>324.27513219000002</v>
      </c>
      <c r="O1087" s="16">
        <v>127.07149819999999</v>
      </c>
      <c r="P1087" s="16">
        <v>153.53798222</v>
      </c>
      <c r="Q1087" s="16">
        <v>65.963866899999999</v>
      </c>
      <c r="R1087" s="16">
        <v>23.916960329999998</v>
      </c>
      <c r="S1087" s="16">
        <v>283.56369040999999</v>
      </c>
      <c r="T1087" s="16">
        <v>158.96077864</v>
      </c>
      <c r="U1087" s="16">
        <v>0</v>
      </c>
      <c r="V1087" s="16">
        <v>37.393014119999997</v>
      </c>
      <c r="W1087" s="16">
        <v>80.451636440000001</v>
      </c>
      <c r="X1087" s="16">
        <v>97.084243369999996</v>
      </c>
      <c r="Y1087" s="16">
        <v>214.48373900000001</v>
      </c>
      <c r="Z1087" s="16">
        <v>320.9162359</v>
      </c>
    </row>
    <row r="1088" spans="1:26" x14ac:dyDescent="0.35">
      <c r="A1088" t="s">
        <v>113</v>
      </c>
      <c r="B1088" s="16">
        <v>9093.9081904499999</v>
      </c>
      <c r="C1088" s="16">
        <v>9365.5336350100006</v>
      </c>
      <c r="D1088" s="16">
        <v>9882.8441323000006</v>
      </c>
      <c r="E1088" s="16">
        <v>9222.5174965900005</v>
      </c>
      <c r="F1088" s="16">
        <v>8573.0364537200003</v>
      </c>
      <c r="G1088" s="16">
        <v>9284.0298141900003</v>
      </c>
      <c r="H1088" s="16">
        <v>8311.6900411799998</v>
      </c>
      <c r="I1088" s="16">
        <v>7467.91910568</v>
      </c>
      <c r="J1088" s="16">
        <v>7740.7990777699997</v>
      </c>
      <c r="K1088" s="16">
        <v>9153.5994197</v>
      </c>
      <c r="L1088" s="16">
        <v>8515.6519363799998</v>
      </c>
      <c r="M1088" s="16">
        <v>9547.56153275</v>
      </c>
      <c r="N1088" s="16">
        <v>8880.4766358300003</v>
      </c>
      <c r="O1088" s="16">
        <v>8319.3386122499996</v>
      </c>
      <c r="P1088" s="16">
        <v>7748.4071802099998</v>
      </c>
      <c r="Q1088" s="16">
        <v>7873.4552469099999</v>
      </c>
      <c r="R1088" s="16">
        <v>6699.9863827999998</v>
      </c>
      <c r="S1088" s="16">
        <v>5443.1926095199997</v>
      </c>
      <c r="T1088" s="16">
        <v>3203.73956258</v>
      </c>
      <c r="U1088" s="16">
        <v>2856.1544995099998</v>
      </c>
      <c r="V1088" s="16">
        <v>3520.64940411</v>
      </c>
      <c r="W1088" s="16">
        <v>4385.9496507699996</v>
      </c>
      <c r="X1088" s="16">
        <v>4217.5192127099999</v>
      </c>
      <c r="Y1088" s="16">
        <v>3023.0066609999999</v>
      </c>
      <c r="Z1088" s="16">
        <v>2581.2915645500002</v>
      </c>
    </row>
    <row r="1089" spans="1:26" x14ac:dyDescent="0.35">
      <c r="A1089" t="s">
        <v>114</v>
      </c>
      <c r="B1089" s="16">
        <v>723.90285343999994</v>
      </c>
      <c r="C1089" s="16">
        <v>758.66540660999999</v>
      </c>
      <c r="D1089" s="16">
        <v>669.27020293999999</v>
      </c>
      <c r="E1089" s="16">
        <v>852.18841053999995</v>
      </c>
      <c r="F1089" s="16">
        <v>1037.6156731999999</v>
      </c>
      <c r="G1089" s="16">
        <v>1212.6829665800001</v>
      </c>
      <c r="H1089" s="16">
        <v>1218.30810615</v>
      </c>
      <c r="I1089" s="16">
        <v>1061.12794723</v>
      </c>
      <c r="J1089" s="16">
        <v>960.76574483000002</v>
      </c>
      <c r="K1089" s="16">
        <v>1029.0363236400001</v>
      </c>
      <c r="L1089" s="16">
        <v>1227.45401653</v>
      </c>
      <c r="M1089" s="16">
        <v>1047.61142481</v>
      </c>
      <c r="N1089" s="16">
        <v>1001.3962493499999</v>
      </c>
      <c r="O1089" s="16">
        <v>976.87225956999998</v>
      </c>
      <c r="P1089" s="16">
        <v>906.94246693000002</v>
      </c>
      <c r="Q1089" s="16">
        <v>929.48349384000005</v>
      </c>
      <c r="R1089" s="16">
        <v>948.46328130999996</v>
      </c>
      <c r="S1089" s="16">
        <v>896.13734271999999</v>
      </c>
      <c r="T1089" s="16">
        <v>883.30878700999995</v>
      </c>
      <c r="U1089" s="16">
        <v>874.56756293000001</v>
      </c>
      <c r="V1089" s="16">
        <v>930.81895863</v>
      </c>
      <c r="W1089" s="16">
        <v>891.72626204999995</v>
      </c>
      <c r="X1089" s="16">
        <v>815.48336313000004</v>
      </c>
      <c r="Y1089" s="16">
        <v>855.30449505000001</v>
      </c>
      <c r="Z1089" s="16">
        <v>823.45568323999998</v>
      </c>
    </row>
    <row r="1090" spans="1:26" x14ac:dyDescent="0.35">
      <c r="A1090" t="s">
        <v>115</v>
      </c>
      <c r="B1090" s="16">
        <v>55.806240770000002</v>
      </c>
      <c r="C1090" s="16">
        <v>51.27375421</v>
      </c>
      <c r="D1090" s="16">
        <v>44.029869439999999</v>
      </c>
      <c r="E1090" s="16">
        <v>59.205605689999999</v>
      </c>
      <c r="F1090" s="16">
        <v>117.15668384999999</v>
      </c>
      <c r="G1090" s="16">
        <v>109.22483237</v>
      </c>
      <c r="H1090" s="16">
        <v>140.87130103000001</v>
      </c>
      <c r="I1090" s="16">
        <v>100.44313966</v>
      </c>
      <c r="J1090" s="16">
        <v>87.048023130000004</v>
      </c>
      <c r="K1090" s="16">
        <v>85.307872040000007</v>
      </c>
      <c r="L1090" s="16">
        <v>112.9074777</v>
      </c>
      <c r="M1090" s="16">
        <v>63.576217730000003</v>
      </c>
      <c r="N1090" s="16">
        <v>60.864819519999998</v>
      </c>
      <c r="O1090" s="16">
        <v>57.505923230000001</v>
      </c>
      <c r="P1090" s="16">
        <v>88.666768329999996</v>
      </c>
      <c r="Q1090" s="16">
        <v>92.713631329999998</v>
      </c>
      <c r="R1090" s="16">
        <v>110.80310894</v>
      </c>
      <c r="S1090" s="16">
        <v>87.816927100000001</v>
      </c>
      <c r="T1090" s="16">
        <v>79.116171649999998</v>
      </c>
      <c r="U1090" s="16">
        <v>71.872286880000004</v>
      </c>
      <c r="V1090" s="16">
        <v>80.5325737</v>
      </c>
      <c r="W1090" s="16">
        <v>65.923398270000007</v>
      </c>
      <c r="X1090" s="16">
        <v>70.739165240000005</v>
      </c>
      <c r="Y1090" s="16">
        <v>74.178998789999994</v>
      </c>
      <c r="Z1090" s="16">
        <v>94.575188310000001</v>
      </c>
    </row>
    <row r="1091" spans="1:26" x14ac:dyDescent="0.35">
      <c r="A1091" t="s">
        <v>116</v>
      </c>
      <c r="B1091" s="16">
        <v>0</v>
      </c>
      <c r="C1091" s="16">
        <v>6.79872984</v>
      </c>
      <c r="D1091" s="16">
        <v>11.169341879999999</v>
      </c>
      <c r="E1091" s="16">
        <v>12.140589</v>
      </c>
      <c r="F1091" s="16">
        <v>7.7699769600000002</v>
      </c>
      <c r="G1091" s="16">
        <v>0</v>
      </c>
      <c r="H1091" s="16">
        <v>0</v>
      </c>
      <c r="I1091" s="16">
        <v>0</v>
      </c>
      <c r="J1091" s="16">
        <v>15.82323433</v>
      </c>
      <c r="K1091" s="16">
        <v>19.951034589999999</v>
      </c>
      <c r="L1091" s="16">
        <v>34.803021800000003</v>
      </c>
      <c r="M1091" s="16">
        <v>30.513347020000001</v>
      </c>
      <c r="N1091" s="16">
        <v>15.13526762</v>
      </c>
      <c r="O1091" s="16">
        <v>14.447300909999999</v>
      </c>
      <c r="P1091" s="16">
        <v>0</v>
      </c>
      <c r="Q1091" s="16">
        <v>8.7412240800000003</v>
      </c>
      <c r="R1091" s="16">
        <v>0</v>
      </c>
      <c r="S1091" s="16">
        <v>0</v>
      </c>
      <c r="T1091" s="16">
        <v>0</v>
      </c>
      <c r="U1091" s="16">
        <v>0</v>
      </c>
      <c r="V1091" s="16">
        <v>0</v>
      </c>
      <c r="W1091" s="16">
        <v>0</v>
      </c>
      <c r="X1091" s="16">
        <v>0</v>
      </c>
      <c r="Y1091" s="16">
        <v>74.583685090000003</v>
      </c>
      <c r="Z1091" s="16">
        <v>12.626212560000001</v>
      </c>
    </row>
    <row r="1092" spans="1:26" x14ac:dyDescent="0.35">
      <c r="A1092" t="s">
        <v>117</v>
      </c>
      <c r="B1092" s="16">
        <v>19.546348290000001</v>
      </c>
      <c r="C1092" s="16">
        <v>8.4174750399999994</v>
      </c>
      <c r="D1092" s="16">
        <v>15.53995392</v>
      </c>
      <c r="E1092" s="16">
        <v>12.26199489</v>
      </c>
      <c r="F1092" s="16">
        <v>12.01918311</v>
      </c>
      <c r="G1092" s="16">
        <v>3.9659257399999999</v>
      </c>
      <c r="H1092" s="16">
        <v>0</v>
      </c>
      <c r="I1092" s="16">
        <v>0</v>
      </c>
      <c r="J1092" s="16">
        <v>0</v>
      </c>
      <c r="K1092" s="16">
        <v>0</v>
      </c>
      <c r="L1092" s="16">
        <v>14.81151858</v>
      </c>
      <c r="M1092" s="16">
        <v>22.419621020000001</v>
      </c>
      <c r="N1092" s="16">
        <v>33.427088380000001</v>
      </c>
      <c r="O1092" s="16">
        <v>14.973393099999999</v>
      </c>
      <c r="P1092" s="16">
        <v>13.678396940000001</v>
      </c>
      <c r="Q1092" s="16">
        <v>20.234314999999999</v>
      </c>
      <c r="R1092" s="16">
        <v>16.430263780000001</v>
      </c>
      <c r="S1092" s="16">
        <v>14.81151858</v>
      </c>
      <c r="T1092" s="16">
        <v>22.50055828</v>
      </c>
      <c r="U1092" s="16">
        <v>25.333362380000001</v>
      </c>
      <c r="V1092" s="16">
        <v>27.19491936</v>
      </c>
      <c r="W1092" s="16">
        <v>24.928676079999999</v>
      </c>
      <c r="X1092" s="16">
        <v>0</v>
      </c>
      <c r="Y1092" s="16">
        <v>0</v>
      </c>
      <c r="Z1092" s="16">
        <v>0</v>
      </c>
    </row>
    <row r="1093" spans="1:26" x14ac:dyDescent="0.35">
      <c r="A1093" t="s">
        <v>118</v>
      </c>
      <c r="B1093" s="16">
        <v>0</v>
      </c>
      <c r="C1093" s="16">
        <v>0</v>
      </c>
      <c r="D1093" s="16">
        <v>0</v>
      </c>
      <c r="E1093" s="16">
        <v>13.678396940000001</v>
      </c>
      <c r="F1093" s="16">
        <v>19.991503219999998</v>
      </c>
      <c r="G1093" s="16">
        <v>0</v>
      </c>
      <c r="H1093" s="16">
        <v>0</v>
      </c>
      <c r="I1093" s="16">
        <v>0</v>
      </c>
      <c r="J1093" s="16">
        <v>0</v>
      </c>
      <c r="K1093" s="16">
        <v>0</v>
      </c>
      <c r="L1093" s="16">
        <v>0</v>
      </c>
      <c r="M1093" s="16">
        <v>0</v>
      </c>
      <c r="N1093" s="16">
        <v>0</v>
      </c>
      <c r="O1093" s="16">
        <v>0</v>
      </c>
      <c r="P1093" s="16">
        <v>0</v>
      </c>
      <c r="Q1093" s="16">
        <v>0</v>
      </c>
      <c r="R1093" s="16">
        <v>0</v>
      </c>
      <c r="S1093" s="16">
        <v>0</v>
      </c>
      <c r="T1093" s="16">
        <v>0</v>
      </c>
      <c r="U1093" s="16">
        <v>0</v>
      </c>
      <c r="V1093" s="16">
        <v>0</v>
      </c>
      <c r="W1093" s="16">
        <v>0</v>
      </c>
      <c r="X1093" s="16">
        <v>0</v>
      </c>
      <c r="Y1093" s="16">
        <v>0</v>
      </c>
      <c r="Z1093" s="16">
        <v>0</v>
      </c>
    </row>
    <row r="1094" spans="1:26" x14ac:dyDescent="0.35">
      <c r="A1094" t="s">
        <v>119</v>
      </c>
      <c r="B1094" s="16">
        <v>118.49214864</v>
      </c>
      <c r="C1094" s="16">
        <v>125.89790793</v>
      </c>
      <c r="D1094" s="16">
        <v>129.01399244000001</v>
      </c>
      <c r="E1094" s="16">
        <v>104.4090654</v>
      </c>
      <c r="F1094" s="16">
        <v>157.13969029</v>
      </c>
      <c r="G1094" s="16">
        <v>119.70620753999999</v>
      </c>
      <c r="H1094" s="16">
        <v>123.79353917</v>
      </c>
      <c r="I1094" s="16">
        <v>93.118317630000007</v>
      </c>
      <c r="J1094" s="16">
        <v>125.89790793</v>
      </c>
      <c r="K1094" s="16">
        <v>172.39636379999999</v>
      </c>
      <c r="L1094" s="16">
        <v>153.61891947999999</v>
      </c>
      <c r="M1094" s="16">
        <v>103.51875554</v>
      </c>
      <c r="N1094" s="16">
        <v>187.77444320000001</v>
      </c>
      <c r="O1094" s="16">
        <v>230.42837922000001</v>
      </c>
      <c r="P1094" s="16">
        <v>150.86705264</v>
      </c>
      <c r="Q1094" s="16">
        <v>145.03956991999999</v>
      </c>
      <c r="R1094" s="16">
        <v>81.868038490000004</v>
      </c>
      <c r="S1094" s="16">
        <v>97.731741450000001</v>
      </c>
      <c r="T1094" s="16">
        <v>20.760407189999999</v>
      </c>
      <c r="U1094" s="16">
        <v>49.290791339999998</v>
      </c>
      <c r="V1094" s="16">
        <v>0</v>
      </c>
      <c r="W1094" s="16">
        <v>0</v>
      </c>
      <c r="X1094" s="16">
        <v>73.612437970000002</v>
      </c>
      <c r="Y1094" s="16">
        <v>34.762553169999997</v>
      </c>
      <c r="Z1094" s="16">
        <v>60.986225410000003</v>
      </c>
    </row>
    <row r="1095" spans="1:26" x14ac:dyDescent="0.35">
      <c r="A1095" t="s">
        <v>120</v>
      </c>
      <c r="B1095" s="16">
        <v>0</v>
      </c>
      <c r="C1095" s="16">
        <v>0</v>
      </c>
      <c r="D1095" s="16">
        <v>0</v>
      </c>
      <c r="E1095" s="16">
        <v>0</v>
      </c>
      <c r="F1095" s="16">
        <v>0</v>
      </c>
      <c r="G1095" s="16">
        <v>0</v>
      </c>
      <c r="H1095" s="16">
        <v>0</v>
      </c>
      <c r="I1095" s="16">
        <v>0</v>
      </c>
      <c r="J1095" s="16">
        <v>0</v>
      </c>
      <c r="K1095" s="16">
        <v>0</v>
      </c>
      <c r="L1095" s="16">
        <v>0</v>
      </c>
      <c r="M1095" s="16">
        <v>0</v>
      </c>
      <c r="N1095" s="16">
        <v>0</v>
      </c>
      <c r="O1095" s="16">
        <v>0</v>
      </c>
      <c r="P1095" s="16">
        <v>0</v>
      </c>
      <c r="Q1095" s="16">
        <v>0</v>
      </c>
      <c r="R1095" s="16">
        <v>0</v>
      </c>
      <c r="S1095" s="16">
        <v>0</v>
      </c>
      <c r="T1095" s="16">
        <v>0</v>
      </c>
      <c r="U1095" s="16">
        <v>0</v>
      </c>
      <c r="V1095" s="16">
        <v>0</v>
      </c>
      <c r="W1095" s="16">
        <v>0</v>
      </c>
      <c r="X1095" s="16">
        <v>0</v>
      </c>
      <c r="Y1095" s="16">
        <v>0</v>
      </c>
      <c r="Z1095" s="16">
        <v>0</v>
      </c>
    </row>
    <row r="1096" spans="1:26" x14ac:dyDescent="0.35">
      <c r="A1096" t="s">
        <v>121</v>
      </c>
      <c r="B1096" s="16">
        <v>0</v>
      </c>
      <c r="C1096" s="16">
        <v>0</v>
      </c>
      <c r="D1096" s="16">
        <v>0</v>
      </c>
      <c r="E1096" s="16">
        <v>0</v>
      </c>
      <c r="F1096" s="16">
        <v>0</v>
      </c>
      <c r="G1096" s="16">
        <v>0</v>
      </c>
      <c r="H1096" s="16">
        <v>0</v>
      </c>
      <c r="I1096" s="16">
        <v>0</v>
      </c>
      <c r="J1096" s="16">
        <v>0</v>
      </c>
      <c r="K1096" s="16">
        <v>0</v>
      </c>
      <c r="L1096" s="16">
        <v>0</v>
      </c>
      <c r="M1096" s="16">
        <v>0</v>
      </c>
      <c r="N1096" s="16">
        <v>0</v>
      </c>
      <c r="O1096" s="16">
        <v>0</v>
      </c>
      <c r="P1096" s="16">
        <v>0</v>
      </c>
      <c r="Q1096" s="16">
        <v>0</v>
      </c>
      <c r="R1096" s="16">
        <v>0</v>
      </c>
      <c r="S1096" s="16">
        <v>0</v>
      </c>
      <c r="T1096" s="16">
        <v>0</v>
      </c>
      <c r="U1096" s="16">
        <v>0</v>
      </c>
      <c r="V1096" s="16">
        <v>0</v>
      </c>
      <c r="W1096" s="16">
        <v>0</v>
      </c>
      <c r="X1096" s="16">
        <v>0</v>
      </c>
      <c r="Y1096" s="16">
        <v>0</v>
      </c>
      <c r="Z1096" s="16">
        <v>48.440950110000003</v>
      </c>
    </row>
    <row r="1097" spans="1:26" x14ac:dyDescent="0.35">
      <c r="A1097" t="s">
        <v>122</v>
      </c>
      <c r="B1097" s="16">
        <v>0</v>
      </c>
      <c r="C1097" s="16">
        <v>0</v>
      </c>
      <c r="D1097" s="16">
        <v>0</v>
      </c>
      <c r="E1097" s="16">
        <v>0</v>
      </c>
      <c r="F1097" s="16">
        <v>0</v>
      </c>
      <c r="G1097" s="16">
        <v>0</v>
      </c>
      <c r="H1097" s="16">
        <v>0</v>
      </c>
      <c r="I1097" s="16">
        <v>0</v>
      </c>
      <c r="J1097" s="16">
        <v>0</v>
      </c>
      <c r="K1097" s="16">
        <v>0</v>
      </c>
      <c r="L1097" s="16">
        <v>0</v>
      </c>
      <c r="M1097" s="16">
        <v>0</v>
      </c>
      <c r="N1097" s="16">
        <v>0</v>
      </c>
      <c r="O1097" s="16">
        <v>0</v>
      </c>
      <c r="P1097" s="16">
        <v>0</v>
      </c>
      <c r="Q1097" s="16">
        <v>0</v>
      </c>
      <c r="R1097" s="16">
        <v>0</v>
      </c>
      <c r="S1097" s="16">
        <v>0</v>
      </c>
      <c r="T1097" s="16">
        <v>0</v>
      </c>
      <c r="U1097" s="16">
        <v>0</v>
      </c>
      <c r="V1097" s="16">
        <v>0</v>
      </c>
      <c r="W1097" s="16">
        <v>0</v>
      </c>
      <c r="X1097" s="16">
        <v>0</v>
      </c>
      <c r="Y1097" s="16">
        <v>0</v>
      </c>
      <c r="Z1097" s="16">
        <v>0</v>
      </c>
    </row>
    <row r="1098" spans="1:26" x14ac:dyDescent="0.35">
      <c r="A1098" t="s">
        <v>123</v>
      </c>
      <c r="B1098" s="16">
        <v>122.66041753</v>
      </c>
      <c r="C1098" s="16">
        <v>68.51339059</v>
      </c>
      <c r="D1098" s="16">
        <v>101.77860445</v>
      </c>
      <c r="E1098" s="16">
        <v>204.7712678</v>
      </c>
      <c r="F1098" s="16">
        <v>229.74041251</v>
      </c>
      <c r="G1098" s="16">
        <v>70.901039760000003</v>
      </c>
      <c r="H1098" s="16">
        <v>50.100163940000002</v>
      </c>
      <c r="I1098" s="16">
        <v>94.210970639999999</v>
      </c>
      <c r="J1098" s="16">
        <v>19.06072473</v>
      </c>
      <c r="K1098" s="16">
        <v>0</v>
      </c>
      <c r="L1098" s="16">
        <v>77.537895079999998</v>
      </c>
      <c r="M1098" s="16">
        <v>46.619861759999999</v>
      </c>
      <c r="N1098" s="16">
        <v>116.34731125</v>
      </c>
      <c r="O1098" s="16">
        <v>197.8916007</v>
      </c>
      <c r="P1098" s="16">
        <v>142.32817170999999</v>
      </c>
      <c r="Q1098" s="16">
        <v>26.061797720000001</v>
      </c>
      <c r="R1098" s="16">
        <v>164.95013588</v>
      </c>
      <c r="S1098" s="16">
        <v>86.521930940000004</v>
      </c>
      <c r="T1098" s="16">
        <v>198.74144193000001</v>
      </c>
      <c r="U1098" s="16">
        <v>326.25809506000002</v>
      </c>
      <c r="V1098" s="16">
        <v>501.12304528999999</v>
      </c>
      <c r="W1098" s="16">
        <v>316.22187481999998</v>
      </c>
      <c r="X1098" s="16">
        <v>682.70578809999995</v>
      </c>
      <c r="Y1098" s="16">
        <v>698.56949106000002</v>
      </c>
      <c r="Z1098" s="16">
        <v>910.78698678000001</v>
      </c>
    </row>
    <row r="1099" spans="1:26" x14ac:dyDescent="0.35">
      <c r="A1099" t="s">
        <v>124</v>
      </c>
      <c r="B1099" s="16">
        <v>10842.881441789999</v>
      </c>
      <c r="C1099" s="16">
        <v>10206.188485999999</v>
      </c>
      <c r="D1099" s="16">
        <v>10235.042619190001</v>
      </c>
      <c r="E1099" s="16">
        <v>10229.98404044</v>
      </c>
      <c r="F1099" s="16">
        <v>10132.77839118</v>
      </c>
      <c r="G1099" s="16">
        <v>9264.7667463100006</v>
      </c>
      <c r="H1099" s="16">
        <v>9977.0146343100005</v>
      </c>
      <c r="I1099" s="16">
        <v>11265.73815666</v>
      </c>
      <c r="J1099" s="16">
        <v>11337.610443539999</v>
      </c>
      <c r="K1099" s="16">
        <v>10928.027439310001</v>
      </c>
      <c r="L1099" s="16">
        <v>9967.30216311</v>
      </c>
      <c r="M1099" s="16">
        <v>9159.4673710499992</v>
      </c>
      <c r="N1099" s="16">
        <v>8653.3262156399996</v>
      </c>
      <c r="O1099" s="16">
        <v>8387.1640361299997</v>
      </c>
      <c r="P1099" s="16">
        <v>9605.1888618699995</v>
      </c>
      <c r="Q1099" s="16">
        <v>9790.3328441199992</v>
      </c>
      <c r="R1099" s="16">
        <v>10606.625579850001</v>
      </c>
      <c r="S1099" s="16">
        <v>9559.5402472299993</v>
      </c>
      <c r="T1099" s="16">
        <v>11119.07984154</v>
      </c>
      <c r="U1099" s="16">
        <v>12264.98956862</v>
      </c>
      <c r="V1099" s="16">
        <v>11890.452397970001</v>
      </c>
      <c r="W1099" s="16">
        <v>9609.0738503499997</v>
      </c>
      <c r="X1099" s="16">
        <v>11209.122543289999</v>
      </c>
      <c r="Y1099" s="16">
        <v>12853.44391745</v>
      </c>
      <c r="Z1099" s="16">
        <v>13324.13455298</v>
      </c>
    </row>
    <row r="1100" spans="1:26" x14ac:dyDescent="0.35">
      <c r="A1100" t="s">
        <v>125</v>
      </c>
      <c r="B1100" s="16">
        <v>225.04605143000001</v>
      </c>
      <c r="C1100" s="16">
        <v>174.46026393</v>
      </c>
      <c r="D1100" s="16">
        <v>189.06943935999999</v>
      </c>
      <c r="E1100" s="16">
        <v>171.62745982999999</v>
      </c>
      <c r="F1100" s="16">
        <v>134.72006927000001</v>
      </c>
      <c r="G1100" s="16">
        <v>208.04922683000001</v>
      </c>
      <c r="H1100" s="16">
        <v>290.60523203000002</v>
      </c>
      <c r="I1100" s="16">
        <v>328.48386971000002</v>
      </c>
      <c r="J1100" s="16">
        <v>73.531500710000003</v>
      </c>
      <c r="K1100" s="16">
        <v>72.964939889999997</v>
      </c>
      <c r="L1100" s="16">
        <v>456.24333461999998</v>
      </c>
      <c r="M1100" s="16">
        <v>116.67106029</v>
      </c>
      <c r="N1100" s="16">
        <v>85.388809300000005</v>
      </c>
      <c r="O1100" s="16">
        <v>103.92344184</v>
      </c>
      <c r="P1100" s="16">
        <v>77.699769599999996</v>
      </c>
      <c r="Q1100" s="16">
        <v>346.41147280000001</v>
      </c>
      <c r="R1100" s="16">
        <v>27.033044839999999</v>
      </c>
      <c r="S1100" s="16">
        <v>56.129989809999998</v>
      </c>
      <c r="T1100" s="16">
        <v>34.03411783</v>
      </c>
      <c r="U1100" s="16">
        <v>44.43455574</v>
      </c>
      <c r="V1100" s="16">
        <v>84.660373960000001</v>
      </c>
      <c r="W1100" s="16">
        <v>58.922325280000003</v>
      </c>
      <c r="X1100" s="16">
        <v>37.554888640000001</v>
      </c>
      <c r="Y1100" s="16">
        <v>48.967042300000003</v>
      </c>
      <c r="Z1100" s="16">
        <v>298.82036391999998</v>
      </c>
    </row>
    <row r="1101" spans="1:26" x14ac:dyDescent="0.35">
      <c r="A1101" t="s">
        <v>126</v>
      </c>
      <c r="B1101" s="16">
        <v>0</v>
      </c>
      <c r="C1101" s="16">
        <v>0</v>
      </c>
      <c r="D1101" s="16">
        <v>0</v>
      </c>
      <c r="E1101" s="16">
        <v>0</v>
      </c>
      <c r="F1101" s="16">
        <v>0</v>
      </c>
      <c r="G1101" s="16">
        <v>0</v>
      </c>
      <c r="H1101" s="16">
        <v>0</v>
      </c>
      <c r="I1101" s="16">
        <v>0</v>
      </c>
      <c r="J1101" s="16">
        <v>0</v>
      </c>
      <c r="K1101" s="16">
        <v>0</v>
      </c>
      <c r="L1101" s="16">
        <v>0</v>
      </c>
      <c r="M1101" s="16">
        <v>0</v>
      </c>
      <c r="N1101" s="16">
        <v>0</v>
      </c>
      <c r="O1101" s="16">
        <v>0</v>
      </c>
      <c r="P1101" s="16">
        <v>0</v>
      </c>
      <c r="Q1101" s="16">
        <v>0</v>
      </c>
      <c r="R1101" s="16">
        <v>0</v>
      </c>
      <c r="S1101" s="16">
        <v>0</v>
      </c>
      <c r="T1101" s="16">
        <v>0</v>
      </c>
      <c r="U1101" s="16">
        <v>0</v>
      </c>
      <c r="V1101" s="16">
        <v>0</v>
      </c>
      <c r="W1101" s="16">
        <v>0</v>
      </c>
      <c r="X1101" s="16">
        <v>0</v>
      </c>
      <c r="Y1101" s="16">
        <v>0</v>
      </c>
      <c r="Z1101" s="16">
        <v>0</v>
      </c>
    </row>
    <row r="1102" spans="1:26" x14ac:dyDescent="0.35">
      <c r="A1102" s="56" t="s">
        <v>127</v>
      </c>
      <c r="B1102" s="57">
        <f t="shared" ref="B1102:Z1102" si="43">SUM(B1081:B1101)</f>
        <v>37675.768437810002</v>
      </c>
      <c r="C1102" s="57">
        <f t="shared" si="43"/>
        <v>35594.385859650007</v>
      </c>
      <c r="D1102" s="57">
        <f t="shared" si="43"/>
        <v>40306.674542740002</v>
      </c>
      <c r="E1102" s="57">
        <f t="shared" si="43"/>
        <v>39432.875883779991</v>
      </c>
      <c r="F1102" s="57">
        <f t="shared" si="43"/>
        <v>35783.293424489995</v>
      </c>
      <c r="G1102" s="57">
        <f t="shared" si="43"/>
        <v>34827.707664300004</v>
      </c>
      <c r="H1102" s="57">
        <f t="shared" si="43"/>
        <v>33362.662321039999</v>
      </c>
      <c r="I1102" s="57">
        <f t="shared" si="43"/>
        <v>34530.748857359999</v>
      </c>
      <c r="J1102" s="57">
        <f t="shared" si="43"/>
        <v>31801.625387420005</v>
      </c>
      <c r="K1102" s="57">
        <f t="shared" si="43"/>
        <v>30924.427363540002</v>
      </c>
      <c r="L1102" s="57">
        <f t="shared" si="43"/>
        <v>33402.48345295999</v>
      </c>
      <c r="M1102" s="57">
        <f t="shared" si="43"/>
        <v>30294.371263069992</v>
      </c>
      <c r="N1102" s="57">
        <f t="shared" si="43"/>
        <v>34260.418408960002</v>
      </c>
      <c r="O1102" s="57">
        <f t="shared" si="43"/>
        <v>32386.316153660002</v>
      </c>
      <c r="P1102" s="57">
        <f t="shared" si="43"/>
        <v>27935.495288999995</v>
      </c>
      <c r="Q1102" s="57">
        <f t="shared" si="43"/>
        <v>33965.03787859001</v>
      </c>
      <c r="R1102" s="57">
        <f t="shared" si="43"/>
        <v>29813.320658259996</v>
      </c>
      <c r="S1102" s="57">
        <f t="shared" si="43"/>
        <v>28844.582593319999</v>
      </c>
      <c r="T1102" s="57">
        <f t="shared" si="43"/>
        <v>29954.677582849996</v>
      </c>
      <c r="U1102" s="57">
        <f t="shared" si="43"/>
        <v>26362.317766380002</v>
      </c>
      <c r="V1102" s="57">
        <f t="shared" si="43"/>
        <v>30195.304056830002</v>
      </c>
      <c r="W1102" s="57">
        <f t="shared" si="43"/>
        <v>28520.347929759995</v>
      </c>
      <c r="X1102" s="57">
        <f t="shared" si="43"/>
        <v>29619.354514669998</v>
      </c>
      <c r="Y1102" s="57">
        <f t="shared" si="43"/>
        <v>31395.320342220002</v>
      </c>
      <c r="Z1102" s="57">
        <f t="shared" si="43"/>
        <v>31645.173663840003</v>
      </c>
    </row>
    <row r="1104" spans="1:26" x14ac:dyDescent="0.35">
      <c r="A1104" s="53" t="s">
        <v>170</v>
      </c>
    </row>
    <row r="1105" spans="1:26" x14ac:dyDescent="0.35">
      <c r="A1105" s="54" t="s">
        <v>104</v>
      </c>
      <c r="B1105" s="55">
        <v>1990</v>
      </c>
      <c r="C1105" s="55">
        <v>1991</v>
      </c>
      <c r="D1105" s="55">
        <v>1992</v>
      </c>
      <c r="E1105" s="55">
        <v>1993</v>
      </c>
      <c r="F1105" s="55">
        <v>1994</v>
      </c>
      <c r="G1105" s="55">
        <v>1995</v>
      </c>
      <c r="H1105" s="55">
        <v>1996</v>
      </c>
      <c r="I1105" s="55">
        <v>1997</v>
      </c>
      <c r="J1105" s="55">
        <v>1998</v>
      </c>
      <c r="K1105" s="55" t="s">
        <v>105</v>
      </c>
      <c r="L1105" s="55">
        <v>2000</v>
      </c>
      <c r="M1105" s="55">
        <v>2001</v>
      </c>
      <c r="N1105" s="55">
        <v>2002</v>
      </c>
      <c r="O1105" s="55">
        <v>2003</v>
      </c>
      <c r="P1105" s="55">
        <v>2004</v>
      </c>
      <c r="Q1105" s="55">
        <v>2005</v>
      </c>
      <c r="R1105" s="55">
        <v>2006</v>
      </c>
      <c r="S1105" s="55">
        <v>2007</v>
      </c>
      <c r="T1105" s="55">
        <f>S1105+1</f>
        <v>2008</v>
      </c>
      <c r="U1105" s="55">
        <v>2009</v>
      </c>
      <c r="V1105" s="55">
        <v>2010</v>
      </c>
      <c r="W1105" s="55">
        <v>2011</v>
      </c>
      <c r="X1105" s="55">
        <v>2012</v>
      </c>
      <c r="Y1105" s="55">
        <v>2013</v>
      </c>
      <c r="Z1105" s="55">
        <v>2014</v>
      </c>
    </row>
    <row r="1106" spans="1:26" x14ac:dyDescent="0.35">
      <c r="A1106" t="s">
        <v>106</v>
      </c>
      <c r="B1106" s="16">
        <v>34.956563962102003</v>
      </c>
      <c r="C1106" s="16">
        <v>39.282430243727397</v>
      </c>
      <c r="D1106" s="16">
        <v>58.521195323120601</v>
      </c>
      <c r="E1106" s="16">
        <v>40.078326417754603</v>
      </c>
      <c r="F1106" s="16">
        <v>52.095627166298598</v>
      </c>
      <c r="G1106" s="16">
        <v>31.678508452273299</v>
      </c>
      <c r="H1106" s="16">
        <v>59.468467871550303</v>
      </c>
      <c r="I1106" s="16">
        <v>54.612473183342303</v>
      </c>
      <c r="J1106" s="16">
        <v>51.108769928174297</v>
      </c>
      <c r="K1106" s="16">
        <v>47.613302928984901</v>
      </c>
      <c r="L1106" s="16">
        <v>69.681980663598694</v>
      </c>
      <c r="M1106" s="16">
        <v>67.297566585546704</v>
      </c>
      <c r="N1106" s="16">
        <v>52.091068362538103</v>
      </c>
      <c r="O1106" s="16">
        <v>55.041451164894802</v>
      </c>
      <c r="P1106" s="16">
        <v>85.737900385260701</v>
      </c>
      <c r="Q1106" s="16">
        <v>60.342995380297999</v>
      </c>
      <c r="R1106" s="16">
        <v>62.201787468807296</v>
      </c>
      <c r="S1106" s="16">
        <v>83.997521433217202</v>
      </c>
      <c r="T1106" s="16">
        <v>84.411964329596501</v>
      </c>
      <c r="U1106" s="16">
        <v>82.792521966015101</v>
      </c>
      <c r="V1106" s="16">
        <v>70.815807289973606</v>
      </c>
      <c r="W1106" s="16">
        <v>70.019860268300604</v>
      </c>
      <c r="X1106" s="16">
        <v>42.7129587960873</v>
      </c>
      <c r="Y1106" s="16">
        <v>80.092411129140004</v>
      </c>
      <c r="Z1106" s="16">
        <v>104.721692181946</v>
      </c>
    </row>
    <row r="1107" spans="1:26" x14ac:dyDescent="0.35">
      <c r="A1107" t="s">
        <v>107</v>
      </c>
      <c r="B1107" s="16">
        <v>13.1315433029656</v>
      </c>
      <c r="C1107" s="16">
        <v>13.0583699586051</v>
      </c>
      <c r="D1107" s="16">
        <v>14.4398492208623</v>
      </c>
      <c r="E1107" s="16">
        <v>18.014863904752801</v>
      </c>
      <c r="F1107" s="16">
        <v>22.510733109906401</v>
      </c>
      <c r="G1107" s="16">
        <v>17.393706494927301</v>
      </c>
      <c r="H1107" s="16">
        <v>16.793888676982601</v>
      </c>
      <c r="I1107" s="16">
        <v>24.229692817237598</v>
      </c>
      <c r="J1107" s="16">
        <v>21.377209814544798</v>
      </c>
      <c r="K1107" s="16">
        <v>26.8021963349013</v>
      </c>
      <c r="L1107" s="16">
        <v>36.491479866904101</v>
      </c>
      <c r="M1107" s="16">
        <v>41.297359372020402</v>
      </c>
      <c r="N1107" s="16">
        <v>37.802508438761201</v>
      </c>
      <c r="O1107" s="16">
        <v>34.359826351418697</v>
      </c>
      <c r="P1107" s="16">
        <v>44.734768854078098</v>
      </c>
      <c r="Q1107" s="16">
        <v>40.047022195273499</v>
      </c>
      <c r="R1107" s="16">
        <v>37.228163167141503</v>
      </c>
      <c r="S1107" s="16">
        <v>43.914708273201597</v>
      </c>
      <c r="T1107" s="16">
        <v>42.286090317926799</v>
      </c>
      <c r="U1107" s="16">
        <v>44.878362991640799</v>
      </c>
      <c r="V1107" s="16">
        <v>45.909945824066</v>
      </c>
      <c r="W1107" s="16">
        <v>23.6539100507405</v>
      </c>
      <c r="X1107" s="16">
        <v>23.909321054348698</v>
      </c>
      <c r="Y1107" s="16">
        <v>39.557675316924197</v>
      </c>
      <c r="Z1107" s="16">
        <v>42.406308239194999</v>
      </c>
    </row>
    <row r="1108" spans="1:26" x14ac:dyDescent="0.35">
      <c r="A1108" t="s">
        <v>108</v>
      </c>
      <c r="B1108" s="16">
        <v>42.212546869318402</v>
      </c>
      <c r="C1108" s="16">
        <v>36.088837563910701</v>
      </c>
      <c r="D1108" s="16">
        <v>59.379974245949299</v>
      </c>
      <c r="E1108" s="16">
        <v>40.566694257421403</v>
      </c>
      <c r="F1108" s="16">
        <v>36.134653255708102</v>
      </c>
      <c r="G1108" s="16">
        <v>31.444770895181101</v>
      </c>
      <c r="H1108" s="16">
        <v>39.025964825789401</v>
      </c>
      <c r="I1108" s="16">
        <v>47.739540223525097</v>
      </c>
      <c r="J1108" s="16">
        <v>45.953487017804399</v>
      </c>
      <c r="K1108" s="16">
        <v>30.8457043056471</v>
      </c>
      <c r="L1108" s="16">
        <v>43.629123847098299</v>
      </c>
      <c r="M1108" s="16">
        <v>36.016013726024703</v>
      </c>
      <c r="N1108" s="16">
        <v>24.702837538869801</v>
      </c>
      <c r="O1108" s="16">
        <v>43.404457629725599</v>
      </c>
      <c r="P1108" s="16">
        <v>35.821545408694298</v>
      </c>
      <c r="Q1108" s="16">
        <v>30.1058221487108</v>
      </c>
      <c r="R1108" s="16">
        <v>40.205372076426002</v>
      </c>
      <c r="S1108" s="16">
        <v>29.260135709674699</v>
      </c>
      <c r="T1108" s="16">
        <v>27.2443795721836</v>
      </c>
      <c r="U1108" s="16">
        <v>21.394022254081801</v>
      </c>
      <c r="V1108" s="16">
        <v>17.170949398506501</v>
      </c>
      <c r="W1108" s="16">
        <v>23.597799260168902</v>
      </c>
      <c r="X1108" s="16">
        <v>30.3654217240395</v>
      </c>
      <c r="Y1108" s="16">
        <v>41.4005481331411</v>
      </c>
      <c r="Z1108" s="16">
        <v>39.1576610608926</v>
      </c>
    </row>
    <row r="1109" spans="1:26" x14ac:dyDescent="0.35">
      <c r="A1109" t="s">
        <v>109</v>
      </c>
      <c r="B1109" s="16">
        <v>0</v>
      </c>
      <c r="C1109" s="16">
        <v>0</v>
      </c>
      <c r="D1109" s="16">
        <v>0</v>
      </c>
      <c r="E1109" s="16">
        <v>0</v>
      </c>
      <c r="F1109" s="16">
        <v>0</v>
      </c>
      <c r="G1109" s="16">
        <v>0</v>
      </c>
      <c r="H1109" s="16">
        <v>0</v>
      </c>
      <c r="I1109" s="16">
        <v>0</v>
      </c>
      <c r="J1109" s="16">
        <v>0</v>
      </c>
      <c r="K1109" s="16">
        <v>0</v>
      </c>
      <c r="L1109" s="16">
        <v>0</v>
      </c>
      <c r="M1109" s="16">
        <v>0</v>
      </c>
      <c r="N1109" s="16">
        <v>0</v>
      </c>
      <c r="O1109" s="16">
        <v>0</v>
      </c>
      <c r="P1109" s="16">
        <v>0</v>
      </c>
      <c r="Q1109" s="16">
        <v>0</v>
      </c>
      <c r="R1109" s="16">
        <v>0</v>
      </c>
      <c r="S1109" s="16">
        <v>0</v>
      </c>
      <c r="T1109" s="16">
        <v>0</v>
      </c>
      <c r="U1109" s="16">
        <v>0</v>
      </c>
      <c r="V1109" s="16">
        <v>0</v>
      </c>
      <c r="W1109" s="16">
        <v>0</v>
      </c>
      <c r="X1109" s="16">
        <v>0</v>
      </c>
      <c r="Y1109" s="16">
        <v>0</v>
      </c>
      <c r="Z1109" s="16">
        <v>0</v>
      </c>
    </row>
    <row r="1110" spans="1:26" x14ac:dyDescent="0.35">
      <c r="A1110" t="s">
        <v>110</v>
      </c>
      <c r="B1110" s="16">
        <v>0.30259785931802502</v>
      </c>
      <c r="C1110" s="16">
        <v>0.48135844680534601</v>
      </c>
      <c r="D1110" s="16">
        <v>0.39895196138008598</v>
      </c>
      <c r="E1110" s="16">
        <v>0.34257539589195002</v>
      </c>
      <c r="F1110" s="16">
        <v>0.40944722384849502</v>
      </c>
      <c r="G1110" s="16">
        <v>0.226998254995494</v>
      </c>
      <c r="H1110" s="16">
        <v>0.32938102761129501</v>
      </c>
      <c r="I1110" s="16">
        <v>0.382961499745339</v>
      </c>
      <c r="J1110" s="16">
        <v>0.26031104191718502</v>
      </c>
      <c r="K1110" s="16">
        <v>0.193492750612032</v>
      </c>
      <c r="L1110" s="16">
        <v>0.163185373848443</v>
      </c>
      <c r="M1110" s="16">
        <v>7.42410535783114E-2</v>
      </c>
      <c r="N1110" s="16">
        <v>0.180099454651904</v>
      </c>
      <c r="O1110" s="16">
        <v>0.62033426935854297</v>
      </c>
      <c r="P1110" s="16">
        <v>0.119550049268658</v>
      </c>
      <c r="Q1110" s="16">
        <v>0.36792514417428801</v>
      </c>
      <c r="R1110" s="16">
        <v>0.46627061826129501</v>
      </c>
      <c r="S1110" s="16">
        <v>0.10225647181841099</v>
      </c>
      <c r="T1110" s="16">
        <v>6.8533993887181302E-2</v>
      </c>
      <c r="U1110" s="16">
        <v>4.30314514804475E-2</v>
      </c>
      <c r="V1110" s="16">
        <v>4.6089580441192803E-2</v>
      </c>
      <c r="W1110" s="16">
        <v>5.2808662012475201E-2</v>
      </c>
      <c r="X1110" s="16">
        <v>8.0503029515070199E-2</v>
      </c>
      <c r="Y1110" s="16">
        <v>2.2284044592545401E-2</v>
      </c>
      <c r="Z1110" s="16">
        <v>2.1648711217222501E-2</v>
      </c>
    </row>
    <row r="1111" spans="1:26" x14ac:dyDescent="0.35">
      <c r="A1111" t="s">
        <v>111</v>
      </c>
      <c r="B1111" s="16">
        <v>0</v>
      </c>
      <c r="C1111" s="16">
        <v>0</v>
      </c>
      <c r="D1111" s="16">
        <v>0</v>
      </c>
      <c r="E1111" s="16">
        <v>0</v>
      </c>
      <c r="F1111" s="16">
        <v>0</v>
      </c>
      <c r="G1111" s="16">
        <v>0</v>
      </c>
      <c r="H1111" s="16">
        <v>0</v>
      </c>
      <c r="I1111" s="16">
        <v>0</v>
      </c>
      <c r="J1111" s="16">
        <v>0</v>
      </c>
      <c r="K1111" s="16">
        <v>0</v>
      </c>
      <c r="L1111" s="16">
        <v>0</v>
      </c>
      <c r="M1111" s="16">
        <v>0</v>
      </c>
      <c r="N1111" s="16">
        <v>0</v>
      </c>
      <c r="O1111" s="16">
        <v>0</v>
      </c>
      <c r="P1111" s="16">
        <v>0</v>
      </c>
      <c r="Q1111" s="16">
        <v>0</v>
      </c>
      <c r="R1111" s="16">
        <v>0</v>
      </c>
      <c r="S1111" s="16">
        <v>0</v>
      </c>
      <c r="T1111" s="16">
        <v>0</v>
      </c>
      <c r="U1111" s="16">
        <v>0</v>
      </c>
      <c r="V1111" s="16">
        <v>0</v>
      </c>
      <c r="W1111" s="16">
        <v>0</v>
      </c>
      <c r="X1111" s="16">
        <v>0</v>
      </c>
      <c r="Y1111" s="16">
        <v>0</v>
      </c>
      <c r="Z1111" s="16">
        <v>0</v>
      </c>
    </row>
    <row r="1112" spans="1:26" x14ac:dyDescent="0.35">
      <c r="A1112" t="s">
        <v>112</v>
      </c>
      <c r="B1112" s="16">
        <v>8.6242250590461005</v>
      </c>
      <c r="C1112" s="16">
        <v>7.8212039723851898</v>
      </c>
      <c r="D1112" s="16">
        <v>13.809957589510301</v>
      </c>
      <c r="E1112" s="16">
        <v>9.3215195510161006</v>
      </c>
      <c r="F1112" s="16">
        <v>9.9001153098039598</v>
      </c>
      <c r="G1112" s="16">
        <v>6.2259551778448596</v>
      </c>
      <c r="H1112" s="16">
        <v>7.2083052560410499</v>
      </c>
      <c r="I1112" s="16">
        <v>6.4875295900982302</v>
      </c>
      <c r="J1112" s="16">
        <v>5.6832136553205803</v>
      </c>
      <c r="K1112" s="16">
        <v>4.1523792872121899</v>
      </c>
      <c r="L1112" s="16">
        <v>4.5032556629718501</v>
      </c>
      <c r="M1112" s="16">
        <v>3.1533517027749598</v>
      </c>
      <c r="N1112" s="16">
        <v>2.8348512284860798</v>
      </c>
      <c r="O1112" s="16">
        <v>2.9462673312793801</v>
      </c>
      <c r="P1112" s="16">
        <v>3.4632162609308801</v>
      </c>
      <c r="Q1112" s="16">
        <v>3.3338508089868899</v>
      </c>
      <c r="R1112" s="16">
        <v>1.685179139528</v>
      </c>
      <c r="S1112" s="16">
        <v>2.1771143593286002</v>
      </c>
      <c r="T1112" s="16">
        <v>1.0175900752326901</v>
      </c>
      <c r="U1112" s="16">
        <v>1.41584822486078</v>
      </c>
      <c r="V1112" s="16">
        <v>0.60114502007165604</v>
      </c>
      <c r="W1112" s="16">
        <v>0.781795082616627</v>
      </c>
      <c r="X1112" s="16">
        <v>0.27192335191754902</v>
      </c>
      <c r="Y1112" s="16">
        <v>2.5272943020257301</v>
      </c>
      <c r="Z1112" s="16">
        <v>1.71536640887362</v>
      </c>
    </row>
    <row r="1113" spans="1:26" x14ac:dyDescent="0.35">
      <c r="A1113" t="s">
        <v>113</v>
      </c>
      <c r="B1113" s="16">
        <v>0.86747886501456595</v>
      </c>
      <c r="C1113" s="16">
        <v>1.165075958097</v>
      </c>
      <c r="D1113" s="16">
        <v>1.0284430311364701</v>
      </c>
      <c r="E1113" s="16">
        <v>0.83827942289371504</v>
      </c>
      <c r="F1113" s="16">
        <v>1.6951205627560799</v>
      </c>
      <c r="G1113" s="16">
        <v>1.23069901376749</v>
      </c>
      <c r="H1113" s="16">
        <v>1.45893691659208</v>
      </c>
      <c r="I1113" s="16">
        <v>1.3873125079209401</v>
      </c>
      <c r="J1113" s="16">
        <v>0.56040774533218096</v>
      </c>
      <c r="K1113" s="16">
        <v>1.3997807530431801</v>
      </c>
      <c r="L1113" s="16">
        <v>1.3747788080468</v>
      </c>
      <c r="M1113" s="16">
        <v>1.7699598586044101</v>
      </c>
      <c r="N1113" s="16">
        <v>1.56386425337693</v>
      </c>
      <c r="O1113" s="16">
        <v>1.6330138559204801</v>
      </c>
      <c r="P1113" s="16">
        <v>2.0683737483772902</v>
      </c>
      <c r="Q1113" s="16">
        <v>2.0875897491786102</v>
      </c>
      <c r="R1113" s="16">
        <v>2.3953887068545399</v>
      </c>
      <c r="S1113" s="16">
        <v>1.71051231046854</v>
      </c>
      <c r="T1113" s="16">
        <v>2.25220301634642</v>
      </c>
      <c r="U1113" s="16">
        <v>1.1699385257788799</v>
      </c>
      <c r="V1113" s="16">
        <v>1.66537645885442</v>
      </c>
      <c r="W1113" s="16">
        <v>1.9269107501537399</v>
      </c>
      <c r="X1113" s="16">
        <v>2.00946916782625</v>
      </c>
      <c r="Y1113" s="16">
        <v>1.15460078698622</v>
      </c>
      <c r="Z1113" s="16">
        <v>1.7085191194650999</v>
      </c>
    </row>
    <row r="1114" spans="1:26" x14ac:dyDescent="0.35">
      <c r="A1114" t="s">
        <v>114</v>
      </c>
      <c r="B1114" s="16">
        <v>8.6281249383346399</v>
      </c>
      <c r="C1114" s="16">
        <v>7.3568378699660499</v>
      </c>
      <c r="D1114" s="16">
        <v>7.3022596459235398</v>
      </c>
      <c r="E1114" s="16">
        <v>9.4183106941316908</v>
      </c>
      <c r="F1114" s="16">
        <v>11.704933574892401</v>
      </c>
      <c r="G1114" s="16">
        <v>12.5702312341993</v>
      </c>
      <c r="H1114" s="16">
        <v>9.6448776563721506</v>
      </c>
      <c r="I1114" s="16">
        <v>10.3390578155305</v>
      </c>
      <c r="J1114" s="16">
        <v>10.737373170023099</v>
      </c>
      <c r="K1114" s="16">
        <v>11.1713845044307</v>
      </c>
      <c r="L1114" s="16">
        <v>10.534927163309501</v>
      </c>
      <c r="M1114" s="16">
        <v>9.9925625532885398</v>
      </c>
      <c r="N1114" s="16">
        <v>10.615220739604499</v>
      </c>
      <c r="O1114" s="16">
        <v>10.2342614013792</v>
      </c>
      <c r="P1114" s="16">
        <v>10.8691819537882</v>
      </c>
      <c r="Q1114" s="16">
        <v>8.6287531236681598</v>
      </c>
      <c r="R1114" s="16">
        <v>8.6983054902115704</v>
      </c>
      <c r="S1114" s="16">
        <v>10.361550236934599</v>
      </c>
      <c r="T1114" s="16">
        <v>11.6218792726913</v>
      </c>
      <c r="U1114" s="16">
        <v>11.0755020656617</v>
      </c>
      <c r="V1114" s="16">
        <v>10.731857081706799</v>
      </c>
      <c r="W1114" s="16">
        <v>7.9614197883121101</v>
      </c>
      <c r="X1114" s="16">
        <v>7.1027387405783999</v>
      </c>
      <c r="Y1114" s="16">
        <v>9.3410108151980005</v>
      </c>
      <c r="Z1114" s="16">
        <v>9.7310559990655197</v>
      </c>
    </row>
    <row r="1115" spans="1:26" x14ac:dyDescent="0.35">
      <c r="A1115" t="s">
        <v>115</v>
      </c>
      <c r="B1115" s="16">
        <v>7.3921116892882903</v>
      </c>
      <c r="C1115" s="16">
        <v>8.1129235316463202</v>
      </c>
      <c r="D1115" s="16">
        <v>7.7272298749623003</v>
      </c>
      <c r="E1115" s="16">
        <v>8.49203020772309</v>
      </c>
      <c r="F1115" s="16">
        <v>8.11454872381249</v>
      </c>
      <c r="G1115" s="16">
        <v>9.5620539302721905</v>
      </c>
      <c r="H1115" s="16">
        <v>10.018690037722401</v>
      </c>
      <c r="I1115" s="16">
        <v>8.4710383557535707</v>
      </c>
      <c r="J1115" s="16">
        <v>8.0419705823081404</v>
      </c>
      <c r="K1115" s="16">
        <v>8.2751078886341798</v>
      </c>
      <c r="L1115" s="16">
        <v>9.2969876031710701</v>
      </c>
      <c r="M1115" s="16">
        <v>8.39613821074831</v>
      </c>
      <c r="N1115" s="16">
        <v>8.0777583943190603</v>
      </c>
      <c r="O1115" s="16">
        <v>8.3468279882160594</v>
      </c>
      <c r="P1115" s="16">
        <v>9.7508254742811307</v>
      </c>
      <c r="Q1115" s="16">
        <v>7.3158755653063698</v>
      </c>
      <c r="R1115" s="16">
        <v>7.1594858458622701</v>
      </c>
      <c r="S1115" s="16">
        <v>8.1239226368533703</v>
      </c>
      <c r="T1115" s="16">
        <v>8.7527214516746508</v>
      </c>
      <c r="U1115" s="16">
        <v>8.6195157023192301</v>
      </c>
      <c r="V1115" s="16">
        <v>8.2893687952585005</v>
      </c>
      <c r="W1115" s="16">
        <v>6.9970260918411498</v>
      </c>
      <c r="X1115" s="16">
        <v>5.6084691227830801</v>
      </c>
      <c r="Y1115" s="16">
        <v>7.8278251622647597</v>
      </c>
      <c r="Z1115" s="16">
        <v>7.2491193224189896</v>
      </c>
    </row>
    <row r="1116" spans="1:26" x14ac:dyDescent="0.35">
      <c r="A1116" t="s">
        <v>116</v>
      </c>
      <c r="B1116" s="16">
        <v>0</v>
      </c>
      <c r="C1116" s="16">
        <v>0</v>
      </c>
      <c r="D1116" s="16">
        <v>0</v>
      </c>
      <c r="E1116" s="16">
        <v>0</v>
      </c>
      <c r="F1116" s="16">
        <v>0</v>
      </c>
      <c r="G1116" s="16">
        <v>0</v>
      </c>
      <c r="H1116" s="16">
        <v>0</v>
      </c>
      <c r="I1116" s="16">
        <v>0</v>
      </c>
      <c r="J1116" s="16">
        <v>0</v>
      </c>
      <c r="K1116" s="16">
        <v>0</v>
      </c>
      <c r="L1116" s="16">
        <v>0</v>
      </c>
      <c r="M1116" s="16">
        <v>0</v>
      </c>
      <c r="N1116" s="16">
        <v>0</v>
      </c>
      <c r="O1116" s="16">
        <v>0</v>
      </c>
      <c r="P1116" s="16">
        <v>0</v>
      </c>
      <c r="Q1116" s="16">
        <v>0</v>
      </c>
      <c r="R1116" s="16">
        <v>0</v>
      </c>
      <c r="S1116" s="16">
        <v>0</v>
      </c>
      <c r="T1116" s="16">
        <v>0</v>
      </c>
      <c r="U1116" s="16">
        <v>0</v>
      </c>
      <c r="V1116" s="16">
        <v>0</v>
      </c>
      <c r="W1116" s="16">
        <v>0</v>
      </c>
      <c r="X1116" s="16">
        <v>0</v>
      </c>
      <c r="Y1116" s="16">
        <v>0</v>
      </c>
      <c r="Z1116" s="16">
        <v>0</v>
      </c>
    </row>
    <row r="1117" spans="1:26" x14ac:dyDescent="0.35">
      <c r="A1117" t="s">
        <v>117</v>
      </c>
      <c r="B1117" s="16">
        <v>0</v>
      </c>
      <c r="C1117" s="16">
        <v>0</v>
      </c>
      <c r="D1117" s="16">
        <v>0</v>
      </c>
      <c r="E1117" s="16">
        <v>0</v>
      </c>
      <c r="F1117" s="16">
        <v>0</v>
      </c>
      <c r="G1117" s="16">
        <v>0</v>
      </c>
      <c r="H1117" s="16">
        <v>0</v>
      </c>
      <c r="I1117" s="16">
        <v>0</v>
      </c>
      <c r="J1117" s="16">
        <v>0</v>
      </c>
      <c r="K1117" s="16">
        <v>0</v>
      </c>
      <c r="L1117" s="16">
        <v>0</v>
      </c>
      <c r="M1117" s="16">
        <v>0</v>
      </c>
      <c r="N1117" s="16">
        <v>0</v>
      </c>
      <c r="O1117" s="16">
        <v>0</v>
      </c>
      <c r="P1117" s="16">
        <v>0</v>
      </c>
      <c r="Q1117" s="16">
        <v>0</v>
      </c>
      <c r="R1117" s="16">
        <v>0</v>
      </c>
      <c r="S1117" s="16">
        <v>0</v>
      </c>
      <c r="T1117" s="16">
        <v>0</v>
      </c>
      <c r="U1117" s="16">
        <v>0</v>
      </c>
      <c r="V1117" s="16">
        <v>0</v>
      </c>
      <c r="W1117" s="16">
        <v>0</v>
      </c>
      <c r="X1117" s="16">
        <v>0</v>
      </c>
      <c r="Y1117" s="16">
        <v>0</v>
      </c>
      <c r="Z1117" s="16">
        <v>0</v>
      </c>
    </row>
    <row r="1118" spans="1:26" x14ac:dyDescent="0.35">
      <c r="A1118" t="s">
        <v>118</v>
      </c>
      <c r="B1118" s="16">
        <v>6.12857221614947E-2</v>
      </c>
      <c r="C1118" s="16">
        <v>0.11449843060567</v>
      </c>
      <c r="D1118" s="16">
        <v>0.12675311406092801</v>
      </c>
      <c r="E1118" s="16">
        <v>8.4097183611721693E-2</v>
      </c>
      <c r="F1118" s="16">
        <v>7.2353172306803798E-2</v>
      </c>
      <c r="G1118" s="16">
        <v>4.4864452705154802E-2</v>
      </c>
      <c r="H1118" s="16">
        <v>9.0157226513589206E-2</v>
      </c>
      <c r="I1118" s="16">
        <v>9.4560790384130802E-2</v>
      </c>
      <c r="J1118" s="16">
        <v>1.2217145516002999E-2</v>
      </c>
      <c r="K1118" s="16">
        <v>5.0876761603550001E-2</v>
      </c>
      <c r="L1118" s="16">
        <v>8.5522004418333797E-2</v>
      </c>
      <c r="M1118" s="16">
        <v>1.55476305593895E-2</v>
      </c>
      <c r="N1118" s="16">
        <v>4.5607049853312501E-2</v>
      </c>
      <c r="O1118" s="16">
        <v>3.6720765460326502E-2</v>
      </c>
      <c r="P1118" s="16">
        <v>8.5257322748434807E-3</v>
      </c>
      <c r="Q1118" s="16">
        <v>8.9932749547451202E-2</v>
      </c>
      <c r="R1118" s="16">
        <v>0.12846487701516901</v>
      </c>
      <c r="S1118" s="16">
        <v>5.87047219365514E-2</v>
      </c>
      <c r="T1118" s="16">
        <v>6.7405551120093304E-2</v>
      </c>
      <c r="U1118" s="16">
        <v>0</v>
      </c>
      <c r="V1118" s="16">
        <v>0</v>
      </c>
      <c r="W1118" s="16">
        <v>0</v>
      </c>
      <c r="X1118" s="16">
        <v>0</v>
      </c>
      <c r="Y1118" s="16">
        <v>0</v>
      </c>
      <c r="Z1118" s="16">
        <v>0</v>
      </c>
    </row>
    <row r="1119" spans="1:26" x14ac:dyDescent="0.35">
      <c r="A1119" t="s">
        <v>119</v>
      </c>
      <c r="B1119" s="16">
        <v>0</v>
      </c>
      <c r="C1119" s="16">
        <v>0</v>
      </c>
      <c r="D1119" s="16">
        <v>0</v>
      </c>
      <c r="E1119" s="16">
        <v>0</v>
      </c>
      <c r="F1119" s="16">
        <v>0</v>
      </c>
      <c r="G1119" s="16">
        <v>0</v>
      </c>
      <c r="H1119" s="16">
        <v>0</v>
      </c>
      <c r="I1119" s="16">
        <v>0</v>
      </c>
      <c r="J1119" s="16">
        <v>0</v>
      </c>
      <c r="K1119" s="16">
        <v>0</v>
      </c>
      <c r="L1119" s="16">
        <v>0</v>
      </c>
      <c r="M1119" s="16">
        <v>0</v>
      </c>
      <c r="N1119" s="16">
        <v>0</v>
      </c>
      <c r="O1119" s="16">
        <v>0</v>
      </c>
      <c r="P1119" s="16">
        <v>0</v>
      </c>
      <c r="Q1119" s="16">
        <v>0</v>
      </c>
      <c r="R1119" s="16">
        <v>0</v>
      </c>
      <c r="S1119" s="16">
        <v>0</v>
      </c>
      <c r="T1119" s="16">
        <v>0</v>
      </c>
      <c r="U1119" s="16">
        <v>0</v>
      </c>
      <c r="V1119" s="16">
        <v>0</v>
      </c>
      <c r="W1119" s="16">
        <v>0</v>
      </c>
      <c r="X1119" s="16">
        <v>0</v>
      </c>
      <c r="Y1119" s="16">
        <v>0</v>
      </c>
      <c r="Z1119" s="16">
        <v>0</v>
      </c>
    </row>
    <row r="1120" spans="1:26" x14ac:dyDescent="0.35">
      <c r="A1120" t="s">
        <v>120</v>
      </c>
      <c r="B1120" s="16">
        <v>0</v>
      </c>
      <c r="C1120" s="16">
        <v>0</v>
      </c>
      <c r="D1120" s="16">
        <v>0</v>
      </c>
      <c r="E1120" s="16">
        <v>0</v>
      </c>
      <c r="F1120" s="16">
        <v>0</v>
      </c>
      <c r="G1120" s="16">
        <v>0</v>
      </c>
      <c r="H1120" s="16">
        <v>0</v>
      </c>
      <c r="I1120" s="16">
        <v>0</v>
      </c>
      <c r="J1120" s="16">
        <v>0</v>
      </c>
      <c r="K1120" s="16">
        <v>0</v>
      </c>
      <c r="L1120" s="16">
        <v>0</v>
      </c>
      <c r="M1120" s="16">
        <v>0</v>
      </c>
      <c r="N1120" s="16">
        <v>0</v>
      </c>
      <c r="O1120" s="16">
        <v>0</v>
      </c>
      <c r="P1120" s="16">
        <v>0</v>
      </c>
      <c r="Q1120" s="16">
        <v>0</v>
      </c>
      <c r="R1120" s="16">
        <v>0</v>
      </c>
      <c r="S1120" s="16">
        <v>0</v>
      </c>
      <c r="T1120" s="16">
        <v>0</v>
      </c>
      <c r="U1120" s="16">
        <v>0</v>
      </c>
      <c r="V1120" s="16">
        <v>0</v>
      </c>
      <c r="W1120" s="16">
        <v>0</v>
      </c>
      <c r="X1120" s="16">
        <v>0</v>
      </c>
      <c r="Y1120" s="16">
        <v>0</v>
      </c>
      <c r="Z1120" s="16">
        <v>0</v>
      </c>
    </row>
    <row r="1121" spans="1:26" x14ac:dyDescent="0.35">
      <c r="A1121" t="s">
        <v>121</v>
      </c>
      <c r="B1121" s="16">
        <v>0</v>
      </c>
      <c r="C1121" s="16">
        <v>0</v>
      </c>
      <c r="D1121" s="16">
        <v>0</v>
      </c>
      <c r="E1121" s="16">
        <v>0</v>
      </c>
      <c r="F1121" s="16">
        <v>0</v>
      </c>
      <c r="G1121" s="16">
        <v>0</v>
      </c>
      <c r="H1121" s="16">
        <v>0</v>
      </c>
      <c r="I1121" s="16">
        <v>0</v>
      </c>
      <c r="J1121" s="16">
        <v>0</v>
      </c>
      <c r="K1121" s="16">
        <v>0</v>
      </c>
      <c r="L1121" s="16">
        <v>0</v>
      </c>
      <c r="M1121" s="16">
        <v>0</v>
      </c>
      <c r="N1121" s="16">
        <v>0</v>
      </c>
      <c r="O1121" s="16">
        <v>0</v>
      </c>
      <c r="P1121" s="16">
        <v>0</v>
      </c>
      <c r="Q1121" s="16">
        <v>0</v>
      </c>
      <c r="R1121" s="16">
        <v>0</v>
      </c>
      <c r="S1121" s="16">
        <v>0</v>
      </c>
      <c r="T1121" s="16">
        <v>0</v>
      </c>
      <c r="U1121" s="16">
        <v>0</v>
      </c>
      <c r="V1121" s="16">
        <v>0</v>
      </c>
      <c r="W1121" s="16">
        <v>0</v>
      </c>
      <c r="X1121" s="16">
        <v>0</v>
      </c>
      <c r="Y1121" s="16">
        <v>0</v>
      </c>
      <c r="Z1121" s="16">
        <v>0</v>
      </c>
    </row>
    <row r="1122" spans="1:26" x14ac:dyDescent="0.35">
      <c r="A1122" t="s">
        <v>122</v>
      </c>
      <c r="B1122" s="16">
        <v>0</v>
      </c>
      <c r="C1122" s="16">
        <v>0</v>
      </c>
      <c r="D1122" s="16">
        <v>0</v>
      </c>
      <c r="E1122" s="16">
        <v>0</v>
      </c>
      <c r="F1122" s="16">
        <v>0</v>
      </c>
      <c r="G1122" s="16">
        <v>0</v>
      </c>
      <c r="H1122" s="16">
        <v>0</v>
      </c>
      <c r="I1122" s="16">
        <v>0</v>
      </c>
      <c r="J1122" s="16">
        <v>0</v>
      </c>
      <c r="K1122" s="16">
        <v>0</v>
      </c>
      <c r="L1122" s="16">
        <v>0</v>
      </c>
      <c r="M1122" s="16">
        <v>0</v>
      </c>
      <c r="N1122" s="16">
        <v>0</v>
      </c>
      <c r="O1122" s="16">
        <v>0</v>
      </c>
      <c r="P1122" s="16">
        <v>0</v>
      </c>
      <c r="Q1122" s="16">
        <v>0</v>
      </c>
      <c r="R1122" s="16">
        <v>0</v>
      </c>
      <c r="S1122" s="16">
        <v>0</v>
      </c>
      <c r="T1122" s="16">
        <v>0</v>
      </c>
      <c r="U1122" s="16">
        <v>0</v>
      </c>
      <c r="V1122" s="16">
        <v>0</v>
      </c>
      <c r="W1122" s="16">
        <v>0</v>
      </c>
      <c r="X1122" s="16">
        <v>0</v>
      </c>
      <c r="Y1122" s="16">
        <v>0</v>
      </c>
      <c r="Z1122" s="16">
        <v>0</v>
      </c>
    </row>
    <row r="1123" spans="1:26" x14ac:dyDescent="0.35">
      <c r="A1123" t="s">
        <v>123</v>
      </c>
      <c r="B1123" s="16">
        <v>0</v>
      </c>
      <c r="C1123" s="16">
        <v>0</v>
      </c>
      <c r="D1123" s="16">
        <v>0</v>
      </c>
      <c r="E1123" s="16">
        <v>0</v>
      </c>
      <c r="F1123" s="16">
        <v>0</v>
      </c>
      <c r="G1123" s="16">
        <v>0</v>
      </c>
      <c r="H1123" s="16">
        <v>0</v>
      </c>
      <c r="I1123" s="16">
        <v>0</v>
      </c>
      <c r="J1123" s="16">
        <v>0</v>
      </c>
      <c r="K1123" s="16">
        <v>0</v>
      </c>
      <c r="L1123" s="16">
        <v>0</v>
      </c>
      <c r="M1123" s="16">
        <v>0</v>
      </c>
      <c r="N1123" s="16">
        <v>0</v>
      </c>
      <c r="O1123" s="16">
        <v>0</v>
      </c>
      <c r="P1123" s="16">
        <v>0</v>
      </c>
      <c r="Q1123" s="16">
        <v>0</v>
      </c>
      <c r="R1123" s="16">
        <v>0</v>
      </c>
      <c r="S1123" s="16">
        <v>0</v>
      </c>
      <c r="T1123" s="16">
        <v>0</v>
      </c>
      <c r="U1123" s="16">
        <v>0</v>
      </c>
      <c r="V1123" s="16">
        <v>0</v>
      </c>
      <c r="W1123" s="16">
        <v>0</v>
      </c>
      <c r="X1123" s="16">
        <v>0</v>
      </c>
      <c r="Y1123" s="16">
        <v>0</v>
      </c>
      <c r="Z1123" s="16">
        <v>0</v>
      </c>
    </row>
    <row r="1124" spans="1:26" x14ac:dyDescent="0.35">
      <c r="A1124" t="s">
        <v>124</v>
      </c>
      <c r="B1124" s="16">
        <v>20.570338203327498</v>
      </c>
      <c r="C1124" s="16">
        <v>23.454159704673</v>
      </c>
      <c r="D1124" s="16">
        <v>31.8938114426224</v>
      </c>
      <c r="E1124" s="16">
        <v>27.427452393080902</v>
      </c>
      <c r="F1124" s="16">
        <v>29.345722558705098</v>
      </c>
      <c r="G1124" s="16">
        <v>22.386366817713402</v>
      </c>
      <c r="H1124" s="16">
        <v>29.447360440445902</v>
      </c>
      <c r="I1124" s="16">
        <v>31.690739786878002</v>
      </c>
      <c r="J1124" s="16">
        <v>31.938595331088401</v>
      </c>
      <c r="K1124" s="16">
        <v>27.1490085653422</v>
      </c>
      <c r="L1124" s="16">
        <v>30.791546517536698</v>
      </c>
      <c r="M1124" s="16">
        <v>33.405548408046897</v>
      </c>
      <c r="N1124" s="16">
        <v>29.779133806829499</v>
      </c>
      <c r="O1124" s="16">
        <v>25.305541261443601</v>
      </c>
      <c r="P1124" s="16">
        <v>38.596260286586102</v>
      </c>
      <c r="Q1124" s="16">
        <v>31.544899208734702</v>
      </c>
      <c r="R1124" s="16">
        <v>32.833560469065503</v>
      </c>
      <c r="S1124" s="16">
        <v>28.684188185865601</v>
      </c>
      <c r="T1124" s="16">
        <v>32.846380895374899</v>
      </c>
      <c r="U1124" s="16">
        <v>43.3814960844607</v>
      </c>
      <c r="V1124" s="16">
        <v>41.640388364766103</v>
      </c>
      <c r="W1124" s="16">
        <v>33.512550690367398</v>
      </c>
      <c r="X1124" s="16">
        <v>30.164976556671199</v>
      </c>
      <c r="Y1124" s="16">
        <v>35.8585971147142</v>
      </c>
      <c r="Z1124" s="16">
        <v>48.658355498227003</v>
      </c>
    </row>
    <row r="1125" spans="1:26" x14ac:dyDescent="0.35">
      <c r="A1125" t="s">
        <v>125</v>
      </c>
      <c r="B1125" s="16">
        <v>5.63115169718394E-2</v>
      </c>
      <c r="C1125" s="16">
        <v>8.3683000147960596E-2</v>
      </c>
      <c r="D1125" s="16">
        <v>0.11674000419967601</v>
      </c>
      <c r="E1125" s="16">
        <v>0.12514503648148201</v>
      </c>
      <c r="F1125" s="16">
        <v>5.9095444020891202E-2</v>
      </c>
      <c r="G1125" s="16">
        <v>0.117996824797901</v>
      </c>
      <c r="H1125" s="16">
        <v>4.4724452283352797E-2</v>
      </c>
      <c r="I1125" s="16">
        <v>0.20012418399116</v>
      </c>
      <c r="J1125" s="16">
        <v>0</v>
      </c>
      <c r="K1125" s="16">
        <v>0</v>
      </c>
      <c r="L1125" s="16">
        <v>1.21741758196685E-2</v>
      </c>
      <c r="M1125" s="16">
        <v>3.5419725136155301E-2</v>
      </c>
      <c r="N1125" s="16">
        <v>0.22484854667867801</v>
      </c>
      <c r="O1125" s="16">
        <v>2.20508236036881E-2</v>
      </c>
      <c r="P1125" s="16">
        <v>5.6141000886602802E-2</v>
      </c>
      <c r="Q1125" s="16">
        <v>1.71113006241051E-2</v>
      </c>
      <c r="R1125" s="16">
        <v>0.16188598567009399</v>
      </c>
      <c r="S1125" s="16">
        <v>0</v>
      </c>
      <c r="T1125" s="16">
        <v>0</v>
      </c>
      <c r="U1125" s="16">
        <v>0</v>
      </c>
      <c r="V1125" s="16">
        <v>0</v>
      </c>
      <c r="W1125" s="16">
        <v>1.03641851957852E-2</v>
      </c>
      <c r="X1125" s="16">
        <v>1.18565762932139E-2</v>
      </c>
      <c r="Y1125" s="16">
        <v>0</v>
      </c>
      <c r="Z1125" s="16">
        <v>0.28269952459348602</v>
      </c>
    </row>
    <row r="1126" spans="1:26" x14ac:dyDescent="0.35">
      <c r="A1126" t="s">
        <v>126</v>
      </c>
      <c r="B1126" s="16">
        <v>0</v>
      </c>
      <c r="C1126" s="16">
        <v>0</v>
      </c>
      <c r="D1126" s="16">
        <v>0</v>
      </c>
      <c r="E1126" s="16">
        <v>0</v>
      </c>
      <c r="F1126" s="16">
        <v>0</v>
      </c>
      <c r="G1126" s="16">
        <v>0</v>
      </c>
      <c r="H1126" s="16">
        <v>0</v>
      </c>
      <c r="I1126" s="16">
        <v>0</v>
      </c>
      <c r="J1126" s="16">
        <v>0</v>
      </c>
      <c r="K1126" s="16">
        <v>0</v>
      </c>
      <c r="L1126" s="16">
        <v>0</v>
      </c>
      <c r="M1126" s="16">
        <v>0</v>
      </c>
      <c r="N1126" s="16">
        <v>0</v>
      </c>
      <c r="O1126" s="16">
        <v>0</v>
      </c>
      <c r="P1126" s="16">
        <v>0</v>
      </c>
      <c r="Q1126" s="16">
        <v>0</v>
      </c>
      <c r="R1126" s="16">
        <v>0</v>
      </c>
      <c r="S1126" s="16">
        <v>0</v>
      </c>
      <c r="T1126" s="16">
        <v>0</v>
      </c>
      <c r="U1126" s="16">
        <v>0</v>
      </c>
      <c r="V1126" s="16">
        <v>0</v>
      </c>
      <c r="W1126" s="16">
        <v>0</v>
      </c>
      <c r="X1126" s="16">
        <v>0</v>
      </c>
      <c r="Y1126" s="16">
        <v>0</v>
      </c>
      <c r="Z1126" s="16">
        <v>0</v>
      </c>
    </row>
    <row r="1127" spans="1:26" x14ac:dyDescent="0.35">
      <c r="A1127" s="56" t="s">
        <v>127</v>
      </c>
      <c r="B1127" s="57">
        <f t="shared" ref="B1127:Z1127" si="44">SUM(B1106:B1126)</f>
        <v>136.80312798784846</v>
      </c>
      <c r="C1127" s="57">
        <f t="shared" si="44"/>
        <v>137.01937868056973</v>
      </c>
      <c r="D1127" s="57">
        <f t="shared" si="44"/>
        <v>194.74516545372788</v>
      </c>
      <c r="E1127" s="57">
        <f t="shared" si="44"/>
        <v>154.70929446475947</v>
      </c>
      <c r="F1127" s="57">
        <f t="shared" si="44"/>
        <v>172.04235010205932</v>
      </c>
      <c r="G1127" s="57">
        <f t="shared" si="44"/>
        <v>132.88215154867748</v>
      </c>
      <c r="H1127" s="57">
        <f t="shared" si="44"/>
        <v>173.5307543879041</v>
      </c>
      <c r="I1127" s="57">
        <f t="shared" si="44"/>
        <v>185.63503075440687</v>
      </c>
      <c r="J1127" s="57">
        <f t="shared" si="44"/>
        <v>175.6735554320291</v>
      </c>
      <c r="K1127" s="57">
        <f t="shared" si="44"/>
        <v>157.65323408041132</v>
      </c>
      <c r="L1127" s="57">
        <f t="shared" si="44"/>
        <v>206.56496168672342</v>
      </c>
      <c r="M1127" s="57">
        <f t="shared" si="44"/>
        <v>201.45370882632878</v>
      </c>
      <c r="N1127" s="57">
        <f t="shared" si="44"/>
        <v>167.91779781396909</v>
      </c>
      <c r="O1127" s="57">
        <f t="shared" si="44"/>
        <v>181.95075284270038</v>
      </c>
      <c r="P1127" s="57">
        <f t="shared" si="44"/>
        <v>231.22628915442687</v>
      </c>
      <c r="Q1127" s="57">
        <f t="shared" si="44"/>
        <v>183.88177737450283</v>
      </c>
      <c r="R1127" s="57">
        <f t="shared" si="44"/>
        <v>193.16386384484323</v>
      </c>
      <c r="S1127" s="57">
        <f t="shared" si="44"/>
        <v>208.39061433929916</v>
      </c>
      <c r="T1127" s="57">
        <f t="shared" si="44"/>
        <v>210.56914847603412</v>
      </c>
      <c r="U1127" s="57">
        <f t="shared" si="44"/>
        <v>214.77023926629948</v>
      </c>
      <c r="V1127" s="57">
        <f t="shared" si="44"/>
        <v>196.87092781364478</v>
      </c>
      <c r="W1127" s="57">
        <f t="shared" si="44"/>
        <v>168.51444482970928</v>
      </c>
      <c r="X1127" s="57">
        <f t="shared" si="44"/>
        <v>142.23763812006027</v>
      </c>
      <c r="Y1127" s="57">
        <f t="shared" si="44"/>
        <v>217.7822468049867</v>
      </c>
      <c r="Z1127" s="57">
        <f t="shared" si="44"/>
        <v>255.6524260658945</v>
      </c>
    </row>
    <row r="1129" spans="1:26" x14ac:dyDescent="0.35">
      <c r="A1129" s="53" t="s">
        <v>171</v>
      </c>
    </row>
    <row r="1130" spans="1:26" x14ac:dyDescent="0.35">
      <c r="A1130" s="54" t="s">
        <v>104</v>
      </c>
      <c r="B1130" s="55">
        <v>1990</v>
      </c>
      <c r="C1130" s="55">
        <v>1991</v>
      </c>
      <c r="D1130" s="55">
        <v>1992</v>
      </c>
      <c r="E1130" s="55">
        <v>1993</v>
      </c>
      <c r="F1130" s="55">
        <v>1994</v>
      </c>
      <c r="G1130" s="55">
        <v>1995</v>
      </c>
      <c r="H1130" s="55">
        <v>1996</v>
      </c>
      <c r="I1130" s="55">
        <v>1997</v>
      </c>
      <c r="J1130" s="55">
        <v>1998</v>
      </c>
      <c r="K1130" s="55" t="s">
        <v>105</v>
      </c>
      <c r="L1130" s="55">
        <v>2000</v>
      </c>
      <c r="M1130" s="55">
        <v>2001</v>
      </c>
      <c r="N1130" s="55">
        <v>2002</v>
      </c>
      <c r="O1130" s="55">
        <v>2003</v>
      </c>
      <c r="P1130" s="55">
        <v>2004</v>
      </c>
      <c r="Q1130" s="55">
        <v>2005</v>
      </c>
      <c r="R1130" s="55">
        <v>2006</v>
      </c>
      <c r="S1130" s="55">
        <v>2007</v>
      </c>
      <c r="T1130" s="55">
        <f>S1130+1</f>
        <v>2008</v>
      </c>
      <c r="U1130" s="55">
        <v>2009</v>
      </c>
      <c r="V1130" s="55">
        <v>2010</v>
      </c>
      <c r="W1130" s="55">
        <v>2011</v>
      </c>
      <c r="X1130" s="55">
        <v>2012</v>
      </c>
      <c r="Y1130" s="55">
        <v>2013</v>
      </c>
      <c r="Z1130" s="55">
        <v>2014</v>
      </c>
    </row>
    <row r="1131" spans="1:26" x14ac:dyDescent="0.35">
      <c r="A1131" t="s">
        <v>106</v>
      </c>
      <c r="B1131" s="16">
        <v>6074.4223002600002</v>
      </c>
      <c r="C1131" s="16">
        <v>7412.1938021699998</v>
      </c>
      <c r="D1131" s="16">
        <v>7889.3594185000002</v>
      </c>
      <c r="E1131" s="16">
        <v>8099.7558258700001</v>
      </c>
      <c r="F1131" s="16">
        <v>8044.6375518100003</v>
      </c>
      <c r="G1131" s="16">
        <v>5714.1300873700002</v>
      </c>
      <c r="H1131" s="16">
        <v>8050.3031600100003</v>
      </c>
      <c r="I1131" s="16">
        <v>8720.6255473300007</v>
      </c>
      <c r="J1131" s="16">
        <v>8187.8155647499998</v>
      </c>
      <c r="K1131" s="16">
        <v>9025.4352684900005</v>
      </c>
      <c r="L1131" s="16">
        <v>9064.1637473999999</v>
      </c>
      <c r="M1131" s="16">
        <v>9395.8446388800003</v>
      </c>
      <c r="N1131" s="16">
        <v>9142.8752327500006</v>
      </c>
      <c r="O1131" s="16">
        <v>9343.5996375499999</v>
      </c>
      <c r="P1131" s="16">
        <v>9728.6991206300008</v>
      </c>
      <c r="Q1131" s="16">
        <v>10056.17127459</v>
      </c>
      <c r="R1131" s="16">
        <v>8319.1362690999995</v>
      </c>
      <c r="S1131" s="16">
        <v>10932.03383368</v>
      </c>
      <c r="T1131" s="16">
        <v>10670.44460936</v>
      </c>
      <c r="U1131" s="16">
        <v>9892.7184780200005</v>
      </c>
      <c r="V1131" s="16">
        <v>10459.31976665</v>
      </c>
      <c r="W1131" s="16">
        <v>11320.61361894</v>
      </c>
      <c r="X1131" s="16">
        <v>10365.35160779</v>
      </c>
      <c r="Y1131" s="16">
        <v>10747.86109855</v>
      </c>
      <c r="Z1131" s="16">
        <v>10427.34954895</v>
      </c>
    </row>
    <row r="1132" spans="1:26" x14ac:dyDescent="0.35">
      <c r="A1132" t="s">
        <v>107</v>
      </c>
      <c r="B1132" s="16">
        <v>2836.4867453299998</v>
      </c>
      <c r="C1132" s="16">
        <v>2545.0721407000001</v>
      </c>
      <c r="D1132" s="16">
        <v>3021.3474471700001</v>
      </c>
      <c r="E1132" s="16">
        <v>3700.2087154199999</v>
      </c>
      <c r="F1132" s="16">
        <v>4311.1636225299999</v>
      </c>
      <c r="G1132" s="16">
        <v>3251.0878596799998</v>
      </c>
      <c r="H1132" s="16">
        <v>3052.8725099399999</v>
      </c>
      <c r="I1132" s="16">
        <v>4589.9520146000004</v>
      </c>
      <c r="J1132" s="16">
        <v>4129.3380679399997</v>
      </c>
      <c r="K1132" s="16">
        <v>5005.3220329200003</v>
      </c>
      <c r="L1132" s="16">
        <v>6405.01053873</v>
      </c>
      <c r="M1132" s="16">
        <v>6901.3178170499996</v>
      </c>
      <c r="N1132" s="16">
        <v>6263.4917396199999</v>
      </c>
      <c r="O1132" s="16">
        <v>5547.1969886200004</v>
      </c>
      <c r="P1132" s="16">
        <v>6436.8998191700002</v>
      </c>
      <c r="Q1132" s="16">
        <v>6081.7875909200002</v>
      </c>
      <c r="R1132" s="16">
        <v>5864.9566713800004</v>
      </c>
      <c r="S1132" s="16">
        <v>6433.5409228799999</v>
      </c>
      <c r="T1132" s="16">
        <v>6459.0361597800002</v>
      </c>
      <c r="U1132" s="16">
        <v>6713.9480601499999</v>
      </c>
      <c r="V1132" s="16">
        <v>7046.7216046399999</v>
      </c>
      <c r="W1132" s="16">
        <v>3685.1139164299998</v>
      </c>
      <c r="X1132" s="16">
        <v>3375.8931146</v>
      </c>
      <c r="Y1132" s="16">
        <v>5640.5581180299996</v>
      </c>
      <c r="Z1132" s="16">
        <v>6334.3927793800003</v>
      </c>
    </row>
    <row r="1133" spans="1:26" x14ac:dyDescent="0.35">
      <c r="A1133" t="s">
        <v>108</v>
      </c>
      <c r="B1133" s="16">
        <v>18504.645285170001</v>
      </c>
      <c r="C1133" s="16">
        <v>18775.501825759999</v>
      </c>
      <c r="D1133" s="16">
        <v>20636.08755864</v>
      </c>
      <c r="E1133" s="16">
        <v>17928.04824493</v>
      </c>
      <c r="F1133" s="16">
        <v>13176.10030444</v>
      </c>
      <c r="G1133" s="16">
        <v>13408.02602297</v>
      </c>
      <c r="H1133" s="16">
        <v>16929.68714283</v>
      </c>
      <c r="I1133" s="16">
        <v>14732.84756328</v>
      </c>
      <c r="J1133" s="16">
        <v>16787.64225153</v>
      </c>
      <c r="K1133" s="16">
        <v>10910.383116630001</v>
      </c>
      <c r="L1133" s="16">
        <v>13988.91273799</v>
      </c>
      <c r="M1133" s="16">
        <v>11141.33758804</v>
      </c>
      <c r="N1133" s="16">
        <v>9520.2856761300009</v>
      </c>
      <c r="O1133" s="16">
        <v>11975.39605234</v>
      </c>
      <c r="P1133" s="16">
        <v>11603.12512497</v>
      </c>
      <c r="Q1133" s="16">
        <v>9493.6168489600004</v>
      </c>
      <c r="R1133" s="16">
        <v>12493.55639086</v>
      </c>
      <c r="S1133" s="16">
        <v>11319.075811000001</v>
      </c>
      <c r="T1133" s="16">
        <v>9489.4081114399996</v>
      </c>
      <c r="U1133" s="16">
        <v>7474.3536178499999</v>
      </c>
      <c r="V1133" s="16">
        <v>6239.2105616199997</v>
      </c>
      <c r="W1133" s="16">
        <v>7891.2614441100004</v>
      </c>
      <c r="X1133" s="16">
        <v>8630.4614396899997</v>
      </c>
      <c r="Y1133" s="16">
        <v>12236.378247209999</v>
      </c>
      <c r="Z1133" s="16">
        <v>11339.67434367</v>
      </c>
    </row>
    <row r="1134" spans="1:26" x14ac:dyDescent="0.35">
      <c r="A1134" t="s">
        <v>109</v>
      </c>
      <c r="B1134" s="16">
        <v>42.775341910000002</v>
      </c>
      <c r="C1134" s="16">
        <v>15.33761077</v>
      </c>
      <c r="D1134" s="16">
        <v>49.978758050000003</v>
      </c>
      <c r="E1134" s="16">
        <v>61.350443079999998</v>
      </c>
      <c r="F1134" s="16">
        <v>29.946786199999998</v>
      </c>
      <c r="G1134" s="16">
        <v>32.900996190000001</v>
      </c>
      <c r="H1134" s="16">
        <v>6.5559180599999998</v>
      </c>
      <c r="I1134" s="16">
        <v>14.083083240000001</v>
      </c>
      <c r="J1134" s="16">
        <v>0</v>
      </c>
      <c r="K1134" s="16">
        <v>23.471805400000001</v>
      </c>
      <c r="L1134" s="16">
        <v>0</v>
      </c>
      <c r="M1134" s="16">
        <v>0</v>
      </c>
      <c r="N1134" s="16">
        <v>0</v>
      </c>
      <c r="O1134" s="16">
        <v>0</v>
      </c>
      <c r="P1134" s="16">
        <v>118.93730357</v>
      </c>
      <c r="Q1134" s="16">
        <v>0</v>
      </c>
      <c r="R1134" s="16">
        <v>0</v>
      </c>
      <c r="S1134" s="16">
        <v>0</v>
      </c>
      <c r="T1134" s="16">
        <v>1.45687068</v>
      </c>
      <c r="U1134" s="16">
        <v>0</v>
      </c>
      <c r="V1134" s="16">
        <v>0</v>
      </c>
      <c r="W1134" s="16">
        <v>0</v>
      </c>
      <c r="X1134" s="16">
        <v>13.678396940000001</v>
      </c>
      <c r="Y1134" s="16">
        <v>17.361042269999999</v>
      </c>
      <c r="Z1134" s="16">
        <v>0</v>
      </c>
    </row>
    <row r="1135" spans="1:26" x14ac:dyDescent="0.35">
      <c r="A1135" t="s">
        <v>110</v>
      </c>
      <c r="B1135" s="16">
        <v>176.24088365</v>
      </c>
      <c r="C1135" s="16">
        <v>293.47850476000002</v>
      </c>
      <c r="D1135" s="16">
        <v>230.54978510999999</v>
      </c>
      <c r="E1135" s="16">
        <v>216.91185680000001</v>
      </c>
      <c r="F1135" s="16">
        <v>244.30911931</v>
      </c>
      <c r="G1135" s="16">
        <v>147.75096812999999</v>
      </c>
      <c r="H1135" s="16">
        <v>197.64878891999999</v>
      </c>
      <c r="I1135" s="16">
        <v>200.68393617000001</v>
      </c>
      <c r="J1135" s="16">
        <v>173.24620503</v>
      </c>
      <c r="K1135" s="16">
        <v>134.35585159999999</v>
      </c>
      <c r="L1135" s="16">
        <v>92.430350919999995</v>
      </c>
      <c r="M1135" s="16">
        <v>44.920179300000001</v>
      </c>
      <c r="N1135" s="16">
        <v>109.79139318999999</v>
      </c>
      <c r="O1135" s="16">
        <v>292.83100667999997</v>
      </c>
      <c r="P1135" s="16">
        <v>74.017124269999996</v>
      </c>
      <c r="Q1135" s="16">
        <v>172.03214613</v>
      </c>
      <c r="R1135" s="16">
        <v>230.63072237</v>
      </c>
      <c r="S1135" s="16">
        <v>63.535749099999997</v>
      </c>
      <c r="T1135" s="16">
        <v>42.815810540000001</v>
      </c>
      <c r="U1135" s="16">
        <v>24.685864299999999</v>
      </c>
      <c r="V1135" s="16">
        <v>33.669900159999997</v>
      </c>
      <c r="W1135" s="16">
        <v>35.207708099999998</v>
      </c>
      <c r="X1135" s="16">
        <v>49.614540380000001</v>
      </c>
      <c r="Y1135" s="16">
        <v>14.24495776</v>
      </c>
      <c r="Z1135" s="16">
        <v>11.08840462</v>
      </c>
    </row>
    <row r="1136" spans="1:26" x14ac:dyDescent="0.35">
      <c r="A1136" t="s">
        <v>111</v>
      </c>
      <c r="B1136" s="16">
        <v>133.91069666999999</v>
      </c>
      <c r="C1136" s="16">
        <v>73.814781120000006</v>
      </c>
      <c r="D1136" s="16">
        <v>178.42618967000001</v>
      </c>
      <c r="E1136" s="16">
        <v>87.938332990000006</v>
      </c>
      <c r="F1136" s="16">
        <v>45.770020529999996</v>
      </c>
      <c r="G1136" s="16">
        <v>41.116128080000003</v>
      </c>
      <c r="H1136" s="16">
        <v>50.990473799999997</v>
      </c>
      <c r="I1136" s="16">
        <v>67.299331690000002</v>
      </c>
      <c r="J1136" s="16">
        <v>33.224745230000003</v>
      </c>
      <c r="K1136" s="16">
        <v>63.131062800000002</v>
      </c>
      <c r="L1136" s="16">
        <v>151.35267619999999</v>
      </c>
      <c r="M1136" s="16">
        <v>139.29302446</v>
      </c>
      <c r="N1136" s="16">
        <v>82.353662049999997</v>
      </c>
      <c r="O1136" s="16">
        <v>61.75512938</v>
      </c>
      <c r="P1136" s="16">
        <v>88.909580109999993</v>
      </c>
      <c r="Q1136" s="16">
        <v>80.815854110000004</v>
      </c>
      <c r="R1136" s="16">
        <v>128.04274531999999</v>
      </c>
      <c r="S1136" s="16">
        <v>226.30057896</v>
      </c>
      <c r="T1136" s="16">
        <v>198.33675563</v>
      </c>
      <c r="U1136" s="16">
        <v>165.79997710999999</v>
      </c>
      <c r="V1136" s="16">
        <v>50.019226680000003</v>
      </c>
      <c r="W1136" s="16">
        <v>10.56231243</v>
      </c>
      <c r="X1136" s="16">
        <v>16.915887340000001</v>
      </c>
      <c r="Y1136" s="16">
        <v>25.13101923</v>
      </c>
      <c r="Z1136" s="16">
        <v>56.210927069999997</v>
      </c>
    </row>
    <row r="1137" spans="1:26" x14ac:dyDescent="0.35">
      <c r="A1137" t="s">
        <v>112</v>
      </c>
      <c r="B1137" s="16">
        <v>1858.7241759000001</v>
      </c>
      <c r="C1137" s="16">
        <v>1960.4623117199999</v>
      </c>
      <c r="D1137" s="16">
        <v>2530.3010907500002</v>
      </c>
      <c r="E1137" s="16">
        <v>2285.4658792499999</v>
      </c>
      <c r="F1137" s="16">
        <v>1964.2258943100001</v>
      </c>
      <c r="G1137" s="16">
        <v>1502.76210642</v>
      </c>
      <c r="H1137" s="16">
        <v>1387.3455736599999</v>
      </c>
      <c r="I1137" s="16">
        <v>1268.93436228</v>
      </c>
      <c r="J1137" s="16">
        <v>1217.37732766</v>
      </c>
      <c r="K1137" s="16">
        <v>1049.7562622</v>
      </c>
      <c r="L1137" s="16">
        <v>884.48237728000004</v>
      </c>
      <c r="M1137" s="16">
        <v>596.62901208999995</v>
      </c>
      <c r="N1137" s="16">
        <v>583.27436419000003</v>
      </c>
      <c r="O1137" s="16">
        <v>678.25423880000005</v>
      </c>
      <c r="P1137" s="16">
        <v>572.22642819999999</v>
      </c>
      <c r="Q1137" s="16">
        <v>792.21390087999998</v>
      </c>
      <c r="R1137" s="16">
        <v>344.02382362999998</v>
      </c>
      <c r="S1137" s="16">
        <v>392.50524237000002</v>
      </c>
      <c r="T1137" s="16">
        <v>189.83834332999999</v>
      </c>
      <c r="U1137" s="16">
        <v>286.67977492</v>
      </c>
      <c r="V1137" s="16">
        <v>146.09175429999999</v>
      </c>
      <c r="W1137" s="16">
        <v>191.25474538</v>
      </c>
      <c r="X1137" s="16">
        <v>75.514463579999997</v>
      </c>
      <c r="Y1137" s="16">
        <v>474.89937305000001</v>
      </c>
      <c r="Z1137" s="16">
        <v>283.23994137</v>
      </c>
    </row>
    <row r="1138" spans="1:26" x14ac:dyDescent="0.35">
      <c r="A1138" t="s">
        <v>113</v>
      </c>
      <c r="B1138" s="16">
        <v>1311.5882982999999</v>
      </c>
      <c r="C1138" s="16">
        <v>1790.9392206499999</v>
      </c>
      <c r="D1138" s="16">
        <v>1245.1792764700001</v>
      </c>
      <c r="E1138" s="16">
        <v>1491.9974508400001</v>
      </c>
      <c r="F1138" s="16">
        <v>1905.0607572500001</v>
      </c>
      <c r="G1138" s="16">
        <v>2142.4497408299999</v>
      </c>
      <c r="H1138" s="16">
        <v>1898.05968426</v>
      </c>
      <c r="I1138" s="16">
        <v>1947.0671951899999</v>
      </c>
      <c r="J1138" s="16">
        <v>1154.2462648600001</v>
      </c>
      <c r="K1138" s="16">
        <v>2223.14418905</v>
      </c>
      <c r="L1138" s="16">
        <v>1981.14178165</v>
      </c>
      <c r="M1138" s="16">
        <v>2033.91287517</v>
      </c>
      <c r="N1138" s="16">
        <v>1870.3791413399999</v>
      </c>
      <c r="O1138" s="16">
        <v>1831.0031643499999</v>
      </c>
      <c r="P1138" s="16">
        <v>1857.510117</v>
      </c>
      <c r="Q1138" s="16">
        <v>2098.4603400199999</v>
      </c>
      <c r="R1138" s="16">
        <v>2427.1060842500001</v>
      </c>
      <c r="S1138" s="16">
        <v>1692.31716934</v>
      </c>
      <c r="T1138" s="16">
        <v>1943.91064205</v>
      </c>
      <c r="U1138" s="16">
        <v>1202.3634659300001</v>
      </c>
      <c r="V1138" s="16">
        <v>1475.4053125400001</v>
      </c>
      <c r="W1138" s="16">
        <v>1905.74872396</v>
      </c>
      <c r="X1138" s="16">
        <v>1811.01166113</v>
      </c>
      <c r="Y1138" s="16">
        <v>1130.93633398</v>
      </c>
      <c r="Z1138" s="16">
        <v>1452.0144444</v>
      </c>
    </row>
    <row r="1139" spans="1:26" x14ac:dyDescent="0.35">
      <c r="A1139" t="s">
        <v>114</v>
      </c>
      <c r="B1139" s="16">
        <v>2217.2762376999999</v>
      </c>
      <c r="C1139" s="16">
        <v>1888.8733052499999</v>
      </c>
      <c r="D1139" s="16">
        <v>1936.9905063199999</v>
      </c>
      <c r="E1139" s="16">
        <v>2233.09947203</v>
      </c>
      <c r="F1139" s="16">
        <v>2914.1865149300002</v>
      </c>
      <c r="G1139" s="16">
        <v>3012.2420054200002</v>
      </c>
      <c r="H1139" s="16">
        <v>2579.7942252399998</v>
      </c>
      <c r="I1139" s="16">
        <v>2553.1658667000002</v>
      </c>
      <c r="J1139" s="16">
        <v>2587.8879512399999</v>
      </c>
      <c r="K1139" s="16">
        <v>2842.4356339400001</v>
      </c>
      <c r="L1139" s="16">
        <v>2817.7902382699999</v>
      </c>
      <c r="M1139" s="16">
        <v>2617.8752060699999</v>
      </c>
      <c r="N1139" s="16">
        <v>2679.4279922999999</v>
      </c>
      <c r="O1139" s="16">
        <v>2645.2724685799999</v>
      </c>
      <c r="P1139" s="16">
        <v>2504.5630420699999</v>
      </c>
      <c r="Q1139" s="16">
        <v>2564.5375517299999</v>
      </c>
      <c r="R1139" s="16">
        <v>2560.20740832</v>
      </c>
      <c r="S1139" s="16">
        <v>2780.3972241500001</v>
      </c>
      <c r="T1139" s="16">
        <v>2712.9764865699999</v>
      </c>
      <c r="U1139" s="16">
        <v>2658.9508655200002</v>
      </c>
      <c r="V1139" s="16">
        <v>2699.9455877099999</v>
      </c>
      <c r="W1139" s="16">
        <v>2381.3765323500002</v>
      </c>
      <c r="X1139" s="16">
        <v>2297.0399074299999</v>
      </c>
      <c r="Y1139" s="16">
        <v>2322.1304580300002</v>
      </c>
      <c r="Z1139" s="16">
        <v>2375.1038947000002</v>
      </c>
    </row>
    <row r="1140" spans="1:26" x14ac:dyDescent="0.35">
      <c r="A1140" t="s">
        <v>115</v>
      </c>
      <c r="B1140" s="16">
        <v>1645.25215265</v>
      </c>
      <c r="C1140" s="16">
        <v>1909.63371244</v>
      </c>
      <c r="D1140" s="16">
        <v>1786.24485957</v>
      </c>
      <c r="E1140" s="16">
        <v>1859.9382347999999</v>
      </c>
      <c r="F1140" s="16">
        <v>1911.09058312</v>
      </c>
      <c r="G1140" s="16">
        <v>2097.6509674200001</v>
      </c>
      <c r="H1140" s="16">
        <v>2338.39884729</v>
      </c>
      <c r="I1140" s="16">
        <v>1927.1161606000001</v>
      </c>
      <c r="J1140" s="16">
        <v>1732.78579934</v>
      </c>
      <c r="K1140" s="16">
        <v>1890.3706445600001</v>
      </c>
      <c r="L1140" s="16">
        <v>2118.4923118699999</v>
      </c>
      <c r="M1140" s="16">
        <v>1838.53032953</v>
      </c>
      <c r="N1140" s="16">
        <v>1775.9658275500001</v>
      </c>
      <c r="O1140" s="16">
        <v>1895.5506292</v>
      </c>
      <c r="P1140" s="16">
        <v>1847.9595203199999</v>
      </c>
      <c r="Q1140" s="16">
        <v>1874.46647297</v>
      </c>
      <c r="R1140" s="16">
        <v>1744.64310793</v>
      </c>
      <c r="S1140" s="16">
        <v>1876.7327162500001</v>
      </c>
      <c r="T1140" s="16">
        <v>1834.5239351600001</v>
      </c>
      <c r="U1140" s="16">
        <v>1882.64113623</v>
      </c>
      <c r="V1140" s="16">
        <v>1857.9957405600001</v>
      </c>
      <c r="W1140" s="16">
        <v>1796.3620170700001</v>
      </c>
      <c r="X1140" s="16">
        <v>1663.05834985</v>
      </c>
      <c r="Y1140" s="16">
        <v>1801.6634076</v>
      </c>
      <c r="Z1140" s="16">
        <v>1669.4928620200001</v>
      </c>
    </row>
    <row r="1141" spans="1:26" x14ac:dyDescent="0.35">
      <c r="A1141" t="s">
        <v>116</v>
      </c>
      <c r="B1141" s="16">
        <v>0.97124712000000002</v>
      </c>
      <c r="C1141" s="16">
        <v>30.675221539999999</v>
      </c>
      <c r="D1141" s="16">
        <v>27.518668399999999</v>
      </c>
      <c r="E1141" s="16">
        <v>21.73165431</v>
      </c>
      <c r="F1141" s="16">
        <v>12.140589</v>
      </c>
      <c r="G1141" s="16">
        <v>0</v>
      </c>
      <c r="H1141" s="16">
        <v>0</v>
      </c>
      <c r="I1141" s="16">
        <v>0</v>
      </c>
      <c r="J1141" s="16">
        <v>0</v>
      </c>
      <c r="K1141" s="16">
        <v>0</v>
      </c>
      <c r="L1141" s="16">
        <v>0</v>
      </c>
      <c r="M1141" s="16">
        <v>0</v>
      </c>
      <c r="N1141" s="16">
        <v>3.39936492</v>
      </c>
      <c r="O1141" s="16">
        <v>0</v>
      </c>
      <c r="P1141" s="16">
        <v>0</v>
      </c>
      <c r="Q1141" s="16">
        <v>0</v>
      </c>
      <c r="R1141" s="16">
        <v>6.0702945000000001</v>
      </c>
      <c r="S1141" s="16">
        <v>18.170414869999998</v>
      </c>
      <c r="T1141" s="16">
        <v>6.4749808</v>
      </c>
      <c r="U1141" s="16">
        <v>6.3131062800000004</v>
      </c>
      <c r="V1141" s="16">
        <v>0</v>
      </c>
      <c r="W1141" s="16">
        <v>0</v>
      </c>
      <c r="X1141" s="16">
        <v>76.040555769999997</v>
      </c>
      <c r="Y1141" s="16">
        <v>0</v>
      </c>
      <c r="Z1141" s="16">
        <v>0</v>
      </c>
    </row>
    <row r="1142" spans="1:26" x14ac:dyDescent="0.35">
      <c r="A1142" t="s">
        <v>117</v>
      </c>
      <c r="B1142" s="16">
        <v>0</v>
      </c>
      <c r="C1142" s="16">
        <v>5.9893572400000004</v>
      </c>
      <c r="D1142" s="16">
        <v>2.5899923199999999</v>
      </c>
      <c r="E1142" s="16">
        <v>4.5324865599999997</v>
      </c>
      <c r="F1142" s="16">
        <v>0</v>
      </c>
      <c r="G1142" s="16">
        <v>0</v>
      </c>
      <c r="H1142" s="16">
        <v>3.6421766999999998</v>
      </c>
      <c r="I1142" s="16">
        <v>3.0351472500000001</v>
      </c>
      <c r="J1142" s="16">
        <v>4.24920615</v>
      </c>
      <c r="K1142" s="16">
        <v>5.4632650500000004</v>
      </c>
      <c r="L1142" s="16">
        <v>0</v>
      </c>
      <c r="M1142" s="16">
        <v>0.60702944999999997</v>
      </c>
      <c r="N1142" s="16">
        <v>3.39936492</v>
      </c>
      <c r="O1142" s="16">
        <v>2.5899923199999999</v>
      </c>
      <c r="P1142" s="16">
        <v>4.5324865599999997</v>
      </c>
      <c r="Q1142" s="16">
        <v>17.563385419999999</v>
      </c>
      <c r="R1142" s="16">
        <v>0</v>
      </c>
      <c r="S1142" s="16">
        <v>0</v>
      </c>
      <c r="T1142" s="16">
        <v>13.47605379</v>
      </c>
      <c r="U1142" s="16">
        <v>13.11183612</v>
      </c>
      <c r="V1142" s="16">
        <v>5.8274827199999999</v>
      </c>
      <c r="W1142" s="16">
        <v>3.0351472500000001</v>
      </c>
      <c r="X1142" s="16">
        <v>0</v>
      </c>
      <c r="Y1142" s="16">
        <v>0</v>
      </c>
      <c r="Z1142" s="16">
        <v>0</v>
      </c>
    </row>
    <row r="1143" spans="1:26" x14ac:dyDescent="0.35">
      <c r="A1143" t="s">
        <v>118</v>
      </c>
      <c r="B1143" s="16">
        <v>27.397262510000001</v>
      </c>
      <c r="C1143" s="16">
        <v>51.961720919999998</v>
      </c>
      <c r="D1143" s="16">
        <v>65.194962930000003</v>
      </c>
      <c r="E1143" s="16">
        <v>49.69547764</v>
      </c>
      <c r="F1143" s="16">
        <v>31.039439210000001</v>
      </c>
      <c r="G1143" s="16">
        <v>22.945713210000001</v>
      </c>
      <c r="H1143" s="16">
        <v>41.763626160000001</v>
      </c>
      <c r="I1143" s="16">
        <v>40.994722189999997</v>
      </c>
      <c r="J1143" s="16">
        <v>5.7870140900000004</v>
      </c>
      <c r="K1143" s="16">
        <v>26.18320361</v>
      </c>
      <c r="L1143" s="16">
        <v>40.063943700000003</v>
      </c>
      <c r="M1143" s="16">
        <v>7.8913828500000003</v>
      </c>
      <c r="N1143" s="16">
        <v>20.881813080000001</v>
      </c>
      <c r="O1143" s="16">
        <v>17.482448160000001</v>
      </c>
      <c r="P1143" s="16">
        <v>4.3706120400000001</v>
      </c>
      <c r="Q1143" s="16">
        <v>44.636898889999998</v>
      </c>
      <c r="R1143" s="16">
        <v>54.91593091</v>
      </c>
      <c r="S1143" s="16">
        <v>23.148056360000002</v>
      </c>
      <c r="T1143" s="16">
        <v>31.241782359999998</v>
      </c>
      <c r="U1143" s="16">
        <v>15.33761077</v>
      </c>
      <c r="V1143" s="16">
        <v>0</v>
      </c>
      <c r="W1143" s="16">
        <v>0</v>
      </c>
      <c r="X1143" s="16">
        <v>38.849884799999998</v>
      </c>
      <c r="Y1143" s="16">
        <v>20.072440480000001</v>
      </c>
      <c r="Z1143" s="16">
        <v>31.444125509999999</v>
      </c>
    </row>
    <row r="1144" spans="1:26" x14ac:dyDescent="0.35">
      <c r="A1144" t="s">
        <v>119</v>
      </c>
      <c r="B1144" s="16">
        <v>21.20556212</v>
      </c>
      <c r="C1144" s="16">
        <v>27.518668399999999</v>
      </c>
      <c r="D1144" s="16">
        <v>21.326968010000002</v>
      </c>
      <c r="E1144" s="16">
        <v>72.803065369999999</v>
      </c>
      <c r="F1144" s="16">
        <v>74.705090979999994</v>
      </c>
      <c r="G1144" s="16">
        <v>106.8371832</v>
      </c>
      <c r="H1144" s="16">
        <v>56.858425150000002</v>
      </c>
      <c r="I1144" s="16">
        <v>40.144880960000002</v>
      </c>
      <c r="J1144" s="16">
        <v>8.9030985999999999</v>
      </c>
      <c r="K1144" s="16">
        <v>24.60492704</v>
      </c>
      <c r="L1144" s="16">
        <v>56.00858392</v>
      </c>
      <c r="M1144" s="16">
        <v>26.95210758</v>
      </c>
      <c r="N1144" s="16">
        <v>20.881813080000001</v>
      </c>
      <c r="O1144" s="16">
        <v>28.24710374</v>
      </c>
      <c r="P1144" s="16">
        <v>63.697623620000002</v>
      </c>
      <c r="Q1144" s="16">
        <v>25.454768269999999</v>
      </c>
      <c r="R1144" s="16">
        <v>31.241782359999998</v>
      </c>
      <c r="S1144" s="16">
        <v>17.563385419999999</v>
      </c>
      <c r="T1144" s="16">
        <v>33.710368789999997</v>
      </c>
      <c r="U1144" s="16">
        <v>56.129989809999998</v>
      </c>
      <c r="V1144" s="16">
        <v>50.181101200000001</v>
      </c>
      <c r="W1144" s="16">
        <v>20.234314999999999</v>
      </c>
      <c r="X1144" s="16">
        <v>28.449446890000001</v>
      </c>
      <c r="Y1144" s="16">
        <v>0</v>
      </c>
      <c r="Z1144" s="16">
        <v>9.7124711999999995</v>
      </c>
    </row>
    <row r="1145" spans="1:26" x14ac:dyDescent="0.35">
      <c r="A1145" t="s">
        <v>120</v>
      </c>
      <c r="B1145" s="16">
        <v>0</v>
      </c>
      <c r="C1145" s="16">
        <v>0</v>
      </c>
      <c r="D1145" s="16">
        <v>0</v>
      </c>
      <c r="E1145" s="16">
        <v>0</v>
      </c>
      <c r="F1145" s="16">
        <v>0</v>
      </c>
      <c r="G1145" s="16">
        <v>0</v>
      </c>
      <c r="H1145" s="16">
        <v>0</v>
      </c>
      <c r="I1145" s="16">
        <v>0</v>
      </c>
      <c r="J1145" s="16">
        <v>0</v>
      </c>
      <c r="K1145" s="16">
        <v>0</v>
      </c>
      <c r="L1145" s="16">
        <v>0</v>
      </c>
      <c r="M1145" s="16">
        <v>0</v>
      </c>
      <c r="N1145" s="16">
        <v>0</v>
      </c>
      <c r="O1145" s="16">
        <v>0</v>
      </c>
      <c r="P1145" s="16">
        <v>0</v>
      </c>
      <c r="Q1145" s="16">
        <v>0</v>
      </c>
      <c r="R1145" s="16">
        <v>0</v>
      </c>
      <c r="S1145" s="16">
        <v>0</v>
      </c>
      <c r="T1145" s="16">
        <v>0</v>
      </c>
      <c r="U1145" s="16">
        <v>0</v>
      </c>
      <c r="V1145" s="16">
        <v>0</v>
      </c>
      <c r="W1145" s="16">
        <v>0</v>
      </c>
      <c r="X1145" s="16">
        <v>0</v>
      </c>
      <c r="Y1145" s="16">
        <v>0</v>
      </c>
      <c r="Z1145" s="16">
        <v>0</v>
      </c>
    </row>
    <row r="1146" spans="1:26" x14ac:dyDescent="0.35">
      <c r="A1146" t="s">
        <v>121</v>
      </c>
      <c r="B1146" s="16">
        <v>0</v>
      </c>
      <c r="C1146" s="16">
        <v>0</v>
      </c>
      <c r="D1146" s="16">
        <v>0</v>
      </c>
      <c r="E1146" s="16">
        <v>0</v>
      </c>
      <c r="F1146" s="16">
        <v>0</v>
      </c>
      <c r="G1146" s="16">
        <v>0</v>
      </c>
      <c r="H1146" s="16">
        <v>0</v>
      </c>
      <c r="I1146" s="16">
        <v>0</v>
      </c>
      <c r="J1146" s="16">
        <v>0</v>
      </c>
      <c r="K1146" s="16">
        <v>0</v>
      </c>
      <c r="L1146" s="16">
        <v>0</v>
      </c>
      <c r="M1146" s="16">
        <v>0</v>
      </c>
      <c r="N1146" s="16">
        <v>0</v>
      </c>
      <c r="O1146" s="16">
        <v>0</v>
      </c>
      <c r="P1146" s="16">
        <v>0</v>
      </c>
      <c r="Q1146" s="16">
        <v>0</v>
      </c>
      <c r="R1146" s="16">
        <v>0</v>
      </c>
      <c r="S1146" s="16">
        <v>0</v>
      </c>
      <c r="T1146" s="16">
        <v>0</v>
      </c>
      <c r="U1146" s="16">
        <v>0</v>
      </c>
      <c r="V1146" s="16">
        <v>0</v>
      </c>
      <c r="W1146" s="16">
        <v>0</v>
      </c>
      <c r="X1146" s="16">
        <v>0</v>
      </c>
      <c r="Y1146" s="16">
        <v>0</v>
      </c>
      <c r="Z1146" s="16">
        <v>0</v>
      </c>
    </row>
    <row r="1147" spans="1:26" x14ac:dyDescent="0.35">
      <c r="A1147" t="s">
        <v>122</v>
      </c>
      <c r="B1147" s="16">
        <v>0</v>
      </c>
      <c r="C1147" s="16">
        <v>0</v>
      </c>
      <c r="D1147" s="16">
        <v>0</v>
      </c>
      <c r="E1147" s="16">
        <v>0</v>
      </c>
      <c r="F1147" s="16">
        <v>0</v>
      </c>
      <c r="G1147" s="16">
        <v>0</v>
      </c>
      <c r="H1147" s="16">
        <v>0</v>
      </c>
      <c r="I1147" s="16">
        <v>0</v>
      </c>
      <c r="J1147" s="16">
        <v>0</v>
      </c>
      <c r="K1147" s="16">
        <v>0</v>
      </c>
      <c r="L1147" s="16">
        <v>0</v>
      </c>
      <c r="M1147" s="16">
        <v>0</v>
      </c>
      <c r="N1147" s="16">
        <v>0</v>
      </c>
      <c r="O1147" s="16">
        <v>0</v>
      </c>
      <c r="P1147" s="16">
        <v>0</v>
      </c>
      <c r="Q1147" s="16">
        <v>0</v>
      </c>
      <c r="R1147" s="16">
        <v>0</v>
      </c>
      <c r="S1147" s="16">
        <v>0</v>
      </c>
      <c r="T1147" s="16">
        <v>0</v>
      </c>
      <c r="U1147" s="16">
        <v>0</v>
      </c>
      <c r="V1147" s="16">
        <v>0</v>
      </c>
      <c r="W1147" s="16">
        <v>0</v>
      </c>
      <c r="X1147" s="16">
        <v>0</v>
      </c>
      <c r="Y1147" s="16">
        <v>0</v>
      </c>
      <c r="Z1147" s="16">
        <v>0</v>
      </c>
    </row>
    <row r="1148" spans="1:26" x14ac:dyDescent="0.35">
      <c r="A1148" t="s">
        <v>123</v>
      </c>
      <c r="B1148" s="16">
        <v>25.778517310000002</v>
      </c>
      <c r="C1148" s="16">
        <v>17.603854049999999</v>
      </c>
      <c r="D1148" s="16">
        <v>31.039439210000001</v>
      </c>
      <c r="E1148" s="16">
        <v>46.134238199999999</v>
      </c>
      <c r="F1148" s="16">
        <v>9.9957516099999992</v>
      </c>
      <c r="G1148" s="16">
        <v>9.7124711999999995</v>
      </c>
      <c r="H1148" s="16">
        <v>0</v>
      </c>
      <c r="I1148" s="16">
        <v>0</v>
      </c>
      <c r="J1148" s="16">
        <v>0</v>
      </c>
      <c r="K1148" s="16">
        <v>0</v>
      </c>
      <c r="L1148" s="16">
        <v>0</v>
      </c>
      <c r="M1148" s="16">
        <v>0</v>
      </c>
      <c r="N1148" s="16">
        <v>0</v>
      </c>
      <c r="O1148" s="16">
        <v>0</v>
      </c>
      <c r="P1148" s="16">
        <v>0</v>
      </c>
      <c r="Q1148" s="16">
        <v>0</v>
      </c>
      <c r="R1148" s="16">
        <v>0</v>
      </c>
      <c r="S1148" s="16">
        <v>0</v>
      </c>
      <c r="T1148" s="16">
        <v>0</v>
      </c>
      <c r="U1148" s="16">
        <v>0</v>
      </c>
      <c r="V1148" s="16">
        <v>0</v>
      </c>
      <c r="W1148" s="16">
        <v>0</v>
      </c>
      <c r="X1148" s="16">
        <v>0</v>
      </c>
      <c r="Y1148" s="16">
        <v>0</v>
      </c>
      <c r="Z1148" s="16">
        <v>0</v>
      </c>
    </row>
    <row r="1149" spans="1:26" x14ac:dyDescent="0.35">
      <c r="A1149" t="s">
        <v>124</v>
      </c>
      <c r="B1149" s="16">
        <v>11149.95740623</v>
      </c>
      <c r="C1149" s="16">
        <v>12644.54484939</v>
      </c>
      <c r="D1149" s="16">
        <v>13684.66957765</v>
      </c>
      <c r="E1149" s="16">
        <v>13577.99426897</v>
      </c>
      <c r="F1149" s="16">
        <v>12674.16788655</v>
      </c>
      <c r="G1149" s="16">
        <v>12459.886490700001</v>
      </c>
      <c r="H1149" s="16">
        <v>12891.80817869</v>
      </c>
      <c r="I1149" s="16">
        <v>14422.169890769999</v>
      </c>
      <c r="J1149" s="16">
        <v>15199.77461622</v>
      </c>
      <c r="K1149" s="16">
        <v>16200.037743929999</v>
      </c>
      <c r="L1149" s="16">
        <v>14449.04106109</v>
      </c>
      <c r="M1149" s="16">
        <v>14456.52775764</v>
      </c>
      <c r="N1149" s="16">
        <v>14486.63641836</v>
      </c>
      <c r="O1149" s="16">
        <v>13959.613449869999</v>
      </c>
      <c r="P1149" s="16">
        <v>13822.62713732</v>
      </c>
      <c r="Q1149" s="16">
        <v>13817.00199775</v>
      </c>
      <c r="R1149" s="16">
        <v>14130.633880249999</v>
      </c>
      <c r="S1149" s="16">
        <v>12387.528580259999</v>
      </c>
      <c r="T1149" s="16">
        <v>14227.030156909999</v>
      </c>
      <c r="U1149" s="16">
        <v>16200.68524201</v>
      </c>
      <c r="V1149" s="16">
        <v>16327.59486569</v>
      </c>
      <c r="W1149" s="16">
        <v>14752.71766061</v>
      </c>
      <c r="X1149" s="16">
        <v>16450.821844040001</v>
      </c>
      <c r="Y1149" s="16">
        <v>16085.794801440001</v>
      </c>
      <c r="Z1149" s="16">
        <v>17101.719288960001</v>
      </c>
    </row>
    <row r="1150" spans="1:26" x14ac:dyDescent="0.35">
      <c r="A1150" t="s">
        <v>125</v>
      </c>
      <c r="B1150" s="16">
        <v>13.59745968</v>
      </c>
      <c r="C1150" s="16">
        <v>16.187452</v>
      </c>
      <c r="D1150" s="16">
        <v>18.777444320000001</v>
      </c>
      <c r="E1150" s="16">
        <v>22.379152390000002</v>
      </c>
      <c r="F1150" s="16">
        <v>10.07668887</v>
      </c>
      <c r="G1150" s="16">
        <v>20.11290911</v>
      </c>
      <c r="H1150" s="16">
        <v>7.1224788800000001</v>
      </c>
      <c r="I1150" s="16">
        <v>30.472878390000002</v>
      </c>
      <c r="J1150" s="16">
        <v>0</v>
      </c>
      <c r="K1150" s="16">
        <v>0</v>
      </c>
      <c r="L1150" s="16">
        <v>1.5782765700000001</v>
      </c>
      <c r="M1150" s="16">
        <v>4.5324865599999997</v>
      </c>
      <c r="N1150" s="16">
        <v>37.797700419999998</v>
      </c>
      <c r="O1150" s="16">
        <v>3.39936492</v>
      </c>
      <c r="P1150" s="16">
        <v>6.2321690199999997</v>
      </c>
      <c r="Q1150" s="16">
        <v>1.69968246</v>
      </c>
      <c r="R1150" s="16">
        <v>20.315252260000001</v>
      </c>
      <c r="S1150" s="16">
        <v>0</v>
      </c>
      <c r="T1150" s="16">
        <v>0</v>
      </c>
      <c r="U1150" s="16">
        <v>0</v>
      </c>
      <c r="V1150" s="16">
        <v>0</v>
      </c>
      <c r="W1150" s="16">
        <v>2.8328041000000002</v>
      </c>
      <c r="X1150" s="16">
        <v>1.69968246</v>
      </c>
      <c r="Y1150" s="16">
        <v>26.95210758</v>
      </c>
      <c r="Z1150" s="16">
        <v>41.035190819999997</v>
      </c>
    </row>
    <row r="1151" spans="1:26" x14ac:dyDescent="0.35">
      <c r="A1151" t="s">
        <v>126</v>
      </c>
      <c r="B1151" s="16">
        <v>0</v>
      </c>
      <c r="C1151" s="16">
        <v>0</v>
      </c>
      <c r="D1151" s="16">
        <v>0</v>
      </c>
      <c r="E1151" s="16">
        <v>0</v>
      </c>
      <c r="F1151" s="16">
        <v>3.1565531400000002</v>
      </c>
      <c r="G1151" s="16">
        <v>0</v>
      </c>
      <c r="H1151" s="16">
        <v>0</v>
      </c>
      <c r="I1151" s="16">
        <v>0</v>
      </c>
      <c r="J1151" s="16">
        <v>0</v>
      </c>
      <c r="K1151" s="16">
        <v>0</v>
      </c>
      <c r="L1151" s="16">
        <v>0</v>
      </c>
      <c r="M1151" s="16">
        <v>0</v>
      </c>
      <c r="N1151" s="16">
        <v>0</v>
      </c>
      <c r="O1151" s="16">
        <v>0</v>
      </c>
      <c r="P1151" s="16">
        <v>0</v>
      </c>
      <c r="Q1151" s="16">
        <v>0</v>
      </c>
      <c r="R1151" s="16">
        <v>0</v>
      </c>
      <c r="S1151" s="16">
        <v>0</v>
      </c>
      <c r="T1151" s="16">
        <v>0</v>
      </c>
      <c r="U1151" s="16">
        <v>0</v>
      </c>
      <c r="V1151" s="16">
        <v>0</v>
      </c>
      <c r="W1151" s="16">
        <v>0</v>
      </c>
      <c r="X1151" s="16">
        <v>0</v>
      </c>
      <c r="Y1151" s="16">
        <v>0</v>
      </c>
      <c r="Z1151" s="16">
        <v>0</v>
      </c>
    </row>
    <row r="1152" spans="1:26" x14ac:dyDescent="0.35">
      <c r="A1152" s="56" t="s">
        <v>127</v>
      </c>
      <c r="B1152" s="57">
        <f t="shared" ref="B1152:Z1152" si="45">SUM(B1131:B1151)</f>
        <v>46040.229572509998</v>
      </c>
      <c r="C1152" s="57">
        <f t="shared" si="45"/>
        <v>49459.788338879996</v>
      </c>
      <c r="D1152" s="57">
        <f t="shared" si="45"/>
        <v>53355.581943089994</v>
      </c>
      <c r="E1152" s="57">
        <f t="shared" si="45"/>
        <v>51759.984799450001</v>
      </c>
      <c r="F1152" s="57">
        <f t="shared" si="45"/>
        <v>47361.773153789996</v>
      </c>
      <c r="G1152" s="57">
        <f t="shared" si="45"/>
        <v>43969.611649930004</v>
      </c>
      <c r="H1152" s="57">
        <f t="shared" si="45"/>
        <v>49492.851209590001</v>
      </c>
      <c r="I1152" s="57">
        <f t="shared" si="45"/>
        <v>50558.59258063999</v>
      </c>
      <c r="J1152" s="57">
        <f t="shared" si="45"/>
        <v>51222.27811264</v>
      </c>
      <c r="K1152" s="57">
        <f t="shared" si="45"/>
        <v>49424.095007220007</v>
      </c>
      <c r="L1152" s="57">
        <f t="shared" si="45"/>
        <v>52050.468625590001</v>
      </c>
      <c r="M1152" s="57">
        <f t="shared" si="45"/>
        <v>49206.171434670003</v>
      </c>
      <c r="N1152" s="57">
        <f t="shared" si="45"/>
        <v>46600.841503899996</v>
      </c>
      <c r="O1152" s="57">
        <f t="shared" si="45"/>
        <v>48282.191674509995</v>
      </c>
      <c r="P1152" s="57">
        <f t="shared" si="45"/>
        <v>48734.307208870006</v>
      </c>
      <c r="Q1152" s="57">
        <f t="shared" si="45"/>
        <v>47120.458713100001</v>
      </c>
      <c r="R1152" s="57">
        <f t="shared" si="45"/>
        <v>48355.480363439987</v>
      </c>
      <c r="S1152" s="57">
        <f t="shared" si="45"/>
        <v>48162.849684639994</v>
      </c>
      <c r="T1152" s="57">
        <f t="shared" si="45"/>
        <v>47854.681067189995</v>
      </c>
      <c r="U1152" s="57">
        <f t="shared" si="45"/>
        <v>46593.71902502</v>
      </c>
      <c r="V1152" s="57">
        <f t="shared" si="45"/>
        <v>46391.982904470002</v>
      </c>
      <c r="W1152" s="57">
        <f t="shared" si="45"/>
        <v>43996.320945730004</v>
      </c>
      <c r="X1152" s="57">
        <f t="shared" si="45"/>
        <v>44894.400782690005</v>
      </c>
      <c r="Y1152" s="57">
        <f t="shared" si="45"/>
        <v>50543.983405209998</v>
      </c>
      <c r="Z1152" s="57">
        <f t="shared" si="45"/>
        <v>51132.478222670012</v>
      </c>
    </row>
    <row r="1154" spans="1:26" x14ac:dyDescent="0.35">
      <c r="A1154" s="53" t="s">
        <v>172</v>
      </c>
    </row>
    <row r="1155" spans="1:26" x14ac:dyDescent="0.35">
      <c r="A1155" s="54" t="s">
        <v>104</v>
      </c>
      <c r="B1155" s="55">
        <v>1990</v>
      </c>
      <c r="C1155" s="55">
        <v>1991</v>
      </c>
      <c r="D1155" s="55">
        <v>1992</v>
      </c>
      <c r="E1155" s="55">
        <v>1993</v>
      </c>
      <c r="F1155" s="55">
        <v>1994</v>
      </c>
      <c r="G1155" s="55">
        <v>1995</v>
      </c>
      <c r="H1155" s="55">
        <v>1996</v>
      </c>
      <c r="I1155" s="55">
        <v>1997</v>
      </c>
      <c r="J1155" s="55">
        <v>1998</v>
      </c>
      <c r="K1155" s="55" t="s">
        <v>105</v>
      </c>
      <c r="L1155" s="55">
        <v>2000</v>
      </c>
      <c r="M1155" s="55">
        <v>2001</v>
      </c>
      <c r="N1155" s="55">
        <v>2002</v>
      </c>
      <c r="O1155" s="55">
        <v>2003</v>
      </c>
      <c r="P1155" s="55">
        <v>2004</v>
      </c>
      <c r="Q1155" s="55">
        <v>2005</v>
      </c>
      <c r="R1155" s="55">
        <v>2006</v>
      </c>
      <c r="S1155" s="55">
        <v>2007</v>
      </c>
      <c r="T1155" s="55">
        <f>S1155+1</f>
        <v>2008</v>
      </c>
      <c r="U1155" s="55">
        <v>2009</v>
      </c>
      <c r="V1155" s="55">
        <v>2010</v>
      </c>
      <c r="W1155" s="55">
        <v>2011</v>
      </c>
      <c r="X1155" s="55">
        <v>2012</v>
      </c>
      <c r="Y1155" s="55">
        <v>2013</v>
      </c>
      <c r="Z1155" s="55">
        <v>2014</v>
      </c>
    </row>
    <row r="1156" spans="1:26" x14ac:dyDescent="0.35">
      <c r="A1156" t="s">
        <v>106</v>
      </c>
      <c r="B1156" s="16">
        <v>0.81146788503546496</v>
      </c>
      <c r="C1156" s="16">
        <v>1.2533372942651599</v>
      </c>
      <c r="D1156" s="16">
        <v>0.58472008240942097</v>
      </c>
      <c r="E1156" s="16">
        <v>0.89809476736747096</v>
      </c>
      <c r="F1156" s="16">
        <v>1.04653018864722</v>
      </c>
      <c r="G1156" s="16">
        <v>0.75704222632441198</v>
      </c>
      <c r="H1156" s="16">
        <v>1.01000158280109</v>
      </c>
      <c r="I1156" s="16">
        <v>1.1789161335068501</v>
      </c>
      <c r="J1156" s="16">
        <v>1.4480183959357</v>
      </c>
      <c r="K1156" s="16">
        <v>1.12933190514383</v>
      </c>
      <c r="L1156" s="16">
        <v>1.10950960548054</v>
      </c>
      <c r="M1156" s="16">
        <v>1.57665971808634</v>
      </c>
      <c r="N1156" s="16">
        <v>1.4002549276285099</v>
      </c>
      <c r="O1156" s="16">
        <v>0.79361469341333102</v>
      </c>
      <c r="P1156" s="16">
        <v>0.49712354564653299</v>
      </c>
      <c r="Q1156" s="16">
        <v>1.5728164483912399</v>
      </c>
      <c r="R1156" s="16">
        <v>1.06297080766668</v>
      </c>
      <c r="S1156" s="16">
        <v>1.7441501930834</v>
      </c>
      <c r="T1156" s="16">
        <v>1.6274431690681199</v>
      </c>
      <c r="U1156" s="16">
        <v>1.42943512745687</v>
      </c>
      <c r="V1156" s="16">
        <v>1.2897731120667399</v>
      </c>
      <c r="W1156" s="16">
        <v>1.94103112960505</v>
      </c>
      <c r="X1156" s="16">
        <v>2.0802829348090599</v>
      </c>
      <c r="Y1156" s="16">
        <v>2.5865431817087301</v>
      </c>
      <c r="Z1156" s="16">
        <v>3.48623228641353</v>
      </c>
    </row>
    <row r="1157" spans="1:26" x14ac:dyDescent="0.35">
      <c r="A1157" t="s">
        <v>107</v>
      </c>
      <c r="B1157" s="16">
        <v>0</v>
      </c>
      <c r="C1157" s="16">
        <v>0</v>
      </c>
      <c r="D1157" s="16">
        <v>0</v>
      </c>
      <c r="E1157" s="16">
        <v>0</v>
      </c>
      <c r="F1157" s="16">
        <v>0</v>
      </c>
      <c r="G1157" s="16">
        <v>0</v>
      </c>
      <c r="H1157" s="16">
        <v>0</v>
      </c>
      <c r="I1157" s="16">
        <v>0</v>
      </c>
      <c r="J1157" s="16">
        <v>0</v>
      </c>
      <c r="K1157" s="16">
        <v>0</v>
      </c>
      <c r="L1157" s="16">
        <v>0</v>
      </c>
      <c r="M1157" s="16">
        <v>0</v>
      </c>
      <c r="N1157" s="16">
        <v>0</v>
      </c>
      <c r="O1157" s="16">
        <v>0</v>
      </c>
      <c r="P1157" s="16">
        <v>0</v>
      </c>
      <c r="Q1157" s="16">
        <v>0</v>
      </c>
      <c r="R1157" s="16">
        <v>0</v>
      </c>
      <c r="S1157" s="16">
        <v>0</v>
      </c>
      <c r="T1157" s="16">
        <v>0</v>
      </c>
      <c r="U1157" s="16">
        <v>0</v>
      </c>
      <c r="V1157" s="16">
        <v>0</v>
      </c>
      <c r="W1157" s="16">
        <v>0</v>
      </c>
      <c r="X1157" s="16">
        <v>0</v>
      </c>
      <c r="Y1157" s="16">
        <v>0</v>
      </c>
      <c r="Z1157" s="16">
        <v>0</v>
      </c>
    </row>
    <row r="1158" spans="1:26" x14ac:dyDescent="0.35">
      <c r="A1158" t="s">
        <v>108</v>
      </c>
      <c r="B1158" s="16">
        <v>34.983975258699502</v>
      </c>
      <c r="C1158" s="16">
        <v>42.940264305938399</v>
      </c>
      <c r="D1158" s="16">
        <v>40.048911935761097</v>
      </c>
      <c r="E1158" s="16">
        <v>67.383772617288898</v>
      </c>
      <c r="F1158" s="16">
        <v>40.982170076012103</v>
      </c>
      <c r="G1158" s="16">
        <v>44.5372793377039</v>
      </c>
      <c r="H1158" s="16">
        <v>39.262335447409498</v>
      </c>
      <c r="I1158" s="16">
        <v>41.578652412973099</v>
      </c>
      <c r="J1158" s="16">
        <v>45.919895960278602</v>
      </c>
      <c r="K1158" s="16">
        <v>35.113360823717699</v>
      </c>
      <c r="L1158" s="16">
        <v>34.5743192750801</v>
      </c>
      <c r="M1158" s="16">
        <v>24.928305908505099</v>
      </c>
      <c r="N1158" s="16">
        <v>26.283872083526301</v>
      </c>
      <c r="O1158" s="16">
        <v>33.203781159636897</v>
      </c>
      <c r="P1158" s="16">
        <v>41.064858763353598</v>
      </c>
      <c r="Q1158" s="16">
        <v>43.677481841422001</v>
      </c>
      <c r="R1158" s="16">
        <v>32.363284879980597</v>
      </c>
      <c r="S1158" s="16">
        <v>33.677402620804301</v>
      </c>
      <c r="T1158" s="16">
        <v>38.423792599604198</v>
      </c>
      <c r="U1158" s="16">
        <v>39.242880398822599</v>
      </c>
      <c r="V1158" s="16">
        <v>50.0482079931651</v>
      </c>
      <c r="W1158" s="16">
        <v>41.107067693764598</v>
      </c>
      <c r="X1158" s="16">
        <v>44.170347933600901</v>
      </c>
      <c r="Y1158" s="16">
        <v>47.626207097309099</v>
      </c>
      <c r="Z1158" s="16">
        <v>49.391769168563499</v>
      </c>
    </row>
    <row r="1159" spans="1:26" x14ac:dyDescent="0.35">
      <c r="A1159" t="s">
        <v>109</v>
      </c>
      <c r="B1159" s="16">
        <v>4.7989996154216001</v>
      </c>
      <c r="C1159" s="16">
        <v>8.0328325650194294</v>
      </c>
      <c r="D1159" s="16">
        <v>4.9106578118238096</v>
      </c>
      <c r="E1159" s="16">
        <v>11.2412809147324</v>
      </c>
      <c r="F1159" s="16">
        <v>4.5916134847261798</v>
      </c>
      <c r="G1159" s="16">
        <v>5.4430618542555003</v>
      </c>
      <c r="H1159" s="16">
        <v>5.2670990980553496</v>
      </c>
      <c r="I1159" s="16">
        <v>6.2407566223808502</v>
      </c>
      <c r="J1159" s="16">
        <v>8.1262032043399994</v>
      </c>
      <c r="K1159" s="16">
        <v>6.3127703947466802</v>
      </c>
      <c r="L1159" s="16">
        <v>4.3876522187898104</v>
      </c>
      <c r="M1159" s="16">
        <v>6.6306450470089198</v>
      </c>
      <c r="N1159" s="16">
        <v>4.9727597316375798</v>
      </c>
      <c r="O1159" s="16">
        <v>5.1635038258736703</v>
      </c>
      <c r="P1159" s="16">
        <v>6.4864538371572404</v>
      </c>
      <c r="Q1159" s="16">
        <v>6.91194277615564</v>
      </c>
      <c r="R1159" s="16">
        <v>3.84062019400409</v>
      </c>
      <c r="S1159" s="16">
        <v>4.7004287183706204</v>
      </c>
      <c r="T1159" s="16">
        <v>2.9961135785549202</v>
      </c>
      <c r="U1159" s="16">
        <v>5.9234132484580799</v>
      </c>
      <c r="V1159" s="16">
        <v>4.6814247073543998</v>
      </c>
      <c r="W1159" s="16">
        <v>5.6048635130156397</v>
      </c>
      <c r="X1159" s="16">
        <v>7.0385388512251996</v>
      </c>
      <c r="Y1159" s="16">
        <v>6.1062004761822601</v>
      </c>
      <c r="Z1159" s="16">
        <v>5.1250685284739603</v>
      </c>
    </row>
    <row r="1160" spans="1:26" x14ac:dyDescent="0.35">
      <c r="A1160" t="s">
        <v>110</v>
      </c>
      <c r="B1160" s="16">
        <v>0.155900918976452</v>
      </c>
      <c r="C1160" s="16">
        <v>0.177066620516378</v>
      </c>
      <c r="D1160" s="16">
        <v>0.16420133828771399</v>
      </c>
      <c r="E1160" s="16">
        <v>0.57855894059261903</v>
      </c>
      <c r="F1160" s="16">
        <v>0.27118234409359698</v>
      </c>
      <c r="G1160" s="16">
        <v>0.28628112263222499</v>
      </c>
      <c r="H1160" s="16">
        <v>0.19663298914583399</v>
      </c>
      <c r="I1160" s="16">
        <v>0.49787598397474198</v>
      </c>
      <c r="J1160" s="16">
        <v>0.43117245367934898</v>
      </c>
      <c r="K1160" s="16">
        <v>0.40355576820176198</v>
      </c>
      <c r="L1160" s="16">
        <v>0.477668130291517</v>
      </c>
      <c r="M1160" s="16">
        <v>0.28698103800216601</v>
      </c>
      <c r="N1160" s="16">
        <v>0.24407633604835</v>
      </c>
      <c r="O1160" s="16">
        <v>0.183514146739755</v>
      </c>
      <c r="P1160" s="16">
        <v>0.51604858024042399</v>
      </c>
      <c r="Q1160" s="16">
        <v>0.37081835700044702</v>
      </c>
      <c r="R1160" s="16">
        <v>0.15908412175379799</v>
      </c>
      <c r="S1160" s="16">
        <v>0.15576324740905401</v>
      </c>
      <c r="T1160" s="16">
        <v>0.199211675771682</v>
      </c>
      <c r="U1160" s="16">
        <v>0.31120190311240897</v>
      </c>
      <c r="V1160" s="16">
        <v>0.28824250038649402</v>
      </c>
      <c r="W1160" s="16">
        <v>0.12542337871114401</v>
      </c>
      <c r="X1160" s="16">
        <v>6.2114669564718297E-2</v>
      </c>
      <c r="Y1160" s="16">
        <v>0.29610846994898699</v>
      </c>
      <c r="Z1160" s="16">
        <v>4.7902595412290798E-2</v>
      </c>
    </row>
    <row r="1161" spans="1:26" x14ac:dyDescent="0.35">
      <c r="A1161" t="s">
        <v>111</v>
      </c>
      <c r="B1161" s="16">
        <v>0</v>
      </c>
      <c r="C1161" s="16">
        <v>0</v>
      </c>
      <c r="D1161" s="16">
        <v>0</v>
      </c>
      <c r="E1161" s="16">
        <v>0</v>
      </c>
      <c r="F1161" s="16">
        <v>0</v>
      </c>
      <c r="G1161" s="16">
        <v>0</v>
      </c>
      <c r="H1161" s="16">
        <v>0</v>
      </c>
      <c r="I1161" s="16">
        <v>0</v>
      </c>
      <c r="J1161" s="16">
        <v>0</v>
      </c>
      <c r="K1161" s="16">
        <v>0.28141888984867103</v>
      </c>
      <c r="L1161" s="16">
        <v>0.109875389458231</v>
      </c>
      <c r="M1161" s="16">
        <v>0.195579808684545</v>
      </c>
      <c r="N1161" s="16">
        <v>0.21024949469392501</v>
      </c>
      <c r="O1161" s="16">
        <v>0.36575403069680401</v>
      </c>
      <c r="P1161" s="16">
        <v>0.26189508520369797</v>
      </c>
      <c r="Q1161" s="16">
        <v>0.25230165214844502</v>
      </c>
      <c r="R1161" s="16">
        <v>0.323792186650111</v>
      </c>
      <c r="S1161" s="16">
        <v>0.23175560179201399</v>
      </c>
      <c r="T1161" s="16">
        <v>0.19378006316345001</v>
      </c>
      <c r="U1161" s="16">
        <v>0.15852278683915499</v>
      </c>
      <c r="V1161" s="16">
        <v>0.42165031935538899</v>
      </c>
      <c r="W1161" s="16">
        <v>0.51911574771344404</v>
      </c>
      <c r="X1161" s="16">
        <v>0.46554456671674799</v>
      </c>
      <c r="Y1161" s="16">
        <v>0.65642450709442701</v>
      </c>
      <c r="Z1161" s="16">
        <v>1.8707085613817001</v>
      </c>
    </row>
    <row r="1162" spans="1:26" x14ac:dyDescent="0.35">
      <c r="A1162" t="s">
        <v>112</v>
      </c>
      <c r="B1162" s="16">
        <v>0</v>
      </c>
      <c r="C1162" s="16">
        <v>0</v>
      </c>
      <c r="D1162" s="16">
        <v>0</v>
      </c>
      <c r="E1162" s="16">
        <v>0</v>
      </c>
      <c r="F1162" s="16">
        <v>0</v>
      </c>
      <c r="G1162" s="16">
        <v>0</v>
      </c>
      <c r="H1162" s="16">
        <v>0</v>
      </c>
      <c r="I1162" s="16">
        <v>0</v>
      </c>
      <c r="J1162" s="16">
        <v>0</v>
      </c>
      <c r="K1162" s="16">
        <v>0</v>
      </c>
      <c r="L1162" s="16">
        <v>0</v>
      </c>
      <c r="M1162" s="16">
        <v>0</v>
      </c>
      <c r="N1162" s="16">
        <v>0</v>
      </c>
      <c r="O1162" s="16">
        <v>0</v>
      </c>
      <c r="P1162" s="16">
        <v>0</v>
      </c>
      <c r="Q1162" s="16">
        <v>0</v>
      </c>
      <c r="R1162" s="16">
        <v>0</v>
      </c>
      <c r="S1162" s="16">
        <v>0</v>
      </c>
      <c r="T1162" s="16">
        <v>0</v>
      </c>
      <c r="U1162" s="16">
        <v>0</v>
      </c>
      <c r="V1162" s="16">
        <v>0</v>
      </c>
      <c r="W1162" s="16">
        <v>0</v>
      </c>
      <c r="X1162" s="16">
        <v>0</v>
      </c>
      <c r="Y1162" s="16">
        <v>0</v>
      </c>
      <c r="Z1162" s="16">
        <v>0</v>
      </c>
    </row>
    <row r="1163" spans="1:26" x14ac:dyDescent="0.35">
      <c r="A1163" t="s">
        <v>113</v>
      </c>
      <c r="B1163" s="16">
        <v>0</v>
      </c>
      <c r="C1163" s="16">
        <v>0</v>
      </c>
      <c r="D1163" s="16">
        <v>0</v>
      </c>
      <c r="E1163" s="16">
        <v>0</v>
      </c>
      <c r="F1163" s="16">
        <v>0</v>
      </c>
      <c r="G1163" s="16">
        <v>0</v>
      </c>
      <c r="H1163" s="16">
        <v>0</v>
      </c>
      <c r="I1163" s="16">
        <v>0</v>
      </c>
      <c r="J1163" s="16">
        <v>0</v>
      </c>
      <c r="K1163" s="16">
        <v>0</v>
      </c>
      <c r="L1163" s="16">
        <v>0</v>
      </c>
      <c r="M1163" s="16">
        <v>0</v>
      </c>
      <c r="N1163" s="16">
        <v>0</v>
      </c>
      <c r="O1163" s="16">
        <v>0</v>
      </c>
      <c r="P1163" s="16">
        <v>0</v>
      </c>
      <c r="Q1163" s="16">
        <v>0</v>
      </c>
      <c r="R1163" s="16">
        <v>0</v>
      </c>
      <c r="S1163" s="16">
        <v>0</v>
      </c>
      <c r="T1163" s="16">
        <v>0</v>
      </c>
      <c r="U1163" s="16">
        <v>0</v>
      </c>
      <c r="V1163" s="16">
        <v>0</v>
      </c>
      <c r="W1163" s="16">
        <v>0</v>
      </c>
      <c r="X1163" s="16">
        <v>0</v>
      </c>
      <c r="Y1163" s="16">
        <v>0</v>
      </c>
      <c r="Z1163" s="16">
        <v>0</v>
      </c>
    </row>
    <row r="1164" spans="1:26" x14ac:dyDescent="0.35">
      <c r="A1164" t="s">
        <v>114</v>
      </c>
      <c r="B1164" s="16">
        <v>2.55432108447159</v>
      </c>
      <c r="C1164" s="16">
        <v>2.6420889569535202</v>
      </c>
      <c r="D1164" s="16">
        <v>2.2776228160138201</v>
      </c>
      <c r="E1164" s="16">
        <v>2.6769172304618398</v>
      </c>
      <c r="F1164" s="16">
        <v>2.5544148401157298</v>
      </c>
      <c r="G1164" s="16">
        <v>3.3860454019419</v>
      </c>
      <c r="H1164" s="16">
        <v>2.2437227132826698</v>
      </c>
      <c r="I1164" s="16">
        <v>2.2781715499909301</v>
      </c>
      <c r="J1164" s="16">
        <v>2.5288350768336501</v>
      </c>
      <c r="K1164" s="16">
        <v>2.63887127169362</v>
      </c>
      <c r="L1164" s="16">
        <v>2.6133002858891001</v>
      </c>
      <c r="M1164" s="16">
        <v>2.6229690212960701</v>
      </c>
      <c r="N1164" s="16">
        <v>2.63536545699086</v>
      </c>
      <c r="O1164" s="16">
        <v>2.6317587552998001</v>
      </c>
      <c r="P1164" s="16">
        <v>3.0083255328535898</v>
      </c>
      <c r="Q1164" s="16">
        <v>2.7483573761672</v>
      </c>
      <c r="R1164" s="16">
        <v>3.1523964901077699</v>
      </c>
      <c r="S1164" s="16">
        <v>3.1272008811036298</v>
      </c>
      <c r="T1164" s="16">
        <v>2.5531353834841699</v>
      </c>
      <c r="U1164" s="16">
        <v>2.6646581013349899</v>
      </c>
      <c r="V1164" s="16">
        <v>3.3416827317786502</v>
      </c>
      <c r="W1164" s="16">
        <v>2.9864538664024001</v>
      </c>
      <c r="X1164" s="16">
        <v>3.12147660152525</v>
      </c>
      <c r="Y1164" s="16">
        <v>3.1739007551336802</v>
      </c>
      <c r="Z1164" s="16">
        <v>3.17894874734771</v>
      </c>
    </row>
    <row r="1165" spans="1:26" x14ac:dyDescent="0.35">
      <c r="A1165" t="s">
        <v>115</v>
      </c>
      <c r="B1165" s="16">
        <v>3.73629254229858</v>
      </c>
      <c r="C1165" s="16">
        <v>3.73874311497232</v>
      </c>
      <c r="D1165" s="16">
        <v>3.0019128604437699</v>
      </c>
      <c r="E1165" s="16">
        <v>3.45974636552728</v>
      </c>
      <c r="F1165" s="16">
        <v>3.62403706242416</v>
      </c>
      <c r="G1165" s="16">
        <v>4.3161908388351904</v>
      </c>
      <c r="H1165" s="16">
        <v>3.9409882696413301</v>
      </c>
      <c r="I1165" s="16">
        <v>3.7653420593357598</v>
      </c>
      <c r="J1165" s="16">
        <v>3.6831604829381699</v>
      </c>
      <c r="K1165" s="16">
        <v>4.5906015594671103</v>
      </c>
      <c r="L1165" s="16">
        <v>4.0945576699541197</v>
      </c>
      <c r="M1165" s="16">
        <v>4.2548050601193301</v>
      </c>
      <c r="N1165" s="16">
        <v>3.8809610163047799</v>
      </c>
      <c r="O1165" s="16">
        <v>4.6836927447659997</v>
      </c>
      <c r="P1165" s="16">
        <v>4.5106311358311704</v>
      </c>
      <c r="Q1165" s="16">
        <v>4.8822607272061198</v>
      </c>
      <c r="R1165" s="16">
        <v>4.0910335519268504</v>
      </c>
      <c r="S1165" s="16">
        <v>4.7063892065910897</v>
      </c>
      <c r="T1165" s="16">
        <v>4.0560814372358198</v>
      </c>
      <c r="U1165" s="16">
        <v>4.7705975409793204</v>
      </c>
      <c r="V1165" s="16">
        <v>5.1028442419198301</v>
      </c>
      <c r="W1165" s="16">
        <v>4.73487128534852</v>
      </c>
      <c r="X1165" s="16">
        <v>4.5561616326362104</v>
      </c>
      <c r="Y1165" s="16">
        <v>5.4900004063949197</v>
      </c>
      <c r="Z1165" s="16">
        <v>4.8559471159711398</v>
      </c>
    </row>
    <row r="1166" spans="1:26" x14ac:dyDescent="0.35">
      <c r="A1166" t="s">
        <v>116</v>
      </c>
      <c r="B1166" s="16">
        <v>0</v>
      </c>
      <c r="C1166" s="16">
        <v>0</v>
      </c>
      <c r="D1166" s="16">
        <v>0</v>
      </c>
      <c r="E1166" s="16">
        <v>0</v>
      </c>
      <c r="F1166" s="16">
        <v>0</v>
      </c>
      <c r="G1166" s="16">
        <v>0</v>
      </c>
      <c r="H1166" s="16">
        <v>0</v>
      </c>
      <c r="I1166" s="16">
        <v>0</v>
      </c>
      <c r="J1166" s="16">
        <v>6.4110903449690296E-2</v>
      </c>
      <c r="K1166" s="16">
        <v>0.25750896599431899</v>
      </c>
      <c r="L1166" s="16">
        <v>3.68489547414994E-2</v>
      </c>
      <c r="M1166" s="16">
        <v>0.268038165263491</v>
      </c>
      <c r="N1166" s="16">
        <v>6.8857847790056506E-2</v>
      </c>
      <c r="O1166" s="16">
        <v>4.5085744517873498E-2</v>
      </c>
      <c r="P1166" s="16">
        <v>4.1554283614767498E-2</v>
      </c>
      <c r="Q1166" s="16">
        <v>0.245360538717836</v>
      </c>
      <c r="R1166" s="16">
        <v>0.61972786217012898</v>
      </c>
      <c r="S1166" s="16">
        <v>0.26041645351653703</v>
      </c>
      <c r="T1166" s="16">
        <v>0.165756854128605</v>
      </c>
      <c r="U1166" s="16">
        <v>0.35613988791308199</v>
      </c>
      <c r="V1166" s="16">
        <v>0.86027229886921197</v>
      </c>
      <c r="W1166" s="16">
        <v>0.22805778714710301</v>
      </c>
      <c r="X1166" s="16">
        <v>0.171874139117387</v>
      </c>
      <c r="Y1166" s="16">
        <v>0.293727908968277</v>
      </c>
      <c r="Z1166" s="16">
        <v>0</v>
      </c>
    </row>
    <row r="1167" spans="1:26" x14ac:dyDescent="0.35">
      <c r="A1167" t="s">
        <v>117</v>
      </c>
      <c r="B1167" s="16">
        <v>0</v>
      </c>
      <c r="C1167" s="16">
        <v>0</v>
      </c>
      <c r="D1167" s="16">
        <v>0</v>
      </c>
      <c r="E1167" s="16">
        <v>0</v>
      </c>
      <c r="F1167" s="16">
        <v>0</v>
      </c>
      <c r="G1167" s="16">
        <v>0</v>
      </c>
      <c r="H1167" s="16">
        <v>0</v>
      </c>
      <c r="I1167" s="16">
        <v>0</v>
      </c>
      <c r="J1167" s="16">
        <v>0</v>
      </c>
      <c r="K1167" s="16">
        <v>4.6703840272574399E-3</v>
      </c>
      <c r="L1167" s="16">
        <v>2.4448443383084102E-3</v>
      </c>
      <c r="M1167" s="16">
        <v>0</v>
      </c>
      <c r="N1167" s="16">
        <v>0</v>
      </c>
      <c r="O1167" s="16">
        <v>5.4450273351869397E-3</v>
      </c>
      <c r="P1167" s="16">
        <v>6.5505842055084097E-3</v>
      </c>
      <c r="Q1167" s="16">
        <v>1.1470580674650699E-2</v>
      </c>
      <c r="R1167" s="16">
        <v>2.8408999243408899E-3</v>
      </c>
      <c r="S1167" s="16">
        <v>1.66495366213677E-2</v>
      </c>
      <c r="T1167" s="16">
        <v>8.3285367624282697E-4</v>
      </c>
      <c r="U1167" s="16">
        <v>0</v>
      </c>
      <c r="V1167" s="16">
        <v>0</v>
      </c>
      <c r="W1167" s="16">
        <v>0</v>
      </c>
      <c r="X1167" s="16">
        <v>0</v>
      </c>
      <c r="Y1167" s="16">
        <v>0</v>
      </c>
      <c r="Z1167" s="16">
        <v>0</v>
      </c>
    </row>
    <row r="1168" spans="1:26" x14ac:dyDescent="0.35">
      <c r="A1168" t="s">
        <v>118</v>
      </c>
      <c r="B1168" s="16">
        <v>0</v>
      </c>
      <c r="C1168" s="16">
        <v>0</v>
      </c>
      <c r="D1168" s="16">
        <v>0</v>
      </c>
      <c r="E1168" s="16">
        <v>0</v>
      </c>
      <c r="F1168" s="16">
        <v>0</v>
      </c>
      <c r="G1168" s="16">
        <v>0</v>
      </c>
      <c r="H1168" s="16">
        <v>0</v>
      </c>
      <c r="I1168" s="16">
        <v>0</v>
      </c>
      <c r="J1168" s="16">
        <v>0</v>
      </c>
      <c r="K1168" s="16">
        <v>0</v>
      </c>
      <c r="L1168" s="16">
        <v>0</v>
      </c>
      <c r="M1168" s="16">
        <v>0</v>
      </c>
      <c r="N1168" s="16">
        <v>0</v>
      </c>
      <c r="O1168" s="16">
        <v>0</v>
      </c>
      <c r="P1168" s="16">
        <v>0</v>
      </c>
      <c r="Q1168" s="16">
        <v>0</v>
      </c>
      <c r="R1168" s="16">
        <v>0</v>
      </c>
      <c r="S1168" s="16">
        <v>0</v>
      </c>
      <c r="T1168" s="16">
        <v>0</v>
      </c>
      <c r="U1168" s="16">
        <v>0</v>
      </c>
      <c r="V1168" s="16">
        <v>0</v>
      </c>
      <c r="W1168" s="16">
        <v>0</v>
      </c>
      <c r="X1168" s="16">
        <v>0</v>
      </c>
      <c r="Y1168" s="16">
        <v>0</v>
      </c>
      <c r="Z1168" s="16">
        <v>0</v>
      </c>
    </row>
    <row r="1169" spans="1:26" x14ac:dyDescent="0.35">
      <c r="A1169" t="s">
        <v>119</v>
      </c>
      <c r="B1169" s="16">
        <v>0</v>
      </c>
      <c r="C1169" s="16">
        <v>0</v>
      </c>
      <c r="D1169" s="16">
        <v>0</v>
      </c>
      <c r="E1169" s="16">
        <v>0</v>
      </c>
      <c r="F1169" s="16">
        <v>0</v>
      </c>
      <c r="G1169" s="16">
        <v>0</v>
      </c>
      <c r="H1169" s="16">
        <v>0</v>
      </c>
      <c r="I1169" s="16">
        <v>0</v>
      </c>
      <c r="J1169" s="16">
        <v>0</v>
      </c>
      <c r="K1169" s="16">
        <v>0</v>
      </c>
      <c r="L1169" s="16">
        <v>0</v>
      </c>
      <c r="M1169" s="16">
        <v>0</v>
      </c>
      <c r="N1169" s="16">
        <v>0</v>
      </c>
      <c r="O1169" s="16">
        <v>0</v>
      </c>
      <c r="P1169" s="16">
        <v>0</v>
      </c>
      <c r="Q1169" s="16">
        <v>0</v>
      </c>
      <c r="R1169" s="16">
        <v>0</v>
      </c>
      <c r="S1169" s="16">
        <v>0</v>
      </c>
      <c r="T1169" s="16">
        <v>0</v>
      </c>
      <c r="U1169" s="16">
        <v>0</v>
      </c>
      <c r="V1169" s="16">
        <v>0</v>
      </c>
      <c r="W1169" s="16">
        <v>0</v>
      </c>
      <c r="X1169" s="16">
        <v>0</v>
      </c>
      <c r="Y1169" s="16">
        <v>0</v>
      </c>
      <c r="Z1169" s="16">
        <v>0</v>
      </c>
    </row>
    <row r="1170" spans="1:26" x14ac:dyDescent="0.35">
      <c r="A1170" t="s">
        <v>120</v>
      </c>
      <c r="B1170" s="16">
        <v>0</v>
      </c>
      <c r="C1170" s="16">
        <v>0</v>
      </c>
      <c r="D1170" s="16">
        <v>0</v>
      </c>
      <c r="E1170" s="16">
        <v>0</v>
      </c>
      <c r="F1170" s="16">
        <v>0</v>
      </c>
      <c r="G1170" s="16">
        <v>0</v>
      </c>
      <c r="H1170" s="16">
        <v>0</v>
      </c>
      <c r="I1170" s="16">
        <v>0</v>
      </c>
      <c r="J1170" s="16">
        <v>0</v>
      </c>
      <c r="K1170" s="16">
        <v>0</v>
      </c>
      <c r="L1170" s="16">
        <v>0</v>
      </c>
      <c r="M1170" s="16">
        <v>0</v>
      </c>
      <c r="N1170" s="16">
        <v>0</v>
      </c>
      <c r="O1170" s="16">
        <v>0</v>
      </c>
      <c r="P1170" s="16">
        <v>0</v>
      </c>
      <c r="Q1170" s="16">
        <v>0</v>
      </c>
      <c r="R1170" s="16">
        <v>0</v>
      </c>
      <c r="S1170" s="16">
        <v>0</v>
      </c>
      <c r="T1170" s="16">
        <v>0</v>
      </c>
      <c r="U1170" s="16">
        <v>0</v>
      </c>
      <c r="V1170" s="16">
        <v>0</v>
      </c>
      <c r="W1170" s="16">
        <v>0</v>
      </c>
      <c r="X1170" s="16">
        <v>0</v>
      </c>
      <c r="Y1170" s="16">
        <v>0</v>
      </c>
      <c r="Z1170" s="16">
        <v>0</v>
      </c>
    </row>
    <row r="1171" spans="1:26" x14ac:dyDescent="0.35">
      <c r="A1171" t="s">
        <v>121</v>
      </c>
      <c r="B1171" s="16">
        <v>0</v>
      </c>
      <c r="C1171" s="16">
        <v>0</v>
      </c>
      <c r="D1171" s="16">
        <v>0</v>
      </c>
      <c r="E1171" s="16">
        <v>1.44549850498162E-2</v>
      </c>
      <c r="F1171" s="16">
        <v>4.1680491362430502E-2</v>
      </c>
      <c r="G1171" s="16">
        <v>1.4731473118232001E-2</v>
      </c>
      <c r="H1171" s="16">
        <v>1.46494758081886E-2</v>
      </c>
      <c r="I1171" s="16">
        <v>6.0561538243484297E-3</v>
      </c>
      <c r="J1171" s="16">
        <v>1.0495346045764801E-2</v>
      </c>
      <c r="K1171" s="16">
        <v>4.8595710229487499E-2</v>
      </c>
      <c r="L1171" s="16">
        <v>2.83043900501717E-3</v>
      </c>
      <c r="M1171" s="16">
        <v>2.5736978342853099E-3</v>
      </c>
      <c r="N1171" s="16">
        <v>2.9011908581713501E-3</v>
      </c>
      <c r="O1171" s="16">
        <v>6.8871981961704503E-3</v>
      </c>
      <c r="P1171" s="16">
        <v>2.1941378030582499E-2</v>
      </c>
      <c r="Q1171" s="16">
        <v>9.0739034594292303E-3</v>
      </c>
      <c r="R1171" s="16">
        <v>7.5024660690765896E-2</v>
      </c>
      <c r="S1171" s="16">
        <v>3.2048533828863697E-2</v>
      </c>
      <c r="T1171" s="16">
        <v>0</v>
      </c>
      <c r="U1171" s="16">
        <v>2.9242237959159201E-2</v>
      </c>
      <c r="V1171" s="16">
        <v>7.6181667120114996E-2</v>
      </c>
      <c r="W1171" s="16">
        <v>1.71489402921624E-2</v>
      </c>
      <c r="X1171" s="16">
        <v>9.83674653824353E-3</v>
      </c>
      <c r="Y1171" s="16">
        <v>7.0475425518111796E-3</v>
      </c>
      <c r="Z1171" s="16">
        <v>0</v>
      </c>
    </row>
    <row r="1172" spans="1:26" x14ac:dyDescent="0.35">
      <c r="A1172" t="s">
        <v>122</v>
      </c>
      <c r="B1172" s="16">
        <v>0</v>
      </c>
      <c r="C1172" s="16">
        <v>0</v>
      </c>
      <c r="D1172" s="16">
        <v>0</v>
      </c>
      <c r="E1172" s="16">
        <v>0</v>
      </c>
      <c r="F1172" s="16">
        <v>0</v>
      </c>
      <c r="G1172" s="16">
        <v>0</v>
      </c>
      <c r="H1172" s="16">
        <v>0</v>
      </c>
      <c r="I1172" s="16">
        <v>0</v>
      </c>
      <c r="J1172" s="16">
        <v>3.1516171772468703E-2</v>
      </c>
      <c r="K1172" s="16">
        <v>1.6795387235332901E-2</v>
      </c>
      <c r="L1172" s="16">
        <v>5.14119625588862E-3</v>
      </c>
      <c r="M1172" s="16">
        <v>2.8007659925971999E-3</v>
      </c>
      <c r="N1172" s="16">
        <v>7.8352733891926991E-3</v>
      </c>
      <c r="O1172" s="16">
        <v>7.5421400829416502E-3</v>
      </c>
      <c r="P1172" s="16">
        <v>2.2218439921900101E-2</v>
      </c>
      <c r="Q1172" s="16">
        <v>6.9090509007094195E-2</v>
      </c>
      <c r="R1172" s="16">
        <v>6.64850719836967E-2</v>
      </c>
      <c r="S1172" s="16">
        <v>3.64381854036889E-2</v>
      </c>
      <c r="T1172" s="16">
        <v>2.6935617704669498E-2</v>
      </c>
      <c r="U1172" s="16">
        <v>6.7955335910590706E-2</v>
      </c>
      <c r="V1172" s="16">
        <v>8.7335779186777193E-2</v>
      </c>
      <c r="W1172" s="16">
        <v>4.6889343892907699E-2</v>
      </c>
      <c r="X1172" s="16">
        <v>4.4011434474652701E-2</v>
      </c>
      <c r="Y1172" s="16">
        <v>1.8386033991178699E-3</v>
      </c>
      <c r="Z1172" s="16">
        <v>0</v>
      </c>
    </row>
    <row r="1173" spans="1:26" x14ac:dyDescent="0.35">
      <c r="A1173" t="s">
        <v>123</v>
      </c>
      <c r="B1173" s="16">
        <v>0</v>
      </c>
      <c r="C1173" s="16">
        <v>0</v>
      </c>
      <c r="D1173" s="16">
        <v>0</v>
      </c>
      <c r="E1173" s="16">
        <v>0</v>
      </c>
      <c r="F1173" s="16">
        <v>0</v>
      </c>
      <c r="G1173" s="16">
        <v>0</v>
      </c>
      <c r="H1173" s="16">
        <v>0</v>
      </c>
      <c r="I1173" s="16">
        <v>0</v>
      </c>
      <c r="J1173" s="16">
        <v>0</v>
      </c>
      <c r="K1173" s="16">
        <v>0</v>
      </c>
      <c r="L1173" s="16">
        <v>0</v>
      </c>
      <c r="M1173" s="16">
        <v>0</v>
      </c>
      <c r="N1173" s="16">
        <v>0</v>
      </c>
      <c r="O1173" s="16">
        <v>0</v>
      </c>
      <c r="P1173" s="16">
        <v>0</v>
      </c>
      <c r="Q1173" s="16">
        <v>0</v>
      </c>
      <c r="R1173" s="16">
        <v>0</v>
      </c>
      <c r="S1173" s="16">
        <v>0</v>
      </c>
      <c r="T1173" s="16">
        <v>0</v>
      </c>
      <c r="U1173" s="16">
        <v>0</v>
      </c>
      <c r="V1173" s="16">
        <v>0</v>
      </c>
      <c r="W1173" s="16">
        <v>0</v>
      </c>
      <c r="X1173" s="16">
        <v>0</v>
      </c>
      <c r="Y1173" s="16">
        <v>0</v>
      </c>
      <c r="Z1173" s="16">
        <v>0</v>
      </c>
    </row>
    <row r="1174" spans="1:26" x14ac:dyDescent="0.35">
      <c r="A1174" t="s">
        <v>124</v>
      </c>
      <c r="B1174" s="16">
        <v>0</v>
      </c>
      <c r="C1174" s="16">
        <v>0</v>
      </c>
      <c r="D1174" s="16">
        <v>0</v>
      </c>
      <c r="E1174" s="16">
        <v>0</v>
      </c>
      <c r="F1174" s="16">
        <v>0</v>
      </c>
      <c r="G1174" s="16">
        <v>0</v>
      </c>
      <c r="H1174" s="16">
        <v>0</v>
      </c>
      <c r="I1174" s="16">
        <v>0</v>
      </c>
      <c r="J1174" s="16">
        <v>0</v>
      </c>
      <c r="K1174" s="16">
        <v>0</v>
      </c>
      <c r="L1174" s="16">
        <v>0</v>
      </c>
      <c r="M1174" s="16">
        <v>0</v>
      </c>
      <c r="N1174" s="16">
        <v>0</v>
      </c>
      <c r="O1174" s="16">
        <v>0</v>
      </c>
      <c r="P1174" s="16">
        <v>0</v>
      </c>
      <c r="Q1174" s="16">
        <v>0</v>
      </c>
      <c r="R1174" s="16">
        <v>0</v>
      </c>
      <c r="S1174" s="16">
        <v>0</v>
      </c>
      <c r="T1174" s="16">
        <v>0</v>
      </c>
      <c r="U1174" s="16">
        <v>0</v>
      </c>
      <c r="V1174" s="16">
        <v>0</v>
      </c>
      <c r="W1174" s="16">
        <v>0</v>
      </c>
      <c r="X1174" s="16">
        <v>0</v>
      </c>
      <c r="Y1174" s="16">
        <v>0</v>
      </c>
      <c r="Z1174" s="16">
        <v>0</v>
      </c>
    </row>
    <row r="1175" spans="1:26" x14ac:dyDescent="0.35">
      <c r="A1175" t="s">
        <v>125</v>
      </c>
      <c r="B1175" s="16">
        <v>5.16632265625383E-2</v>
      </c>
      <c r="C1175" s="16">
        <v>5.5911566994679598E-2</v>
      </c>
      <c r="D1175" s="16">
        <v>0.121329322031791</v>
      </c>
      <c r="E1175" s="16">
        <v>0.14751328410645601</v>
      </c>
      <c r="F1175" s="16">
        <v>9.4427373493183295E-2</v>
      </c>
      <c r="G1175" s="16">
        <v>7.3206384086891202E-2</v>
      </c>
      <c r="H1175" s="16">
        <v>6.6852907870496803E-2</v>
      </c>
      <c r="I1175" s="16">
        <v>7.1335356081614107E-2</v>
      </c>
      <c r="J1175" s="16">
        <v>2.3378821728172999E-2</v>
      </c>
      <c r="K1175" s="16">
        <v>0.254700909751372</v>
      </c>
      <c r="L1175" s="16">
        <v>2.7907423423305398E-2</v>
      </c>
      <c r="M1175" s="16">
        <v>0.103353324693798</v>
      </c>
      <c r="N1175" s="16">
        <v>6.2340351659962503E-3</v>
      </c>
      <c r="O1175" s="16">
        <v>3.1634127923274101E-2</v>
      </c>
      <c r="P1175" s="16">
        <v>2.3190802123742599E-2</v>
      </c>
      <c r="Q1175" s="16">
        <v>3.6645759384446801E-2</v>
      </c>
      <c r="R1175" s="16">
        <v>7.1862563379915395E-2</v>
      </c>
      <c r="S1175" s="16">
        <v>9.7991390548563595E-2</v>
      </c>
      <c r="T1175" s="16">
        <v>0.216731656289847</v>
      </c>
      <c r="U1175" s="16">
        <v>9.9586288602601505E-2</v>
      </c>
      <c r="V1175" s="16">
        <v>1.2446267218520801E-2</v>
      </c>
      <c r="W1175" s="16">
        <v>0.109380847092022</v>
      </c>
      <c r="X1175" s="16">
        <v>9.0608690273070405E-2</v>
      </c>
      <c r="Y1175" s="16">
        <v>0.13413356365833101</v>
      </c>
      <c r="Z1175" s="16">
        <v>0.41873794331515202</v>
      </c>
    </row>
    <row r="1176" spans="1:26" x14ac:dyDescent="0.35">
      <c r="A1176" t="s">
        <v>126</v>
      </c>
      <c r="B1176" s="16">
        <v>0.42271606573453102</v>
      </c>
      <c r="C1176" s="16">
        <v>0.74868535288080496</v>
      </c>
      <c r="D1176" s="16">
        <v>1.15823212838822</v>
      </c>
      <c r="E1176" s="16">
        <v>1.19385378328555</v>
      </c>
      <c r="F1176" s="16">
        <v>0.85939617243892796</v>
      </c>
      <c r="G1176" s="16">
        <v>0.95722325385616602</v>
      </c>
      <c r="H1176" s="16">
        <v>0.83097384857311096</v>
      </c>
      <c r="I1176" s="16">
        <v>1.29517762447389</v>
      </c>
      <c r="J1176" s="16">
        <v>0.65460205365386104</v>
      </c>
      <c r="K1176" s="16">
        <v>0.66317166783276904</v>
      </c>
      <c r="L1176" s="16">
        <v>1.42528549493785</v>
      </c>
      <c r="M1176" s="16">
        <v>0.80921185471754198</v>
      </c>
      <c r="N1176" s="16">
        <v>1.1186225221758701</v>
      </c>
      <c r="O1176" s="16">
        <v>0.76573909354081404</v>
      </c>
      <c r="P1176" s="16">
        <v>0.631687704925599</v>
      </c>
      <c r="Q1176" s="16">
        <v>0.88966662931039897</v>
      </c>
      <c r="R1176" s="16">
        <v>1.1059157947895899</v>
      </c>
      <c r="S1176" s="16">
        <v>0.32830172207129399</v>
      </c>
      <c r="T1176" s="16">
        <v>1.20533298414444</v>
      </c>
      <c r="U1176" s="16">
        <v>1.3836325508161</v>
      </c>
      <c r="V1176" s="16">
        <v>0.65045717330502595</v>
      </c>
      <c r="W1176" s="16">
        <v>0.97354669876451005</v>
      </c>
      <c r="X1176" s="16">
        <v>1.3524520106620801</v>
      </c>
      <c r="Y1176" s="16">
        <v>2.0180515460189699</v>
      </c>
      <c r="Z1176" s="16">
        <v>1.0989368466579199</v>
      </c>
    </row>
    <row r="1177" spans="1:26" x14ac:dyDescent="0.35">
      <c r="A1177" s="56" t="s">
        <v>127</v>
      </c>
      <c r="B1177" s="57">
        <f t="shared" ref="B1177:Z1177" si="46">SUM(B1156:B1176)</f>
        <v>47.515336597200253</v>
      </c>
      <c r="C1177" s="57">
        <f t="shared" si="46"/>
        <v>59.588929777540692</v>
      </c>
      <c r="D1177" s="57">
        <f t="shared" si="46"/>
        <v>52.267588295159634</v>
      </c>
      <c r="E1177" s="57">
        <f t="shared" si="46"/>
        <v>87.594192888412309</v>
      </c>
      <c r="F1177" s="57">
        <f t="shared" si="46"/>
        <v>54.065452033313527</v>
      </c>
      <c r="G1177" s="57">
        <f t="shared" si="46"/>
        <v>59.771061892754417</v>
      </c>
      <c r="H1177" s="57">
        <f t="shared" si="46"/>
        <v>52.833256332587567</v>
      </c>
      <c r="I1177" s="57">
        <f t="shared" si="46"/>
        <v>56.912283896542078</v>
      </c>
      <c r="J1177" s="57">
        <f t="shared" si="46"/>
        <v>62.921388870655427</v>
      </c>
      <c r="K1177" s="57">
        <f t="shared" si="46"/>
        <v>51.715353637889905</v>
      </c>
      <c r="L1177" s="57">
        <f t="shared" si="46"/>
        <v>48.867340927645301</v>
      </c>
      <c r="M1177" s="57">
        <f t="shared" si="46"/>
        <v>41.681923410204185</v>
      </c>
      <c r="N1177" s="57">
        <f t="shared" si="46"/>
        <v>40.831989916209587</v>
      </c>
      <c r="O1177" s="57">
        <f t="shared" si="46"/>
        <v>47.887952688022516</v>
      </c>
      <c r="P1177" s="57">
        <f t="shared" si="46"/>
        <v>57.092479673108343</v>
      </c>
      <c r="Q1177" s="57">
        <f t="shared" si="46"/>
        <v>61.677287099044946</v>
      </c>
      <c r="R1177" s="57">
        <f t="shared" si="46"/>
        <v>46.935039085028336</v>
      </c>
      <c r="S1177" s="57">
        <f t="shared" si="46"/>
        <v>49.114936291144424</v>
      </c>
      <c r="T1177" s="57">
        <f t="shared" si="46"/>
        <v>51.665147872826154</v>
      </c>
      <c r="U1177" s="57">
        <f t="shared" si="46"/>
        <v>56.437265408204965</v>
      </c>
      <c r="V1177" s="57">
        <f t="shared" si="46"/>
        <v>66.860518791726236</v>
      </c>
      <c r="W1177" s="57">
        <f t="shared" si="46"/>
        <v>58.393850231749489</v>
      </c>
      <c r="X1177" s="57">
        <f t="shared" si="46"/>
        <v>63.163250211143527</v>
      </c>
      <c r="Y1177" s="57">
        <f t="shared" si="46"/>
        <v>68.390184058368618</v>
      </c>
      <c r="Z1177" s="57">
        <f t="shared" si="46"/>
        <v>69.474251793536894</v>
      </c>
    </row>
    <row r="1179" spans="1:26" x14ac:dyDescent="0.35">
      <c r="A1179" s="53" t="s">
        <v>173</v>
      </c>
    </row>
    <row r="1180" spans="1:26" x14ac:dyDescent="0.35">
      <c r="A1180" s="54" t="s">
        <v>104</v>
      </c>
      <c r="B1180" s="55">
        <v>1990</v>
      </c>
      <c r="C1180" s="55">
        <v>1991</v>
      </c>
      <c r="D1180" s="55">
        <v>1992</v>
      </c>
      <c r="E1180" s="55">
        <v>1993</v>
      </c>
      <c r="F1180" s="55">
        <v>1994</v>
      </c>
      <c r="G1180" s="55">
        <v>1995</v>
      </c>
      <c r="H1180" s="55">
        <v>1996</v>
      </c>
      <c r="I1180" s="55">
        <v>1997</v>
      </c>
      <c r="J1180" s="55">
        <v>1998</v>
      </c>
      <c r="K1180" s="55" t="s">
        <v>105</v>
      </c>
      <c r="L1180" s="55">
        <v>2000</v>
      </c>
      <c r="M1180" s="55">
        <v>2001</v>
      </c>
      <c r="N1180" s="55">
        <v>2002</v>
      </c>
      <c r="O1180" s="55">
        <v>2003</v>
      </c>
      <c r="P1180" s="55">
        <v>2004</v>
      </c>
      <c r="Q1180" s="55">
        <v>2005</v>
      </c>
      <c r="R1180" s="55">
        <v>2006</v>
      </c>
      <c r="S1180" s="55">
        <v>2007</v>
      </c>
      <c r="T1180" s="55">
        <f>S1180+1</f>
        <v>2008</v>
      </c>
      <c r="U1180" s="55">
        <v>2009</v>
      </c>
      <c r="V1180" s="55">
        <v>2010</v>
      </c>
      <c r="W1180" s="55">
        <v>2011</v>
      </c>
      <c r="X1180" s="55">
        <v>2012</v>
      </c>
      <c r="Y1180" s="55">
        <v>2013</v>
      </c>
      <c r="Z1180" s="55">
        <v>2014</v>
      </c>
    </row>
    <row r="1181" spans="1:26" x14ac:dyDescent="0.35">
      <c r="A1181" t="s">
        <v>106</v>
      </c>
      <c r="B1181" s="16">
        <v>84.417562180000004</v>
      </c>
      <c r="C1181" s="16">
        <v>116.42824851</v>
      </c>
      <c r="D1181" s="16">
        <v>59.731697879999999</v>
      </c>
      <c r="E1181" s="16">
        <v>102.62844568</v>
      </c>
      <c r="F1181" s="16">
        <v>101.25251226</v>
      </c>
      <c r="G1181" s="16">
        <v>71.14385154</v>
      </c>
      <c r="H1181" s="16">
        <v>84.174750399999994</v>
      </c>
      <c r="I1181" s="16">
        <v>100.60501418</v>
      </c>
      <c r="J1181" s="16">
        <v>129.58055325999999</v>
      </c>
      <c r="K1181" s="16">
        <v>114.44528563999999</v>
      </c>
      <c r="L1181" s="16">
        <v>89.516609560000006</v>
      </c>
      <c r="M1181" s="16">
        <v>136.50068898999999</v>
      </c>
      <c r="N1181" s="16">
        <v>115.53793865</v>
      </c>
      <c r="O1181" s="16">
        <v>66.125741419999997</v>
      </c>
      <c r="P1181" s="16">
        <v>43.665651769999997</v>
      </c>
      <c r="Q1181" s="16">
        <v>122.05338808</v>
      </c>
      <c r="R1181" s="16">
        <v>95.303623650000006</v>
      </c>
      <c r="S1181" s="16">
        <v>168.38996943000001</v>
      </c>
      <c r="T1181" s="16">
        <v>163.73607698000001</v>
      </c>
      <c r="U1181" s="16">
        <v>110.23654811999999</v>
      </c>
      <c r="V1181" s="16">
        <v>115.94262495</v>
      </c>
      <c r="W1181" s="16">
        <v>191.90224345999999</v>
      </c>
      <c r="X1181" s="16">
        <v>242.32615644000001</v>
      </c>
      <c r="Y1181" s="16">
        <v>242.60943685000001</v>
      </c>
      <c r="Z1181" s="16">
        <v>283.76603355999998</v>
      </c>
    </row>
    <row r="1182" spans="1:26" x14ac:dyDescent="0.35">
      <c r="A1182" t="s">
        <v>107</v>
      </c>
      <c r="B1182" s="16">
        <v>0</v>
      </c>
      <c r="C1182" s="16">
        <v>0</v>
      </c>
      <c r="D1182" s="16">
        <v>0</v>
      </c>
      <c r="E1182" s="16">
        <v>0</v>
      </c>
      <c r="F1182" s="16">
        <v>0</v>
      </c>
      <c r="G1182" s="16">
        <v>0</v>
      </c>
      <c r="H1182" s="16">
        <v>0</v>
      </c>
      <c r="I1182" s="16">
        <v>0</v>
      </c>
      <c r="J1182" s="16">
        <v>0</v>
      </c>
      <c r="K1182" s="16">
        <v>0</v>
      </c>
      <c r="L1182" s="16">
        <v>0</v>
      </c>
      <c r="M1182" s="16">
        <v>0</v>
      </c>
      <c r="N1182" s="16">
        <v>0</v>
      </c>
      <c r="O1182" s="16">
        <v>0</v>
      </c>
      <c r="P1182" s="16">
        <v>0</v>
      </c>
      <c r="Q1182" s="16">
        <v>0</v>
      </c>
      <c r="R1182" s="16">
        <v>0</v>
      </c>
      <c r="S1182" s="16">
        <v>0</v>
      </c>
      <c r="T1182" s="16">
        <v>0</v>
      </c>
      <c r="U1182" s="16">
        <v>0</v>
      </c>
      <c r="V1182" s="16">
        <v>0</v>
      </c>
      <c r="W1182" s="16">
        <v>0</v>
      </c>
      <c r="X1182" s="16">
        <v>0</v>
      </c>
      <c r="Y1182" s="16">
        <v>0</v>
      </c>
      <c r="Z1182" s="16">
        <v>0</v>
      </c>
    </row>
    <row r="1183" spans="1:26" x14ac:dyDescent="0.35">
      <c r="A1183" t="s">
        <v>108</v>
      </c>
      <c r="B1183" s="16">
        <v>20917.78969207</v>
      </c>
      <c r="C1183" s="16">
        <v>19642.946909810002</v>
      </c>
      <c r="D1183" s="16">
        <v>22330.306753590001</v>
      </c>
      <c r="E1183" s="16">
        <v>28746.405696940001</v>
      </c>
      <c r="F1183" s="16">
        <v>21455.779659290001</v>
      </c>
      <c r="G1183" s="16">
        <v>20514.560262750001</v>
      </c>
      <c r="H1183" s="16">
        <v>23686.370076259998</v>
      </c>
      <c r="I1183" s="16">
        <v>22598.937519530002</v>
      </c>
      <c r="J1183" s="16">
        <v>23963.337379979999</v>
      </c>
      <c r="K1183" s="16">
        <v>20208.091327760001</v>
      </c>
      <c r="L1183" s="16">
        <v>21013.093315720002</v>
      </c>
      <c r="M1183" s="16">
        <v>18026.02279816</v>
      </c>
      <c r="N1183" s="16">
        <v>19057.123021930001</v>
      </c>
      <c r="O1183" s="16">
        <v>20326.54300777</v>
      </c>
      <c r="P1183" s="16">
        <v>20075.070940950001</v>
      </c>
      <c r="Q1183" s="16">
        <v>19931.488241710002</v>
      </c>
      <c r="R1183" s="16">
        <v>18715.00122391</v>
      </c>
      <c r="S1183" s="16">
        <v>18743.126921759998</v>
      </c>
      <c r="T1183" s="16">
        <v>21655.654222860001</v>
      </c>
      <c r="U1183" s="16">
        <v>19881.064328730001</v>
      </c>
      <c r="V1183" s="16">
        <v>19858.927988119998</v>
      </c>
      <c r="W1183" s="16">
        <v>19736.024758809999</v>
      </c>
      <c r="X1183" s="16">
        <v>21514.094955119999</v>
      </c>
      <c r="Y1183" s="16">
        <v>20452.88607063</v>
      </c>
      <c r="Z1183" s="16">
        <v>22485.827698680001</v>
      </c>
    </row>
    <row r="1184" spans="1:26" x14ac:dyDescent="0.35">
      <c r="A1184" t="s">
        <v>109</v>
      </c>
      <c r="B1184" s="16">
        <v>2418.8504837300002</v>
      </c>
      <c r="C1184" s="16">
        <v>3244.3295984699998</v>
      </c>
      <c r="D1184" s="16">
        <v>2324.5181072</v>
      </c>
      <c r="E1184" s="16">
        <v>3938.7308206399998</v>
      </c>
      <c r="F1184" s="16">
        <v>2144.3112978099998</v>
      </c>
      <c r="G1184" s="16">
        <v>2221.9705987799998</v>
      </c>
      <c r="H1184" s="16">
        <v>2628.5993930200002</v>
      </c>
      <c r="I1184" s="16">
        <v>2420.2264171500001</v>
      </c>
      <c r="J1184" s="16">
        <v>3508.0231915499999</v>
      </c>
      <c r="K1184" s="16">
        <v>2610.6717899300002</v>
      </c>
      <c r="L1184" s="16">
        <v>2315.6959458599999</v>
      </c>
      <c r="M1184" s="16">
        <v>3348.6577266099998</v>
      </c>
      <c r="N1184" s="16">
        <v>2492.6652648499999</v>
      </c>
      <c r="O1184" s="16">
        <v>2655.9561868999999</v>
      </c>
      <c r="P1184" s="16">
        <v>2251.7150418299998</v>
      </c>
      <c r="Q1184" s="16">
        <v>2509.4597463</v>
      </c>
      <c r="R1184" s="16">
        <v>1588.6770079099999</v>
      </c>
      <c r="S1184" s="16">
        <v>2237.7533644800001</v>
      </c>
      <c r="T1184" s="16">
        <v>1242.99397045</v>
      </c>
      <c r="U1184" s="16">
        <v>2275.51059627</v>
      </c>
      <c r="V1184" s="16">
        <v>1563.58645731</v>
      </c>
      <c r="W1184" s="16">
        <v>2461.5044197500001</v>
      </c>
      <c r="X1184" s="16">
        <v>2792.94249945</v>
      </c>
      <c r="Y1184" s="16">
        <v>2421.11672701</v>
      </c>
      <c r="Z1184" s="16">
        <v>1904.57513369</v>
      </c>
    </row>
    <row r="1185" spans="1:26" x14ac:dyDescent="0.35">
      <c r="A1185" t="s">
        <v>110</v>
      </c>
      <c r="B1185" s="16">
        <v>117.52090152</v>
      </c>
      <c r="C1185" s="16">
        <v>108.25358525</v>
      </c>
      <c r="D1185" s="16">
        <v>91.540041059999993</v>
      </c>
      <c r="E1185" s="16">
        <v>282.10681972999998</v>
      </c>
      <c r="F1185" s="16">
        <v>189.27178251000001</v>
      </c>
      <c r="G1185" s="16">
        <v>154.10454304000001</v>
      </c>
      <c r="H1185" s="16">
        <v>154.22594892999999</v>
      </c>
      <c r="I1185" s="16">
        <v>287.28680437000003</v>
      </c>
      <c r="J1185" s="16">
        <v>250.78410011</v>
      </c>
      <c r="K1185" s="16">
        <v>270.41138566000001</v>
      </c>
      <c r="L1185" s="16">
        <v>308.61377238</v>
      </c>
      <c r="M1185" s="16">
        <v>211.65093490000001</v>
      </c>
      <c r="N1185" s="16">
        <v>163.37185930999999</v>
      </c>
      <c r="O1185" s="16">
        <v>129.70195914999999</v>
      </c>
      <c r="P1185" s="16">
        <v>260.94172623999998</v>
      </c>
      <c r="Q1185" s="16">
        <v>215.98107830999999</v>
      </c>
      <c r="R1185" s="16">
        <v>108.33452251</v>
      </c>
      <c r="S1185" s="16">
        <v>99.91704747</v>
      </c>
      <c r="T1185" s="16">
        <v>125.97884519</v>
      </c>
      <c r="U1185" s="16">
        <v>174.90541886</v>
      </c>
      <c r="V1185" s="16">
        <v>149.57205647999999</v>
      </c>
      <c r="W1185" s="16">
        <v>73.126814409999994</v>
      </c>
      <c r="X1185" s="16">
        <v>45.405802860000001</v>
      </c>
      <c r="Y1185" s="16">
        <v>181.42086828999999</v>
      </c>
      <c r="Z1185" s="16">
        <v>20.234314999999999</v>
      </c>
    </row>
    <row r="1186" spans="1:26" x14ac:dyDescent="0.35">
      <c r="A1186" t="s">
        <v>111</v>
      </c>
      <c r="B1186" s="16">
        <v>77.578363710000005</v>
      </c>
      <c r="C1186" s="16">
        <v>104.53047128999999</v>
      </c>
      <c r="D1186" s="16">
        <v>101.98094759999999</v>
      </c>
      <c r="E1186" s="16">
        <v>396.71397989000002</v>
      </c>
      <c r="F1186" s="16">
        <v>497.39993133000002</v>
      </c>
      <c r="G1186" s="16">
        <v>326.54137546999999</v>
      </c>
      <c r="H1186" s="16">
        <v>185.83194896000001</v>
      </c>
      <c r="I1186" s="16">
        <v>279.92151371</v>
      </c>
      <c r="J1186" s="16">
        <v>358.02596961</v>
      </c>
      <c r="K1186" s="16">
        <v>290.32195161999999</v>
      </c>
      <c r="L1186" s="16">
        <v>139.17161856999999</v>
      </c>
      <c r="M1186" s="16">
        <v>223.99386705000001</v>
      </c>
      <c r="N1186" s="16">
        <v>274.21543688000003</v>
      </c>
      <c r="O1186" s="16">
        <v>471.54047675999999</v>
      </c>
      <c r="P1186" s="16">
        <v>241.51678383999999</v>
      </c>
      <c r="Q1186" s="16">
        <v>247.66801559999999</v>
      </c>
      <c r="R1186" s="16">
        <v>617.34895065000001</v>
      </c>
      <c r="S1186" s="16">
        <v>426.74170335000002</v>
      </c>
      <c r="T1186" s="16">
        <v>368.30500162999999</v>
      </c>
      <c r="U1186" s="16">
        <v>166.20466340999999</v>
      </c>
      <c r="V1186" s="16">
        <v>432.12403114</v>
      </c>
      <c r="W1186" s="16">
        <v>682.46297632000005</v>
      </c>
      <c r="X1186" s="16">
        <v>641.42778550000003</v>
      </c>
      <c r="Y1186" s="16">
        <v>730.41830287000005</v>
      </c>
      <c r="Z1186" s="16">
        <v>1863.1757252</v>
      </c>
    </row>
    <row r="1187" spans="1:26" x14ac:dyDescent="0.35">
      <c r="A1187" t="s">
        <v>112</v>
      </c>
      <c r="B1187" s="16">
        <v>11.65496544</v>
      </c>
      <c r="C1187" s="16">
        <v>1.29499616</v>
      </c>
      <c r="D1187" s="16">
        <v>3.8849884800000001</v>
      </c>
      <c r="E1187" s="16">
        <v>7.6081024399999997</v>
      </c>
      <c r="F1187" s="16">
        <v>16.9968246</v>
      </c>
      <c r="G1187" s="16">
        <v>0</v>
      </c>
      <c r="H1187" s="16">
        <v>0</v>
      </c>
      <c r="I1187" s="16">
        <v>0</v>
      </c>
      <c r="J1187" s="16">
        <v>13.96167735</v>
      </c>
      <c r="K1187" s="16">
        <v>14.447300909999999</v>
      </c>
      <c r="L1187" s="16">
        <v>0</v>
      </c>
      <c r="M1187" s="16">
        <v>5.6656082000000003</v>
      </c>
      <c r="N1187" s="16">
        <v>0</v>
      </c>
      <c r="O1187" s="16">
        <v>8.4174750399999994</v>
      </c>
      <c r="P1187" s="16">
        <v>23.26946225</v>
      </c>
      <c r="Q1187" s="16">
        <v>0</v>
      </c>
      <c r="R1187" s="16">
        <v>24.32164663</v>
      </c>
      <c r="S1187" s="16">
        <v>4.6134238200000004</v>
      </c>
      <c r="T1187" s="16">
        <v>20.800875820000002</v>
      </c>
      <c r="U1187" s="16">
        <v>6.8391984700000004</v>
      </c>
      <c r="V1187" s="16">
        <v>0</v>
      </c>
      <c r="W1187" s="16">
        <v>0</v>
      </c>
      <c r="X1187" s="16">
        <v>7.2843533999999996</v>
      </c>
      <c r="Y1187" s="16">
        <v>5.3823277899999997</v>
      </c>
      <c r="Z1187" s="16">
        <v>3.39936492</v>
      </c>
    </row>
    <row r="1188" spans="1:26" x14ac:dyDescent="0.35">
      <c r="A1188" t="s">
        <v>113</v>
      </c>
      <c r="B1188" s="16">
        <v>0</v>
      </c>
      <c r="C1188" s="16">
        <v>0</v>
      </c>
      <c r="D1188" s="16">
        <v>0</v>
      </c>
      <c r="E1188" s="16">
        <v>0</v>
      </c>
      <c r="F1188" s="16">
        <v>0</v>
      </c>
      <c r="G1188" s="16">
        <v>0</v>
      </c>
      <c r="H1188" s="16">
        <v>0</v>
      </c>
      <c r="I1188" s="16">
        <v>0</v>
      </c>
      <c r="J1188" s="16">
        <v>0</v>
      </c>
      <c r="K1188" s="16">
        <v>0</v>
      </c>
      <c r="L1188" s="16">
        <v>0</v>
      </c>
      <c r="M1188" s="16">
        <v>0</v>
      </c>
      <c r="N1188" s="16">
        <v>0</v>
      </c>
      <c r="O1188" s="16">
        <v>0</v>
      </c>
      <c r="P1188" s="16">
        <v>0</v>
      </c>
      <c r="Q1188" s="16">
        <v>0</v>
      </c>
      <c r="R1188" s="16">
        <v>0</v>
      </c>
      <c r="S1188" s="16">
        <v>0</v>
      </c>
      <c r="T1188" s="16">
        <v>0</v>
      </c>
      <c r="U1188" s="16">
        <v>0</v>
      </c>
      <c r="V1188" s="16">
        <v>0</v>
      </c>
      <c r="W1188" s="16">
        <v>0</v>
      </c>
      <c r="X1188" s="16">
        <v>0</v>
      </c>
      <c r="Y1188" s="16">
        <v>0</v>
      </c>
      <c r="Z1188" s="16">
        <v>0</v>
      </c>
    </row>
    <row r="1189" spans="1:26" x14ac:dyDescent="0.35">
      <c r="A1189" t="s">
        <v>114</v>
      </c>
      <c r="B1189" s="16">
        <v>620.18175474999998</v>
      </c>
      <c r="C1189" s="16">
        <v>612.20943464000004</v>
      </c>
      <c r="D1189" s="16">
        <v>568.78659464999998</v>
      </c>
      <c r="E1189" s="16">
        <v>603.46821055999999</v>
      </c>
      <c r="F1189" s="16">
        <v>618.60347818000002</v>
      </c>
      <c r="G1189" s="16">
        <v>759.83899687999997</v>
      </c>
      <c r="H1189" s="16">
        <v>579.59171886000001</v>
      </c>
      <c r="I1189" s="16">
        <v>539.52777516000003</v>
      </c>
      <c r="J1189" s="16">
        <v>629.85375732</v>
      </c>
      <c r="K1189" s="16">
        <v>655.91555503999996</v>
      </c>
      <c r="L1189" s="16">
        <v>720.86770619000004</v>
      </c>
      <c r="M1189" s="16">
        <v>682.38203906000001</v>
      </c>
      <c r="N1189" s="16">
        <v>756.96572415000003</v>
      </c>
      <c r="O1189" s="16">
        <v>674.93581114000006</v>
      </c>
      <c r="P1189" s="16">
        <v>776.02644887999998</v>
      </c>
      <c r="Q1189" s="16">
        <v>695.25106340000002</v>
      </c>
      <c r="R1189" s="16">
        <v>801.15746810999997</v>
      </c>
      <c r="S1189" s="16">
        <v>792.86139895999997</v>
      </c>
      <c r="T1189" s="16">
        <v>731.87517355</v>
      </c>
      <c r="U1189" s="16">
        <v>678.45658194999999</v>
      </c>
      <c r="V1189" s="16">
        <v>768.33740918000001</v>
      </c>
      <c r="W1189" s="16">
        <v>724.67175741000005</v>
      </c>
      <c r="X1189" s="16">
        <v>820.13725557999999</v>
      </c>
      <c r="Y1189" s="16">
        <v>798.32466400999999</v>
      </c>
      <c r="Z1189" s="16">
        <v>776.71441559000004</v>
      </c>
    </row>
    <row r="1190" spans="1:26" x14ac:dyDescent="0.35">
      <c r="A1190" t="s">
        <v>115</v>
      </c>
      <c r="B1190" s="16">
        <v>878.12880237000002</v>
      </c>
      <c r="C1190" s="16">
        <v>837.66017237000005</v>
      </c>
      <c r="D1190" s="16">
        <v>719.32989825000004</v>
      </c>
      <c r="E1190" s="16">
        <v>848.34389068999997</v>
      </c>
      <c r="F1190" s="16">
        <v>936.0394119</v>
      </c>
      <c r="G1190" s="16">
        <v>936.72737860999996</v>
      </c>
      <c r="H1190" s="16">
        <v>997.95641579999995</v>
      </c>
      <c r="I1190" s="16">
        <v>876.10537087</v>
      </c>
      <c r="J1190" s="16">
        <v>948.74656172000005</v>
      </c>
      <c r="K1190" s="16">
        <v>1185.8927335200001</v>
      </c>
      <c r="L1190" s="16">
        <v>1076.0204030699999</v>
      </c>
      <c r="M1190" s="16">
        <v>1139.0705286100001</v>
      </c>
      <c r="N1190" s="16">
        <v>1098.11627505</v>
      </c>
      <c r="O1190" s="16">
        <v>1208.95985262</v>
      </c>
      <c r="P1190" s="16">
        <v>1148.9044057000001</v>
      </c>
      <c r="Q1190" s="16">
        <v>1206.12704852</v>
      </c>
      <c r="R1190" s="16">
        <v>1082.7786642799999</v>
      </c>
      <c r="S1190" s="16">
        <v>1197.6691048499999</v>
      </c>
      <c r="T1190" s="16">
        <v>1185.8927335200001</v>
      </c>
      <c r="U1190" s="16">
        <v>1213.33046466</v>
      </c>
      <c r="V1190" s="16">
        <v>1184.5168001</v>
      </c>
      <c r="W1190" s="16">
        <v>1131.0172712399999</v>
      </c>
      <c r="X1190" s="16">
        <v>1177.2324467000001</v>
      </c>
      <c r="Y1190" s="16">
        <v>1356.3870717100001</v>
      </c>
      <c r="Z1190" s="16">
        <v>1223.2452790100001</v>
      </c>
    </row>
    <row r="1191" spans="1:26" x14ac:dyDescent="0.35">
      <c r="A1191" t="s">
        <v>116</v>
      </c>
      <c r="B1191" s="16">
        <v>0</v>
      </c>
      <c r="C1191" s="16">
        <v>0</v>
      </c>
      <c r="D1191" s="16">
        <v>0</v>
      </c>
      <c r="E1191" s="16">
        <v>13.637928309999999</v>
      </c>
      <c r="F1191" s="16">
        <v>21.610248420000001</v>
      </c>
      <c r="G1191" s="16">
        <v>40.225818220000001</v>
      </c>
      <c r="H1191" s="16">
        <v>3.2374904</v>
      </c>
      <c r="I1191" s="16">
        <v>30.391941129999999</v>
      </c>
      <c r="J1191" s="16">
        <v>35.167239469999998</v>
      </c>
      <c r="K1191" s="16">
        <v>169.11840477000001</v>
      </c>
      <c r="L1191" s="16">
        <v>35.733800289999998</v>
      </c>
      <c r="M1191" s="16">
        <v>115.86168769</v>
      </c>
      <c r="N1191" s="16">
        <v>44.070338069999998</v>
      </c>
      <c r="O1191" s="16">
        <v>20.031971850000001</v>
      </c>
      <c r="P1191" s="16">
        <v>13.556991050000001</v>
      </c>
      <c r="Q1191" s="16">
        <v>79.358983429999995</v>
      </c>
      <c r="R1191" s="16">
        <v>306.38799773</v>
      </c>
      <c r="S1191" s="16">
        <v>94.413313790000004</v>
      </c>
      <c r="T1191" s="16">
        <v>78.832891239999995</v>
      </c>
      <c r="U1191" s="16">
        <v>154.75204112</v>
      </c>
      <c r="V1191" s="16">
        <v>245.56364683999999</v>
      </c>
      <c r="W1191" s="16">
        <v>80.330230549999996</v>
      </c>
      <c r="X1191" s="16">
        <v>67.177925799999997</v>
      </c>
      <c r="Y1191" s="16">
        <v>84.700842589999993</v>
      </c>
      <c r="Z1191" s="16">
        <v>0</v>
      </c>
    </row>
    <row r="1192" spans="1:26" x14ac:dyDescent="0.35">
      <c r="A1192" t="s">
        <v>117</v>
      </c>
      <c r="B1192" s="16">
        <v>0</v>
      </c>
      <c r="C1192" s="16">
        <v>0</v>
      </c>
      <c r="D1192" s="16">
        <v>0</v>
      </c>
      <c r="E1192" s="16">
        <v>0</v>
      </c>
      <c r="F1192" s="16">
        <v>3.07561588</v>
      </c>
      <c r="G1192" s="16">
        <v>6.4749808</v>
      </c>
      <c r="H1192" s="16">
        <v>0</v>
      </c>
      <c r="I1192" s="16">
        <v>4.5324865599999997</v>
      </c>
      <c r="J1192" s="16">
        <v>7.7699769600000002</v>
      </c>
      <c r="K1192" s="16">
        <v>5.5846709399999996</v>
      </c>
      <c r="L1192" s="16">
        <v>3.56123944</v>
      </c>
      <c r="M1192" s="16">
        <v>0</v>
      </c>
      <c r="N1192" s="16">
        <v>0</v>
      </c>
      <c r="O1192" s="16">
        <v>7.6081024399999997</v>
      </c>
      <c r="P1192" s="16">
        <v>7.4057592899999998</v>
      </c>
      <c r="Q1192" s="16">
        <v>10.279032020000001</v>
      </c>
      <c r="R1192" s="16">
        <v>2.4281177999999999</v>
      </c>
      <c r="S1192" s="16">
        <v>15.45901666</v>
      </c>
      <c r="T1192" s="16">
        <v>1.2140588999999999</v>
      </c>
      <c r="U1192" s="16">
        <v>15.33761077</v>
      </c>
      <c r="V1192" s="16">
        <v>1.6187452</v>
      </c>
      <c r="W1192" s="16">
        <v>0</v>
      </c>
      <c r="X1192" s="16">
        <v>3.8040512199999998</v>
      </c>
      <c r="Y1192" s="16">
        <v>3.7231139600000001</v>
      </c>
      <c r="Z1192" s="16">
        <v>0</v>
      </c>
    </row>
    <row r="1193" spans="1:26" x14ac:dyDescent="0.35">
      <c r="A1193" t="s">
        <v>118</v>
      </c>
      <c r="B1193" s="16">
        <v>0</v>
      </c>
      <c r="C1193" s="16">
        <v>0</v>
      </c>
      <c r="D1193" s="16">
        <v>0</v>
      </c>
      <c r="E1193" s="16">
        <v>0</v>
      </c>
      <c r="F1193" s="16">
        <v>0</v>
      </c>
      <c r="G1193" s="16">
        <v>0</v>
      </c>
      <c r="H1193" s="16">
        <v>0</v>
      </c>
      <c r="I1193" s="16">
        <v>0</v>
      </c>
      <c r="J1193" s="16">
        <v>0</v>
      </c>
      <c r="K1193" s="16">
        <v>0</v>
      </c>
      <c r="L1193" s="16">
        <v>0</v>
      </c>
      <c r="M1193" s="16">
        <v>0</v>
      </c>
      <c r="N1193" s="16">
        <v>0</v>
      </c>
      <c r="O1193" s="16">
        <v>0</v>
      </c>
      <c r="P1193" s="16">
        <v>0</v>
      </c>
      <c r="Q1193" s="16">
        <v>0</v>
      </c>
      <c r="R1193" s="16">
        <v>0</v>
      </c>
      <c r="S1193" s="16">
        <v>0</v>
      </c>
      <c r="T1193" s="16">
        <v>0</v>
      </c>
      <c r="U1193" s="16">
        <v>0</v>
      </c>
      <c r="V1193" s="16">
        <v>0</v>
      </c>
      <c r="W1193" s="16">
        <v>0</v>
      </c>
      <c r="X1193" s="16">
        <v>0</v>
      </c>
      <c r="Y1193" s="16">
        <v>0</v>
      </c>
      <c r="Z1193" s="16">
        <v>0</v>
      </c>
    </row>
    <row r="1194" spans="1:26" x14ac:dyDescent="0.35">
      <c r="A1194" t="s">
        <v>119</v>
      </c>
      <c r="B1194" s="16">
        <v>0</v>
      </c>
      <c r="C1194" s="16">
        <v>0</v>
      </c>
      <c r="D1194" s="16">
        <v>0</v>
      </c>
      <c r="E1194" s="16">
        <v>0</v>
      </c>
      <c r="F1194" s="16">
        <v>0</v>
      </c>
      <c r="G1194" s="16">
        <v>43.827526290000002</v>
      </c>
      <c r="H1194" s="16">
        <v>0</v>
      </c>
      <c r="I1194" s="16">
        <v>0</v>
      </c>
      <c r="J1194" s="16">
        <v>48.967042300000003</v>
      </c>
      <c r="K1194" s="16">
        <v>0</v>
      </c>
      <c r="L1194" s="16">
        <v>9.5505966799999999</v>
      </c>
      <c r="M1194" s="16">
        <v>1.8210883499999999</v>
      </c>
      <c r="N1194" s="16">
        <v>0</v>
      </c>
      <c r="O1194" s="16">
        <v>21.246030749999999</v>
      </c>
      <c r="P1194" s="16">
        <v>11.89777722</v>
      </c>
      <c r="Q1194" s="16">
        <v>36.381298370000003</v>
      </c>
      <c r="R1194" s="16">
        <v>23.674148550000002</v>
      </c>
      <c r="S1194" s="16">
        <v>34.924427690000002</v>
      </c>
      <c r="T1194" s="16">
        <v>49.857352159999998</v>
      </c>
      <c r="U1194" s="16">
        <v>2.5899923199999999</v>
      </c>
      <c r="V1194" s="16">
        <v>55.806240770000002</v>
      </c>
      <c r="W1194" s="16">
        <v>23.55274266</v>
      </c>
      <c r="X1194" s="16">
        <v>141.31645596000001</v>
      </c>
      <c r="Y1194" s="16">
        <v>5.7060768299999998</v>
      </c>
      <c r="Z1194" s="16">
        <v>18.210883500000001</v>
      </c>
    </row>
    <row r="1195" spans="1:26" x14ac:dyDescent="0.35">
      <c r="A1195" t="s">
        <v>120</v>
      </c>
      <c r="B1195" s="16">
        <v>0</v>
      </c>
      <c r="C1195" s="16">
        <v>0</v>
      </c>
      <c r="D1195" s="16">
        <v>0</v>
      </c>
      <c r="E1195" s="16">
        <v>0</v>
      </c>
      <c r="F1195" s="16">
        <v>0</v>
      </c>
      <c r="G1195" s="16">
        <v>0</v>
      </c>
      <c r="H1195" s="16">
        <v>0</v>
      </c>
      <c r="I1195" s="16">
        <v>0</v>
      </c>
      <c r="J1195" s="16">
        <v>0</v>
      </c>
      <c r="K1195" s="16">
        <v>0</v>
      </c>
      <c r="L1195" s="16">
        <v>0</v>
      </c>
      <c r="M1195" s="16">
        <v>0</v>
      </c>
      <c r="N1195" s="16">
        <v>0</v>
      </c>
      <c r="O1195" s="16">
        <v>0</v>
      </c>
      <c r="P1195" s="16">
        <v>0</v>
      </c>
      <c r="Q1195" s="16">
        <v>0</v>
      </c>
      <c r="R1195" s="16">
        <v>0</v>
      </c>
      <c r="S1195" s="16">
        <v>0</v>
      </c>
      <c r="T1195" s="16">
        <v>0</v>
      </c>
      <c r="U1195" s="16">
        <v>0</v>
      </c>
      <c r="V1195" s="16">
        <v>0</v>
      </c>
      <c r="W1195" s="16">
        <v>0</v>
      </c>
      <c r="X1195" s="16">
        <v>0</v>
      </c>
      <c r="Y1195" s="16">
        <v>0</v>
      </c>
      <c r="Z1195" s="16">
        <v>0</v>
      </c>
    </row>
    <row r="1196" spans="1:26" x14ac:dyDescent="0.35">
      <c r="A1196" t="s">
        <v>121</v>
      </c>
      <c r="B1196" s="16">
        <v>0</v>
      </c>
      <c r="C1196" s="16">
        <v>0</v>
      </c>
      <c r="D1196" s="16">
        <v>0</v>
      </c>
      <c r="E1196" s="16">
        <v>8.7412240800000003</v>
      </c>
      <c r="F1196" s="16">
        <v>18.777444320000001</v>
      </c>
      <c r="G1196" s="16">
        <v>7.64857107</v>
      </c>
      <c r="H1196" s="16">
        <v>6.0702945000000001</v>
      </c>
      <c r="I1196" s="16">
        <v>2.8328041000000002</v>
      </c>
      <c r="J1196" s="16">
        <v>5.09904738</v>
      </c>
      <c r="K1196" s="16">
        <v>29.906317569999999</v>
      </c>
      <c r="L1196" s="16">
        <v>2.2662432799999999</v>
      </c>
      <c r="M1196" s="16">
        <v>2.2662432799999999</v>
      </c>
      <c r="N1196" s="16">
        <v>1.6187452</v>
      </c>
      <c r="O1196" s="16">
        <v>4.2087375199999997</v>
      </c>
      <c r="P1196" s="16">
        <v>10.48137517</v>
      </c>
      <c r="Q1196" s="16">
        <v>3.6421766999999998</v>
      </c>
      <c r="R1196" s="16">
        <v>46.660330389999999</v>
      </c>
      <c r="S1196" s="16">
        <v>18.251352130000001</v>
      </c>
      <c r="T1196" s="16">
        <v>0</v>
      </c>
      <c r="U1196" s="16">
        <v>13.030898860000001</v>
      </c>
      <c r="V1196" s="16">
        <v>39.942537809999997</v>
      </c>
      <c r="W1196" s="16">
        <v>9.7124711999999995</v>
      </c>
      <c r="X1196" s="16">
        <v>6.1917003900000003</v>
      </c>
      <c r="Y1196" s="16">
        <v>4.1278002599999999</v>
      </c>
      <c r="Z1196" s="16">
        <v>0</v>
      </c>
    </row>
    <row r="1197" spans="1:26" x14ac:dyDescent="0.35">
      <c r="A1197" t="s">
        <v>122</v>
      </c>
      <c r="B1197" s="16">
        <v>0</v>
      </c>
      <c r="C1197" s="16">
        <v>0</v>
      </c>
      <c r="D1197" s="16">
        <v>0</v>
      </c>
      <c r="E1197" s="16">
        <v>8.6602868199999996</v>
      </c>
      <c r="F1197" s="16">
        <v>6.9201357300000002</v>
      </c>
      <c r="G1197" s="16">
        <v>2.7923354699999998</v>
      </c>
      <c r="H1197" s="16">
        <v>0</v>
      </c>
      <c r="I1197" s="16">
        <v>26.66882717</v>
      </c>
      <c r="J1197" s="16">
        <v>30.270535240000001</v>
      </c>
      <c r="K1197" s="16">
        <v>14.36636365</v>
      </c>
      <c r="L1197" s="16">
        <v>5.4632650500000004</v>
      </c>
      <c r="M1197" s="16">
        <v>2.54952369</v>
      </c>
      <c r="N1197" s="16">
        <v>10.805124210000001</v>
      </c>
      <c r="O1197" s="16">
        <v>6.9201357300000002</v>
      </c>
      <c r="P1197" s="16">
        <v>17.482448160000001</v>
      </c>
      <c r="Q1197" s="16">
        <v>47.752983399999998</v>
      </c>
      <c r="R1197" s="16">
        <v>112.82654044</v>
      </c>
      <c r="S1197" s="16">
        <v>30.553815650000001</v>
      </c>
      <c r="T1197" s="16">
        <v>34.03411783</v>
      </c>
      <c r="U1197" s="16">
        <v>47.793452029999997</v>
      </c>
      <c r="V1197" s="16">
        <v>62.443096089999997</v>
      </c>
      <c r="W1197" s="16">
        <v>38.890353429999998</v>
      </c>
      <c r="X1197" s="16">
        <v>40.873316299999999</v>
      </c>
      <c r="Y1197" s="16">
        <v>1.3354647900000001</v>
      </c>
      <c r="Z1197" s="16">
        <v>0</v>
      </c>
    </row>
    <row r="1198" spans="1:26" x14ac:dyDescent="0.35">
      <c r="A1198" t="s">
        <v>123</v>
      </c>
      <c r="B1198" s="16">
        <v>0</v>
      </c>
      <c r="C1198" s="16">
        <v>0</v>
      </c>
      <c r="D1198" s="16">
        <v>0</v>
      </c>
      <c r="E1198" s="16">
        <v>0</v>
      </c>
      <c r="F1198" s="16">
        <v>0</v>
      </c>
      <c r="G1198" s="16">
        <v>0</v>
      </c>
      <c r="H1198" s="16">
        <v>0</v>
      </c>
      <c r="I1198" s="16">
        <v>0</v>
      </c>
      <c r="J1198" s="16">
        <v>0</v>
      </c>
      <c r="K1198" s="16">
        <v>0</v>
      </c>
      <c r="L1198" s="16">
        <v>0</v>
      </c>
      <c r="M1198" s="16">
        <v>0</v>
      </c>
      <c r="N1198" s="16">
        <v>0</v>
      </c>
      <c r="O1198" s="16">
        <v>0</v>
      </c>
      <c r="P1198" s="16">
        <v>0</v>
      </c>
      <c r="Q1198" s="16">
        <v>0</v>
      </c>
      <c r="R1198" s="16">
        <v>0</v>
      </c>
      <c r="S1198" s="16">
        <v>0</v>
      </c>
      <c r="T1198" s="16">
        <v>0</v>
      </c>
      <c r="U1198" s="16">
        <v>0</v>
      </c>
      <c r="V1198" s="16">
        <v>0</v>
      </c>
      <c r="W1198" s="16">
        <v>0</v>
      </c>
      <c r="X1198" s="16">
        <v>0</v>
      </c>
      <c r="Y1198" s="16">
        <v>0</v>
      </c>
      <c r="Z1198" s="16">
        <v>0</v>
      </c>
    </row>
    <row r="1199" spans="1:26" x14ac:dyDescent="0.35">
      <c r="A1199" t="s">
        <v>124</v>
      </c>
      <c r="B1199" s="16">
        <v>0</v>
      </c>
      <c r="C1199" s="16">
        <v>0</v>
      </c>
      <c r="D1199" s="16">
        <v>0</v>
      </c>
      <c r="E1199" s="16">
        <v>0</v>
      </c>
      <c r="F1199" s="16">
        <v>0</v>
      </c>
      <c r="G1199" s="16">
        <v>0</v>
      </c>
      <c r="H1199" s="16">
        <v>0</v>
      </c>
      <c r="I1199" s="16">
        <v>0</v>
      </c>
      <c r="J1199" s="16">
        <v>0</v>
      </c>
      <c r="K1199" s="16">
        <v>0</v>
      </c>
      <c r="L1199" s="16">
        <v>0</v>
      </c>
      <c r="M1199" s="16">
        <v>2.54952369</v>
      </c>
      <c r="N1199" s="16">
        <v>0</v>
      </c>
      <c r="O1199" s="16">
        <v>27.23538799</v>
      </c>
      <c r="P1199" s="16">
        <v>26.871170320000001</v>
      </c>
      <c r="Q1199" s="16">
        <v>0</v>
      </c>
      <c r="R1199" s="16">
        <v>0.32374903999999999</v>
      </c>
      <c r="S1199" s="16">
        <v>0</v>
      </c>
      <c r="T1199" s="16">
        <v>0</v>
      </c>
      <c r="U1199" s="16">
        <v>0</v>
      </c>
      <c r="V1199" s="16">
        <v>9.3482535299999991</v>
      </c>
      <c r="W1199" s="16">
        <v>0</v>
      </c>
      <c r="X1199" s="16">
        <v>15.66135981</v>
      </c>
      <c r="Y1199" s="16">
        <v>17.644322679999998</v>
      </c>
      <c r="Z1199" s="16">
        <v>8.4579436700000006</v>
      </c>
    </row>
    <row r="1200" spans="1:26" x14ac:dyDescent="0.35">
      <c r="A1200" t="s">
        <v>125</v>
      </c>
      <c r="B1200" s="16">
        <v>6.9606043599999996</v>
      </c>
      <c r="C1200" s="16">
        <v>6.4345121699999996</v>
      </c>
      <c r="D1200" s="16">
        <v>17.563385419999999</v>
      </c>
      <c r="E1200" s="16">
        <v>18.979787470000002</v>
      </c>
      <c r="F1200" s="16">
        <v>12.5452753</v>
      </c>
      <c r="G1200" s="16">
        <v>9.5505966799999999</v>
      </c>
      <c r="H1200" s="16">
        <v>7.5676338100000002</v>
      </c>
      <c r="I1200" s="16">
        <v>8.4579436700000006</v>
      </c>
      <c r="J1200" s="16">
        <v>2.8328041000000002</v>
      </c>
      <c r="K1200" s="16">
        <v>33.9936492</v>
      </c>
      <c r="L1200" s="16">
        <v>4.0063943699999998</v>
      </c>
      <c r="M1200" s="16">
        <v>13.152304750000001</v>
      </c>
      <c r="N1200" s="16">
        <v>0.89030986000000001</v>
      </c>
      <c r="O1200" s="16">
        <v>3.6421766999999998</v>
      </c>
      <c r="P1200" s="16">
        <v>2.6709295800000001</v>
      </c>
      <c r="Q1200" s="16">
        <v>4.9776414899999999</v>
      </c>
      <c r="R1200" s="16">
        <v>8.7816927099999997</v>
      </c>
      <c r="S1200" s="16">
        <v>11.209810510000001</v>
      </c>
      <c r="T1200" s="16">
        <v>27.19491936</v>
      </c>
      <c r="U1200" s="16">
        <v>12.100120370000001</v>
      </c>
      <c r="V1200" s="16">
        <v>1.7401510899999999</v>
      </c>
      <c r="W1200" s="16">
        <v>12.82855571</v>
      </c>
      <c r="X1200" s="16">
        <v>11.53355955</v>
      </c>
      <c r="Y1200" s="16">
        <v>16.875418710000002</v>
      </c>
      <c r="Z1200" s="16">
        <v>50.302507089999999</v>
      </c>
    </row>
    <row r="1201" spans="1:26" x14ac:dyDescent="0.35">
      <c r="A1201" t="s">
        <v>126</v>
      </c>
      <c r="B1201" s="16">
        <v>38.080980830000001</v>
      </c>
      <c r="C1201" s="16">
        <v>67.784955249999996</v>
      </c>
      <c r="D1201" s="16">
        <v>101.37391814999999</v>
      </c>
      <c r="E1201" s="16">
        <v>106.91812046</v>
      </c>
      <c r="F1201" s="16">
        <v>72.803065369999999</v>
      </c>
      <c r="G1201" s="16">
        <v>82.313193420000005</v>
      </c>
      <c r="H1201" s="16">
        <v>78.428204940000001</v>
      </c>
      <c r="I1201" s="16">
        <v>120.5965174</v>
      </c>
      <c r="J1201" s="16">
        <v>57.424985970000002</v>
      </c>
      <c r="K1201" s="16">
        <v>58.274827199999997</v>
      </c>
      <c r="L1201" s="16">
        <v>122.57948027</v>
      </c>
      <c r="M1201" s="16">
        <v>73.005408520000003</v>
      </c>
      <c r="N1201" s="16">
        <v>117.11621522</v>
      </c>
      <c r="O1201" s="16">
        <v>58.719982129999998</v>
      </c>
      <c r="P1201" s="16">
        <v>60.460133220000003</v>
      </c>
      <c r="Q1201" s="16">
        <v>78.751953979999996</v>
      </c>
      <c r="R1201" s="16">
        <v>83.567720949999995</v>
      </c>
      <c r="S1201" s="16">
        <v>27.680542920000001</v>
      </c>
      <c r="T1201" s="16">
        <v>91.297229279999996</v>
      </c>
      <c r="U1201" s="16">
        <v>91.297229279999996</v>
      </c>
      <c r="V1201" s="16">
        <v>44.272681220000003</v>
      </c>
      <c r="W1201" s="16">
        <v>73.491032079999997</v>
      </c>
      <c r="X1201" s="16">
        <v>97.731741450000001</v>
      </c>
      <c r="Y1201" s="16">
        <v>135.32709872000001</v>
      </c>
      <c r="Z1201" s="16">
        <v>66.125741419999997</v>
      </c>
    </row>
    <row r="1202" spans="1:26" x14ac:dyDescent="0.35">
      <c r="A1202" s="56" t="s">
        <v>127</v>
      </c>
      <c r="B1202" s="57">
        <f t="shared" ref="B1202:Z1202" si="47">SUM(B1181:B1201)</f>
        <v>25171.164110959999</v>
      </c>
      <c r="C1202" s="57">
        <f t="shared" si="47"/>
        <v>24741.872883920001</v>
      </c>
      <c r="D1202" s="57">
        <f t="shared" si="47"/>
        <v>26319.01633228</v>
      </c>
      <c r="E1202" s="57">
        <f t="shared" si="47"/>
        <v>35082.943313709999</v>
      </c>
      <c r="F1202" s="57">
        <f t="shared" si="47"/>
        <v>26095.386682900004</v>
      </c>
      <c r="G1202" s="57">
        <f t="shared" si="47"/>
        <v>25177.720029020002</v>
      </c>
      <c r="H1202" s="57">
        <f t="shared" si="47"/>
        <v>28412.053875879996</v>
      </c>
      <c r="I1202" s="57">
        <f t="shared" si="47"/>
        <v>27296.090935000004</v>
      </c>
      <c r="J1202" s="57">
        <f t="shared" si="47"/>
        <v>29989.844822319996</v>
      </c>
      <c r="K1202" s="57">
        <f t="shared" si="47"/>
        <v>25661.441563409997</v>
      </c>
      <c r="L1202" s="57">
        <f t="shared" si="47"/>
        <v>25846.140390730001</v>
      </c>
      <c r="M1202" s="57">
        <f t="shared" si="47"/>
        <v>23985.149971550003</v>
      </c>
      <c r="N1202" s="57">
        <f t="shared" si="47"/>
        <v>24132.496253379999</v>
      </c>
      <c r="O1202" s="57">
        <f t="shared" si="47"/>
        <v>25691.793035909999</v>
      </c>
      <c r="P1202" s="57">
        <f t="shared" si="47"/>
        <v>24971.937045469997</v>
      </c>
      <c r="Q1202" s="57">
        <f t="shared" si="47"/>
        <v>25189.172651310004</v>
      </c>
      <c r="R1202" s="57">
        <f t="shared" si="47"/>
        <v>23617.573405259991</v>
      </c>
      <c r="S1202" s="57">
        <f t="shared" si="47"/>
        <v>23903.565213469996</v>
      </c>
      <c r="T1202" s="57">
        <f t="shared" si="47"/>
        <v>25777.667468770003</v>
      </c>
      <c r="U1202" s="57">
        <f t="shared" si="47"/>
        <v>24843.449145219998</v>
      </c>
      <c r="V1202" s="57">
        <f t="shared" si="47"/>
        <v>24533.742719829999</v>
      </c>
      <c r="W1202" s="57">
        <f t="shared" si="47"/>
        <v>25239.515627029996</v>
      </c>
      <c r="X1202" s="57">
        <f t="shared" si="47"/>
        <v>27625.141365530002</v>
      </c>
      <c r="Y1202" s="57">
        <f t="shared" si="47"/>
        <v>26457.985607700004</v>
      </c>
      <c r="Z1202" s="57">
        <f t="shared" si="47"/>
        <v>28704.03504133</v>
      </c>
    </row>
    <row r="1204" spans="1:26" x14ac:dyDescent="0.35">
      <c r="A1204" s="53" t="s">
        <v>174</v>
      </c>
    </row>
    <row r="1205" spans="1:26" x14ac:dyDescent="0.35">
      <c r="A1205" s="54" t="s">
        <v>104</v>
      </c>
      <c r="B1205" s="55">
        <v>1990</v>
      </c>
      <c r="C1205" s="55">
        <v>1991</v>
      </c>
      <c r="D1205" s="55">
        <v>1992</v>
      </c>
      <c r="E1205" s="55">
        <v>1993</v>
      </c>
      <c r="F1205" s="55">
        <v>1994</v>
      </c>
      <c r="G1205" s="55">
        <v>1995</v>
      </c>
      <c r="H1205" s="55">
        <v>1996</v>
      </c>
      <c r="I1205" s="55">
        <v>1997</v>
      </c>
      <c r="J1205" s="55">
        <v>1998</v>
      </c>
      <c r="K1205" s="55" t="s">
        <v>105</v>
      </c>
      <c r="L1205" s="55">
        <v>2000</v>
      </c>
      <c r="M1205" s="55">
        <v>2001</v>
      </c>
      <c r="N1205" s="55">
        <v>2002</v>
      </c>
      <c r="O1205" s="55">
        <v>2003</v>
      </c>
      <c r="P1205" s="55">
        <v>2004</v>
      </c>
      <c r="Q1205" s="55">
        <v>2005</v>
      </c>
      <c r="R1205" s="55">
        <v>2006</v>
      </c>
      <c r="S1205" s="55">
        <v>2007</v>
      </c>
      <c r="T1205" s="55">
        <f>S1205+1</f>
        <v>2008</v>
      </c>
      <c r="U1205" s="55">
        <v>2009</v>
      </c>
      <c r="V1205" s="55">
        <v>2010</v>
      </c>
      <c r="W1205" s="55">
        <v>2011</v>
      </c>
      <c r="X1205" s="55">
        <v>2012</v>
      </c>
      <c r="Y1205" s="55">
        <v>2013</v>
      </c>
      <c r="Z1205" s="55">
        <v>2014</v>
      </c>
    </row>
    <row r="1206" spans="1:26" x14ac:dyDescent="0.35">
      <c r="A1206" t="s">
        <v>106</v>
      </c>
      <c r="B1206" s="16">
        <v>75.450001809331994</v>
      </c>
      <c r="C1206" s="16">
        <v>79.822595135331497</v>
      </c>
      <c r="D1206" s="16">
        <v>87.149304990777395</v>
      </c>
      <c r="E1206" s="16">
        <v>68.457812639739899</v>
      </c>
      <c r="F1206" s="16">
        <v>92.715939142320195</v>
      </c>
      <c r="G1206" s="16">
        <v>66.493207245766499</v>
      </c>
      <c r="H1206" s="16">
        <v>98.675259635181902</v>
      </c>
      <c r="I1206" s="16">
        <v>97.280873370488493</v>
      </c>
      <c r="J1206" s="16">
        <v>106.728086562421</v>
      </c>
      <c r="K1206" s="16">
        <v>107.743172299783</v>
      </c>
      <c r="L1206" s="16">
        <v>95.277474898971604</v>
      </c>
      <c r="M1206" s="16">
        <v>106.742725435986</v>
      </c>
      <c r="N1206" s="16">
        <v>95.423197312882095</v>
      </c>
      <c r="O1206" s="16">
        <v>105.758050992325</v>
      </c>
      <c r="P1206" s="16">
        <v>124.94907878273</v>
      </c>
      <c r="Q1206" s="16">
        <v>120.016685688297</v>
      </c>
      <c r="R1206" s="16">
        <v>114.11244846162499</v>
      </c>
      <c r="S1206" s="16">
        <v>141.17318972377899</v>
      </c>
      <c r="T1206" s="16">
        <v>127.135714503914</v>
      </c>
      <c r="U1206" s="16">
        <v>155.898517499468</v>
      </c>
      <c r="V1206" s="16">
        <v>139.21440991653799</v>
      </c>
      <c r="W1206" s="16">
        <v>143.39211442815099</v>
      </c>
      <c r="X1206" s="16">
        <v>127.062977471632</v>
      </c>
      <c r="Y1206" s="16">
        <v>157.83750471039201</v>
      </c>
      <c r="Z1206" s="16">
        <v>144.62327220261801</v>
      </c>
    </row>
    <row r="1207" spans="1:26" x14ac:dyDescent="0.35">
      <c r="A1207" t="s">
        <v>107</v>
      </c>
      <c r="B1207" s="16">
        <v>0</v>
      </c>
      <c r="C1207" s="16">
        <v>0</v>
      </c>
      <c r="D1207" s="16">
        <v>0</v>
      </c>
      <c r="E1207" s="16">
        <v>0</v>
      </c>
      <c r="F1207" s="16">
        <v>0</v>
      </c>
      <c r="G1207" s="16">
        <v>0</v>
      </c>
      <c r="H1207" s="16">
        <v>0</v>
      </c>
      <c r="I1207" s="16">
        <v>0</v>
      </c>
      <c r="J1207" s="16">
        <v>0</v>
      </c>
      <c r="K1207" s="16">
        <v>0</v>
      </c>
      <c r="L1207" s="16">
        <v>0</v>
      </c>
      <c r="M1207" s="16">
        <v>0</v>
      </c>
      <c r="N1207" s="16">
        <v>0</v>
      </c>
      <c r="O1207" s="16">
        <v>0</v>
      </c>
      <c r="P1207" s="16">
        <v>0</v>
      </c>
      <c r="Q1207" s="16">
        <v>0</v>
      </c>
      <c r="R1207" s="16">
        <v>0</v>
      </c>
      <c r="S1207" s="16">
        <v>0</v>
      </c>
      <c r="T1207" s="16">
        <v>0</v>
      </c>
      <c r="U1207" s="16">
        <v>0</v>
      </c>
      <c r="V1207" s="16">
        <v>0</v>
      </c>
      <c r="W1207" s="16">
        <v>0</v>
      </c>
      <c r="X1207" s="16">
        <v>0</v>
      </c>
      <c r="Y1207" s="16">
        <v>0</v>
      </c>
      <c r="Z1207" s="16">
        <v>0</v>
      </c>
    </row>
    <row r="1208" spans="1:26" x14ac:dyDescent="0.35">
      <c r="A1208" t="s">
        <v>108</v>
      </c>
      <c r="B1208" s="16">
        <v>30.6091497011431</v>
      </c>
      <c r="C1208" s="16">
        <v>24.9421302269471</v>
      </c>
      <c r="D1208" s="16">
        <v>26.108026538019299</v>
      </c>
      <c r="E1208" s="16">
        <v>35.879442449150503</v>
      </c>
      <c r="F1208" s="16">
        <v>23.880142071842101</v>
      </c>
      <c r="G1208" s="16">
        <v>29.587272367407699</v>
      </c>
      <c r="H1208" s="16">
        <v>27.388451707489999</v>
      </c>
      <c r="I1208" s="16">
        <v>28.0034153763166</v>
      </c>
      <c r="J1208" s="16">
        <v>28.920597957736799</v>
      </c>
      <c r="K1208" s="16">
        <v>34.575792186552903</v>
      </c>
      <c r="L1208" s="16">
        <v>24.8915663921176</v>
      </c>
      <c r="M1208" s="16">
        <v>27.058948607504099</v>
      </c>
      <c r="N1208" s="16">
        <v>25.624072538879702</v>
      </c>
      <c r="O1208" s="16">
        <v>36.079242418125503</v>
      </c>
      <c r="P1208" s="16">
        <v>27.319073370267098</v>
      </c>
      <c r="Q1208" s="16">
        <v>28.604838530854199</v>
      </c>
      <c r="R1208" s="16">
        <v>29.7906674557189</v>
      </c>
      <c r="S1208" s="16">
        <v>35.622054729659197</v>
      </c>
      <c r="T1208" s="16">
        <v>29.319840419238702</v>
      </c>
      <c r="U1208" s="16">
        <v>33.797623114325603</v>
      </c>
      <c r="V1208" s="16">
        <v>28.7055403800127</v>
      </c>
      <c r="W1208" s="16">
        <v>28.9803183161006</v>
      </c>
      <c r="X1208" s="16">
        <v>27.284983350615299</v>
      </c>
      <c r="Y1208" s="16">
        <v>21.317033993221902</v>
      </c>
      <c r="Z1208" s="16">
        <v>33.108271385071902</v>
      </c>
    </row>
    <row r="1209" spans="1:26" x14ac:dyDescent="0.35">
      <c r="A1209" t="s">
        <v>109</v>
      </c>
      <c r="B1209" s="16">
        <v>2.10212157897521E-2</v>
      </c>
      <c r="C1209" s="16">
        <v>5.5594325427287296E-3</v>
      </c>
      <c r="D1209" s="16">
        <v>1.4012923403045399E-3</v>
      </c>
      <c r="E1209" s="16">
        <v>7.1498347173377498E-3</v>
      </c>
      <c r="F1209" s="16">
        <v>2.3200928643982301E-2</v>
      </c>
      <c r="G1209" s="16">
        <v>4.2786054486211502E-3</v>
      </c>
      <c r="H1209" s="16">
        <v>4.6947935910016399E-2</v>
      </c>
      <c r="I1209" s="16">
        <v>4.52568927192811E-2</v>
      </c>
      <c r="J1209" s="16">
        <v>0</v>
      </c>
      <c r="K1209" s="16">
        <v>0</v>
      </c>
      <c r="L1209" s="16">
        <v>7.5780523062594996E-3</v>
      </c>
      <c r="M1209" s="16">
        <v>0</v>
      </c>
      <c r="N1209" s="16">
        <v>1.8171568253269502E-2</v>
      </c>
      <c r="O1209" s="16">
        <v>6.8224731595724003E-3</v>
      </c>
      <c r="P1209" s="16">
        <v>4.6057979499472997E-2</v>
      </c>
      <c r="Q1209" s="16">
        <v>0</v>
      </c>
      <c r="R1209" s="16">
        <v>0</v>
      </c>
      <c r="S1209" s="16">
        <v>0</v>
      </c>
      <c r="T1209" s="16">
        <v>0</v>
      </c>
      <c r="U1209" s="16">
        <v>0</v>
      </c>
      <c r="V1209" s="16">
        <v>0</v>
      </c>
      <c r="W1209" s="16">
        <v>0</v>
      </c>
      <c r="X1209" s="16">
        <v>0</v>
      </c>
      <c r="Y1209" s="16">
        <v>0</v>
      </c>
      <c r="Z1209" s="16">
        <v>0</v>
      </c>
    </row>
    <row r="1210" spans="1:26" x14ac:dyDescent="0.35">
      <c r="A1210" t="s">
        <v>110</v>
      </c>
      <c r="B1210" s="16">
        <v>1.1869075460154599</v>
      </c>
      <c r="C1210" s="16">
        <v>1.1410743952790201</v>
      </c>
      <c r="D1210" s="16">
        <v>1.39525906120057</v>
      </c>
      <c r="E1210" s="16">
        <v>0.88148906113304104</v>
      </c>
      <c r="F1210" s="16">
        <v>0.63710060358824705</v>
      </c>
      <c r="G1210" s="16">
        <v>0.51141596512059095</v>
      </c>
      <c r="H1210" s="16">
        <v>0.59640124988272503</v>
      </c>
      <c r="I1210" s="16">
        <v>0.52704165366965705</v>
      </c>
      <c r="J1210" s="16">
        <v>0.609051246171188</v>
      </c>
      <c r="K1210" s="16">
        <v>0.401481242656344</v>
      </c>
      <c r="L1210" s="16">
        <v>0.409840009272884</v>
      </c>
      <c r="M1210" s="16">
        <v>0.67871333290777403</v>
      </c>
      <c r="N1210" s="16">
        <v>0.62123055115676096</v>
      </c>
      <c r="O1210" s="16">
        <v>1.10921161291946</v>
      </c>
      <c r="P1210" s="16">
        <v>0.66718736856907401</v>
      </c>
      <c r="Q1210" s="16">
        <v>0.65353300387690905</v>
      </c>
      <c r="R1210" s="16">
        <v>0.50695529590343302</v>
      </c>
      <c r="S1210" s="16">
        <v>0.60845668654899199</v>
      </c>
      <c r="T1210" s="16">
        <v>0.49071801410169902</v>
      </c>
      <c r="U1210" s="16">
        <v>0.26938674334906099</v>
      </c>
      <c r="V1210" s="16">
        <v>0.28206240882769901</v>
      </c>
      <c r="W1210" s="16">
        <v>0.69182998916539495</v>
      </c>
      <c r="X1210" s="16">
        <v>0.28296784801921598</v>
      </c>
      <c r="Y1210" s="16">
        <v>0.62268139099920605</v>
      </c>
      <c r="Z1210" s="16">
        <v>0.79286653043540001</v>
      </c>
    </row>
    <row r="1211" spans="1:26" x14ac:dyDescent="0.35">
      <c r="A1211" t="s">
        <v>111</v>
      </c>
      <c r="B1211" s="16">
        <v>0.85793593115828104</v>
      </c>
      <c r="C1211" s="16">
        <v>0.69184162897820101</v>
      </c>
      <c r="D1211" s="16">
        <v>1.0447786826613299</v>
      </c>
      <c r="E1211" s="16">
        <v>0.91605776296364705</v>
      </c>
      <c r="F1211" s="16">
        <v>0.581678693971869</v>
      </c>
      <c r="G1211" s="16">
        <v>0.69304744462272805</v>
      </c>
      <c r="H1211" s="16">
        <v>0.51389148583547195</v>
      </c>
      <c r="I1211" s="16">
        <v>0.68909751816870701</v>
      </c>
      <c r="J1211" s="16">
        <v>0.89077525761951803</v>
      </c>
      <c r="K1211" s="16">
        <v>1.91150216151565</v>
      </c>
      <c r="L1211" s="16">
        <v>0.58156710630627695</v>
      </c>
      <c r="M1211" s="16">
        <v>1.33990732410883</v>
      </c>
      <c r="N1211" s="16">
        <v>0.55357668054394804</v>
      </c>
      <c r="O1211" s="16">
        <v>1.12075496204296</v>
      </c>
      <c r="P1211" s="16">
        <v>1.28703657062782</v>
      </c>
      <c r="Q1211" s="16">
        <v>1.74572314016688</v>
      </c>
      <c r="R1211" s="16">
        <v>1.0956284838125001</v>
      </c>
      <c r="S1211" s="16">
        <v>1.5227118873802099</v>
      </c>
      <c r="T1211" s="16">
        <v>1.4461296047814001</v>
      </c>
      <c r="U1211" s="16">
        <v>0.96487725213401099</v>
      </c>
      <c r="V1211" s="16">
        <v>1.3329532956899799</v>
      </c>
      <c r="W1211" s="16">
        <v>0.65795952510314404</v>
      </c>
      <c r="X1211" s="16">
        <v>0.32096804153201303</v>
      </c>
      <c r="Y1211" s="16">
        <v>1.50086191425629</v>
      </c>
      <c r="Z1211" s="16">
        <v>0.82846007551422196</v>
      </c>
    </row>
    <row r="1212" spans="1:26" x14ac:dyDescent="0.35">
      <c r="A1212" t="s">
        <v>112</v>
      </c>
      <c r="B1212" s="16">
        <v>11.1795514967864</v>
      </c>
      <c r="C1212" s="16">
        <v>10.760211792604901</v>
      </c>
      <c r="D1212" s="16">
        <v>17.814376400118601</v>
      </c>
      <c r="E1212" s="16">
        <v>10.8607325097763</v>
      </c>
      <c r="F1212" s="16">
        <v>11.938965562814399</v>
      </c>
      <c r="G1212" s="16">
        <v>6.6902706659905897</v>
      </c>
      <c r="H1212" s="16">
        <v>11.850220195611</v>
      </c>
      <c r="I1212" s="16">
        <v>8.6605643246143895</v>
      </c>
      <c r="J1212" s="16">
        <v>8.6493617618697591</v>
      </c>
      <c r="K1212" s="16">
        <v>6.7609928210739101</v>
      </c>
      <c r="L1212" s="16">
        <v>5.0502661296863902</v>
      </c>
      <c r="M1212" s="16">
        <v>5.8379887546682596</v>
      </c>
      <c r="N1212" s="16">
        <v>2.63813340187495</v>
      </c>
      <c r="O1212" s="16">
        <v>4.8895019649023501</v>
      </c>
      <c r="P1212" s="16">
        <v>6.2258615538944104</v>
      </c>
      <c r="Q1212" s="16">
        <v>4.5928462143635898</v>
      </c>
      <c r="R1212" s="16">
        <v>3.20368211441148</v>
      </c>
      <c r="S1212" s="16">
        <v>3.6273100014701698</v>
      </c>
      <c r="T1212" s="16">
        <v>4.1894668500426304</v>
      </c>
      <c r="U1212" s="16">
        <v>2.51824922082944</v>
      </c>
      <c r="V1212" s="16">
        <v>1.9758742488726899</v>
      </c>
      <c r="W1212" s="16">
        <v>0.89886999659603395</v>
      </c>
      <c r="X1212" s="16">
        <v>1.08257673272272</v>
      </c>
      <c r="Y1212" s="16">
        <v>2.6794647563345499</v>
      </c>
      <c r="Z1212" s="16">
        <v>2.3412602253072401</v>
      </c>
    </row>
    <row r="1213" spans="1:26" x14ac:dyDescent="0.35">
      <c r="A1213" t="s">
        <v>113</v>
      </c>
      <c r="B1213" s="16">
        <v>0</v>
      </c>
      <c r="C1213" s="16">
        <v>0</v>
      </c>
      <c r="D1213" s="16">
        <v>0</v>
      </c>
      <c r="E1213" s="16">
        <v>0</v>
      </c>
      <c r="F1213" s="16">
        <v>0</v>
      </c>
      <c r="G1213" s="16">
        <v>0</v>
      </c>
      <c r="H1213" s="16">
        <v>0</v>
      </c>
      <c r="I1213" s="16">
        <v>0</v>
      </c>
      <c r="J1213" s="16">
        <v>0</v>
      </c>
      <c r="K1213" s="16">
        <v>0</v>
      </c>
      <c r="L1213" s="16">
        <v>0</v>
      </c>
      <c r="M1213" s="16">
        <v>0</v>
      </c>
      <c r="N1213" s="16">
        <v>0</v>
      </c>
      <c r="O1213" s="16">
        <v>0</v>
      </c>
      <c r="P1213" s="16">
        <v>0</v>
      </c>
      <c r="Q1213" s="16">
        <v>0</v>
      </c>
      <c r="R1213" s="16">
        <v>0</v>
      </c>
      <c r="S1213" s="16">
        <v>0</v>
      </c>
      <c r="T1213" s="16">
        <v>0</v>
      </c>
      <c r="U1213" s="16">
        <v>0</v>
      </c>
      <c r="V1213" s="16">
        <v>0</v>
      </c>
      <c r="W1213" s="16">
        <v>0</v>
      </c>
      <c r="X1213" s="16">
        <v>0</v>
      </c>
      <c r="Y1213" s="16">
        <v>0</v>
      </c>
      <c r="Z1213" s="16">
        <v>0</v>
      </c>
    </row>
    <row r="1214" spans="1:26" x14ac:dyDescent="0.35">
      <c r="A1214" t="s">
        <v>114</v>
      </c>
      <c r="B1214" s="16">
        <v>1.5679396423699099</v>
      </c>
      <c r="C1214" s="16">
        <v>1.4426219154822699</v>
      </c>
      <c r="D1214" s="16">
        <v>1.5048068553110601</v>
      </c>
      <c r="E1214" s="16">
        <v>1.5884916896321599</v>
      </c>
      <c r="F1214" s="16">
        <v>1.8469691647429101</v>
      </c>
      <c r="G1214" s="16">
        <v>2.0361935856442099</v>
      </c>
      <c r="H1214" s="16">
        <v>1.9442077011339101</v>
      </c>
      <c r="I1214" s="16">
        <v>1.92490995643619</v>
      </c>
      <c r="J1214" s="16">
        <v>1.9556447459264099</v>
      </c>
      <c r="K1214" s="16">
        <v>1.8870342156265301</v>
      </c>
      <c r="L1214" s="16">
        <v>1.5903299225807499</v>
      </c>
      <c r="M1214" s="16">
        <v>1.50656900823986</v>
      </c>
      <c r="N1214" s="16">
        <v>1.5780592879314901</v>
      </c>
      <c r="O1214" s="16">
        <v>2.1585473365036001</v>
      </c>
      <c r="P1214" s="16">
        <v>1.86393651297836</v>
      </c>
      <c r="Q1214" s="16">
        <v>1.78987173685098</v>
      </c>
      <c r="R1214" s="16">
        <v>1.61270950755883</v>
      </c>
      <c r="S1214" s="16">
        <v>1.8345165621286199</v>
      </c>
      <c r="T1214" s="16">
        <v>1.8520012564736801</v>
      </c>
      <c r="U1214" s="16">
        <v>1.67770091771501</v>
      </c>
      <c r="V1214" s="16">
        <v>1.3849099702869101</v>
      </c>
      <c r="W1214" s="16">
        <v>1.2045111463529301</v>
      </c>
      <c r="X1214" s="16">
        <v>0.99167127850764403</v>
      </c>
      <c r="Y1214" s="16">
        <v>1.16463322797361</v>
      </c>
      <c r="Z1214" s="16">
        <v>1.3738973277137601</v>
      </c>
    </row>
    <row r="1215" spans="1:26" x14ac:dyDescent="0.35">
      <c r="A1215" t="s">
        <v>115</v>
      </c>
      <c r="B1215" s="16">
        <v>8.5081203073567693</v>
      </c>
      <c r="C1215" s="16">
        <v>9.1078824585939504</v>
      </c>
      <c r="D1215" s="16">
        <v>9.4667256777473394</v>
      </c>
      <c r="E1215" s="16">
        <v>8.7790005858458198</v>
      </c>
      <c r="F1215" s="16">
        <v>8.7644112549347106</v>
      </c>
      <c r="G1215" s="16">
        <v>8.8147043499302402</v>
      </c>
      <c r="H1215" s="16">
        <v>9.7237236394632802</v>
      </c>
      <c r="I1215" s="16">
        <v>7.6830043490018296</v>
      </c>
      <c r="J1215" s="16">
        <v>8.9064118235738601</v>
      </c>
      <c r="K1215" s="16">
        <v>8.7207811597128799</v>
      </c>
      <c r="L1215" s="16">
        <v>7.2540614588991001</v>
      </c>
      <c r="M1215" s="16">
        <v>7.4422348104772302</v>
      </c>
      <c r="N1215" s="16">
        <v>7.2823064848993804</v>
      </c>
      <c r="O1215" s="16">
        <v>8.6588172497499194</v>
      </c>
      <c r="P1215" s="16">
        <v>8.1164904935365207</v>
      </c>
      <c r="Q1215" s="16">
        <v>8.3130920712711394</v>
      </c>
      <c r="R1215" s="16">
        <v>6.7851548296056103</v>
      </c>
      <c r="S1215" s="16">
        <v>8.1932439437577909</v>
      </c>
      <c r="T1215" s="16">
        <v>8.3670234850576506</v>
      </c>
      <c r="U1215" s="16">
        <v>6.98086082670312</v>
      </c>
      <c r="V1215" s="16">
        <v>6.49975596446059</v>
      </c>
      <c r="W1215" s="16">
        <v>6.1206137177954396</v>
      </c>
      <c r="X1215" s="16">
        <v>4.7537024573312801</v>
      </c>
      <c r="Y1215" s="16">
        <v>5.28286282982359</v>
      </c>
      <c r="Z1215" s="16">
        <v>6.6560190711970497</v>
      </c>
    </row>
    <row r="1216" spans="1:26" x14ac:dyDescent="0.35">
      <c r="A1216" t="s">
        <v>116</v>
      </c>
      <c r="B1216" s="16">
        <v>0</v>
      </c>
      <c r="C1216" s="16">
        <v>0</v>
      </c>
      <c r="D1216" s="16">
        <v>0</v>
      </c>
      <c r="E1216" s="16">
        <v>0</v>
      </c>
      <c r="F1216" s="16">
        <v>0</v>
      </c>
      <c r="G1216" s="16">
        <v>0</v>
      </c>
      <c r="H1216" s="16">
        <v>0</v>
      </c>
      <c r="I1216" s="16">
        <v>0</v>
      </c>
      <c r="J1216" s="16">
        <v>0</v>
      </c>
      <c r="K1216" s="16">
        <v>0</v>
      </c>
      <c r="L1216" s="16">
        <v>0</v>
      </c>
      <c r="M1216" s="16">
        <v>0</v>
      </c>
      <c r="N1216" s="16">
        <v>0</v>
      </c>
      <c r="O1216" s="16">
        <v>0</v>
      </c>
      <c r="P1216" s="16">
        <v>0</v>
      </c>
      <c r="Q1216" s="16">
        <v>0</v>
      </c>
      <c r="R1216" s="16">
        <v>0</v>
      </c>
      <c r="S1216" s="16">
        <v>0</v>
      </c>
      <c r="T1216" s="16">
        <v>0</v>
      </c>
      <c r="U1216" s="16">
        <v>0</v>
      </c>
      <c r="V1216" s="16">
        <v>0</v>
      </c>
      <c r="W1216" s="16">
        <v>0</v>
      </c>
      <c r="X1216" s="16">
        <v>0</v>
      </c>
      <c r="Y1216" s="16">
        <v>0</v>
      </c>
      <c r="Z1216" s="16">
        <v>0</v>
      </c>
    </row>
    <row r="1217" spans="1:26" x14ac:dyDescent="0.35">
      <c r="A1217" t="s">
        <v>117</v>
      </c>
      <c r="B1217" s="16">
        <v>0</v>
      </c>
      <c r="C1217" s="16">
        <v>7.5503289478465199E-2</v>
      </c>
      <c r="D1217" s="16">
        <v>9.2159241741086306E-2</v>
      </c>
      <c r="E1217" s="16">
        <v>0.14039319678814399</v>
      </c>
      <c r="F1217" s="16">
        <v>7.0697408378222207E-2</v>
      </c>
      <c r="G1217" s="16">
        <v>6.8295581005669806E-2</v>
      </c>
      <c r="H1217" s="16">
        <v>7.3717185334529395E-2</v>
      </c>
      <c r="I1217" s="16">
        <v>9.94043285323334E-2</v>
      </c>
      <c r="J1217" s="16">
        <v>0.17067065288341299</v>
      </c>
      <c r="K1217" s="16">
        <v>0.17817059310775701</v>
      </c>
      <c r="L1217" s="16">
        <v>7.2495597074028098E-2</v>
      </c>
      <c r="M1217" s="16">
        <v>0.15129567030264299</v>
      </c>
      <c r="N1217" s="16">
        <v>3.5001973993362301E-2</v>
      </c>
      <c r="O1217" s="16">
        <v>1.7574785850925902E-2</v>
      </c>
      <c r="P1217" s="16">
        <v>4.4219878305374799E-2</v>
      </c>
      <c r="Q1217" s="16">
        <v>0.21001720302683899</v>
      </c>
      <c r="R1217" s="16">
        <v>2.9216015141806401E-2</v>
      </c>
      <c r="S1217" s="16">
        <v>8.7872368543253504E-2</v>
      </c>
      <c r="T1217" s="16">
        <v>0.14982360057455399</v>
      </c>
      <c r="U1217" s="16">
        <v>8.8134135755352394E-2</v>
      </c>
      <c r="V1217" s="16">
        <v>5.8454234743000197E-2</v>
      </c>
      <c r="W1217" s="16">
        <v>7.5999194593707201E-2</v>
      </c>
      <c r="X1217" s="16">
        <v>1.1938186967960999E-2</v>
      </c>
      <c r="Y1217" s="16">
        <v>9.4765336597760694E-2</v>
      </c>
      <c r="Z1217" s="16">
        <v>3.11905182831924E-2</v>
      </c>
    </row>
    <row r="1218" spans="1:26" x14ac:dyDescent="0.35">
      <c r="A1218" t="s">
        <v>118</v>
      </c>
      <c r="B1218" s="16">
        <v>0</v>
      </c>
      <c r="C1218" s="16">
        <v>0</v>
      </c>
      <c r="D1218" s="16">
        <v>0</v>
      </c>
      <c r="E1218" s="16">
        <v>0</v>
      </c>
      <c r="F1218" s="16">
        <v>0</v>
      </c>
      <c r="G1218" s="16">
        <v>0</v>
      </c>
      <c r="H1218" s="16">
        <v>0</v>
      </c>
      <c r="I1218" s="16">
        <v>0</v>
      </c>
      <c r="J1218" s="16">
        <v>0</v>
      </c>
      <c r="K1218" s="16">
        <v>0</v>
      </c>
      <c r="L1218" s="16">
        <v>0</v>
      </c>
      <c r="M1218" s="16">
        <v>0</v>
      </c>
      <c r="N1218" s="16">
        <v>0</v>
      </c>
      <c r="O1218" s="16">
        <v>0</v>
      </c>
      <c r="P1218" s="16">
        <v>0</v>
      </c>
      <c r="Q1218" s="16">
        <v>0</v>
      </c>
      <c r="R1218" s="16">
        <v>0</v>
      </c>
      <c r="S1218" s="16">
        <v>0</v>
      </c>
      <c r="T1218" s="16">
        <v>0</v>
      </c>
      <c r="U1218" s="16">
        <v>0</v>
      </c>
      <c r="V1218" s="16">
        <v>0</v>
      </c>
      <c r="W1218" s="16">
        <v>0</v>
      </c>
      <c r="X1218" s="16">
        <v>0</v>
      </c>
      <c r="Y1218" s="16">
        <v>0</v>
      </c>
      <c r="Z1218" s="16">
        <v>0</v>
      </c>
    </row>
    <row r="1219" spans="1:26" x14ac:dyDescent="0.35">
      <c r="A1219" t="s">
        <v>119</v>
      </c>
      <c r="B1219" s="16">
        <v>0</v>
      </c>
      <c r="C1219" s="16">
        <v>0</v>
      </c>
      <c r="D1219" s="16">
        <v>0</v>
      </c>
      <c r="E1219" s="16">
        <v>0</v>
      </c>
      <c r="F1219" s="16">
        <v>0</v>
      </c>
      <c r="G1219" s="16">
        <v>0</v>
      </c>
      <c r="H1219" s="16">
        <v>0</v>
      </c>
      <c r="I1219" s="16">
        <v>0</v>
      </c>
      <c r="J1219" s="16">
        <v>0</v>
      </c>
      <c r="K1219" s="16">
        <v>0</v>
      </c>
      <c r="L1219" s="16">
        <v>0</v>
      </c>
      <c r="M1219" s="16">
        <v>0</v>
      </c>
      <c r="N1219" s="16">
        <v>0</v>
      </c>
      <c r="O1219" s="16">
        <v>0</v>
      </c>
      <c r="P1219" s="16">
        <v>0</v>
      </c>
      <c r="Q1219" s="16">
        <v>0</v>
      </c>
      <c r="R1219" s="16">
        <v>0</v>
      </c>
      <c r="S1219" s="16">
        <v>0</v>
      </c>
      <c r="T1219" s="16">
        <v>0</v>
      </c>
      <c r="U1219" s="16">
        <v>0</v>
      </c>
      <c r="V1219" s="16">
        <v>0</v>
      </c>
      <c r="W1219" s="16">
        <v>0</v>
      </c>
      <c r="X1219" s="16">
        <v>0</v>
      </c>
      <c r="Y1219" s="16">
        <v>0</v>
      </c>
      <c r="Z1219" s="16">
        <v>0</v>
      </c>
    </row>
    <row r="1220" spans="1:26" x14ac:dyDescent="0.35">
      <c r="A1220" t="s">
        <v>120</v>
      </c>
      <c r="B1220" s="16">
        <v>0</v>
      </c>
      <c r="C1220" s="16">
        <v>0</v>
      </c>
      <c r="D1220" s="16">
        <v>0</v>
      </c>
      <c r="E1220" s="16">
        <v>0</v>
      </c>
      <c r="F1220" s="16">
        <v>0</v>
      </c>
      <c r="G1220" s="16">
        <v>0</v>
      </c>
      <c r="H1220" s="16">
        <v>0</v>
      </c>
      <c r="I1220" s="16">
        <v>0</v>
      </c>
      <c r="J1220" s="16">
        <v>0</v>
      </c>
      <c r="K1220" s="16">
        <v>0</v>
      </c>
      <c r="L1220" s="16">
        <v>0</v>
      </c>
      <c r="M1220" s="16">
        <v>0</v>
      </c>
      <c r="N1220" s="16">
        <v>0</v>
      </c>
      <c r="O1220" s="16">
        <v>0</v>
      </c>
      <c r="P1220" s="16">
        <v>0</v>
      </c>
      <c r="Q1220" s="16">
        <v>0</v>
      </c>
      <c r="R1220" s="16">
        <v>0</v>
      </c>
      <c r="S1220" s="16">
        <v>0</v>
      </c>
      <c r="T1220" s="16">
        <v>0</v>
      </c>
      <c r="U1220" s="16">
        <v>0</v>
      </c>
      <c r="V1220" s="16">
        <v>0</v>
      </c>
      <c r="W1220" s="16">
        <v>0</v>
      </c>
      <c r="X1220" s="16">
        <v>0</v>
      </c>
      <c r="Y1220" s="16">
        <v>0</v>
      </c>
      <c r="Z1220" s="16">
        <v>0</v>
      </c>
    </row>
    <row r="1221" spans="1:26" x14ac:dyDescent="0.35">
      <c r="A1221" t="s">
        <v>121</v>
      </c>
      <c r="B1221" s="16">
        <v>0</v>
      </c>
      <c r="C1221" s="16">
        <v>0</v>
      </c>
      <c r="D1221" s="16">
        <v>0</v>
      </c>
      <c r="E1221" s="16">
        <v>0</v>
      </c>
      <c r="F1221" s="16">
        <v>0</v>
      </c>
      <c r="G1221" s="16">
        <v>0</v>
      </c>
      <c r="H1221" s="16">
        <v>0</v>
      </c>
      <c r="I1221" s="16">
        <v>0</v>
      </c>
      <c r="J1221" s="16">
        <v>0</v>
      </c>
      <c r="K1221" s="16">
        <v>0</v>
      </c>
      <c r="L1221" s="16">
        <v>0</v>
      </c>
      <c r="M1221" s="16">
        <v>0</v>
      </c>
      <c r="N1221" s="16">
        <v>0</v>
      </c>
      <c r="O1221" s="16">
        <v>0</v>
      </c>
      <c r="P1221" s="16">
        <v>0</v>
      </c>
      <c r="Q1221" s="16">
        <v>0</v>
      </c>
      <c r="R1221" s="16">
        <v>0</v>
      </c>
      <c r="S1221" s="16">
        <v>0</v>
      </c>
      <c r="T1221" s="16">
        <v>0</v>
      </c>
      <c r="U1221" s="16">
        <v>0</v>
      </c>
      <c r="V1221" s="16">
        <v>0.36033382689155502</v>
      </c>
      <c r="W1221" s="16">
        <v>0.27510697344565799</v>
      </c>
      <c r="X1221" s="16">
        <v>0.57904584282775395</v>
      </c>
      <c r="Y1221" s="16">
        <v>0.30346528018696001</v>
      </c>
      <c r="Z1221" s="16">
        <v>0.50478246329085397</v>
      </c>
    </row>
    <row r="1222" spans="1:26" x14ac:dyDescent="0.35">
      <c r="A1222" t="s">
        <v>122</v>
      </c>
      <c r="B1222" s="16">
        <v>0</v>
      </c>
      <c r="C1222" s="16">
        <v>0</v>
      </c>
      <c r="D1222" s="16">
        <v>0</v>
      </c>
      <c r="E1222" s="16">
        <v>0</v>
      </c>
      <c r="F1222" s="16">
        <v>0</v>
      </c>
      <c r="G1222" s="16">
        <v>0</v>
      </c>
      <c r="H1222" s="16">
        <v>0</v>
      </c>
      <c r="I1222" s="16">
        <v>0</v>
      </c>
      <c r="J1222" s="16">
        <v>0</v>
      </c>
      <c r="K1222" s="16">
        <v>0</v>
      </c>
      <c r="L1222" s="16">
        <v>0</v>
      </c>
      <c r="M1222" s="16">
        <v>0</v>
      </c>
      <c r="N1222" s="16">
        <v>0</v>
      </c>
      <c r="O1222" s="16">
        <v>0</v>
      </c>
      <c r="P1222" s="16">
        <v>0</v>
      </c>
      <c r="Q1222" s="16">
        <v>0</v>
      </c>
      <c r="R1222" s="16">
        <v>0</v>
      </c>
      <c r="S1222" s="16">
        <v>0</v>
      </c>
      <c r="T1222" s="16">
        <v>0</v>
      </c>
      <c r="U1222" s="16">
        <v>0</v>
      </c>
      <c r="V1222" s="16">
        <v>0</v>
      </c>
      <c r="W1222" s="16">
        <v>0</v>
      </c>
      <c r="X1222" s="16">
        <v>0</v>
      </c>
      <c r="Y1222" s="16">
        <v>0</v>
      </c>
      <c r="Z1222" s="16">
        <v>0</v>
      </c>
    </row>
    <row r="1223" spans="1:26" x14ac:dyDescent="0.35">
      <c r="A1223" t="s">
        <v>123</v>
      </c>
      <c r="B1223" s="16">
        <v>0</v>
      </c>
      <c r="C1223" s="16">
        <v>0</v>
      </c>
      <c r="D1223" s="16">
        <v>0</v>
      </c>
      <c r="E1223" s="16">
        <v>0</v>
      </c>
      <c r="F1223" s="16">
        <v>0</v>
      </c>
      <c r="G1223" s="16">
        <v>0</v>
      </c>
      <c r="H1223" s="16">
        <v>0</v>
      </c>
      <c r="I1223" s="16">
        <v>0</v>
      </c>
      <c r="J1223" s="16">
        <v>0</v>
      </c>
      <c r="K1223" s="16">
        <v>0</v>
      </c>
      <c r="L1223" s="16">
        <v>0</v>
      </c>
      <c r="M1223" s="16">
        <v>0</v>
      </c>
      <c r="N1223" s="16">
        <v>0</v>
      </c>
      <c r="O1223" s="16">
        <v>0</v>
      </c>
      <c r="P1223" s="16">
        <v>0</v>
      </c>
      <c r="Q1223" s="16">
        <v>0</v>
      </c>
      <c r="R1223" s="16">
        <v>0</v>
      </c>
      <c r="S1223" s="16">
        <v>0</v>
      </c>
      <c r="T1223" s="16">
        <v>0</v>
      </c>
      <c r="U1223" s="16">
        <v>0</v>
      </c>
      <c r="V1223" s="16">
        <v>0</v>
      </c>
      <c r="W1223" s="16">
        <v>0</v>
      </c>
      <c r="X1223" s="16">
        <v>0</v>
      </c>
      <c r="Y1223" s="16">
        <v>0</v>
      </c>
      <c r="Z1223" s="16">
        <v>0</v>
      </c>
    </row>
    <row r="1224" spans="1:26" x14ac:dyDescent="0.35">
      <c r="A1224" t="s">
        <v>124</v>
      </c>
      <c r="B1224" s="16">
        <v>7.0842057353934598</v>
      </c>
      <c r="C1224" s="16">
        <v>8.1301449003047406</v>
      </c>
      <c r="D1224" s="16">
        <v>9.9555389461569508</v>
      </c>
      <c r="E1224" s="16">
        <v>10.020344846059601</v>
      </c>
      <c r="F1224" s="16">
        <v>13.136170986286199</v>
      </c>
      <c r="G1224" s="16">
        <v>9.0213253874951302</v>
      </c>
      <c r="H1224" s="16">
        <v>12.9291528826651</v>
      </c>
      <c r="I1224" s="16">
        <v>13.7537283327583</v>
      </c>
      <c r="J1224" s="16">
        <v>16.6358104182953</v>
      </c>
      <c r="K1224" s="16">
        <v>17.8664116618144</v>
      </c>
      <c r="L1224" s="16">
        <v>16.449218982497801</v>
      </c>
      <c r="M1224" s="16">
        <v>21.8738266781974</v>
      </c>
      <c r="N1224" s="16">
        <v>17.586544163946002</v>
      </c>
      <c r="O1224" s="16">
        <v>18.109323933107401</v>
      </c>
      <c r="P1224" s="16">
        <v>22.334734350965</v>
      </c>
      <c r="Q1224" s="16">
        <v>25.3211648097577</v>
      </c>
      <c r="R1224" s="16">
        <v>25.861235724182901</v>
      </c>
      <c r="S1224" s="16">
        <v>20.080475468898001</v>
      </c>
      <c r="T1224" s="16">
        <v>24.1596551480553</v>
      </c>
      <c r="U1224" s="16">
        <v>26.0977376108521</v>
      </c>
      <c r="V1224" s="16">
        <v>28.832454320071999</v>
      </c>
      <c r="W1224" s="16">
        <v>27.311889282477001</v>
      </c>
      <c r="X1224" s="16">
        <v>21.7991422060982</v>
      </c>
      <c r="Y1224" s="16">
        <v>25.436337777991898</v>
      </c>
      <c r="Z1224" s="16">
        <v>33.036380081450602</v>
      </c>
    </row>
    <row r="1225" spans="1:26" x14ac:dyDescent="0.35">
      <c r="A1225" t="s">
        <v>125</v>
      </c>
      <c r="B1225" s="16">
        <v>8.6529496447598594E-2</v>
      </c>
      <c r="C1225" s="16">
        <v>9.8582973148272704E-2</v>
      </c>
      <c r="D1225" s="16">
        <v>6.1740594712474103E-2</v>
      </c>
      <c r="E1225" s="16">
        <v>0.12745079749266</v>
      </c>
      <c r="F1225" s="16">
        <v>0.156690187621638</v>
      </c>
      <c r="G1225" s="16">
        <v>7.3092665510178303E-2</v>
      </c>
      <c r="H1225" s="16">
        <v>0.18057605773770599</v>
      </c>
      <c r="I1225" s="16">
        <v>0.25820119023255</v>
      </c>
      <c r="J1225" s="16">
        <v>0</v>
      </c>
      <c r="K1225" s="16">
        <v>7.8802468761033695E-2</v>
      </c>
      <c r="L1225" s="16">
        <v>0.15193605552509201</v>
      </c>
      <c r="M1225" s="16">
        <v>5.3446958803623802E-2</v>
      </c>
      <c r="N1225" s="16">
        <v>0.41884126030649399</v>
      </c>
      <c r="O1225" s="16">
        <v>0</v>
      </c>
      <c r="P1225" s="16">
        <v>0</v>
      </c>
      <c r="Q1225" s="16">
        <v>0.109748346494596</v>
      </c>
      <c r="R1225" s="16">
        <v>0.35967300993947499</v>
      </c>
      <c r="S1225" s="16">
        <v>0</v>
      </c>
      <c r="T1225" s="16">
        <v>0.17177634444287701</v>
      </c>
      <c r="U1225" s="16">
        <v>0.17956050117664099</v>
      </c>
      <c r="V1225" s="16">
        <v>1.4949759279831E-2</v>
      </c>
      <c r="W1225" s="16">
        <v>3.50920265466391E-2</v>
      </c>
      <c r="X1225" s="16">
        <v>0</v>
      </c>
      <c r="Y1225" s="16">
        <v>3.5462582011828198E-2</v>
      </c>
      <c r="Z1225" s="16">
        <v>0</v>
      </c>
    </row>
    <row r="1226" spans="1:26" x14ac:dyDescent="0.35">
      <c r="A1226" t="s">
        <v>126</v>
      </c>
      <c r="B1226" s="16">
        <v>0.68741468987699295</v>
      </c>
      <c r="C1226" s="16">
        <v>0.83874508851149399</v>
      </c>
      <c r="D1226" s="16">
        <v>0.67137646063720202</v>
      </c>
      <c r="E1226" s="16">
        <v>0.86625804408478302</v>
      </c>
      <c r="F1226" s="16">
        <v>1.04729020674175</v>
      </c>
      <c r="G1226" s="16">
        <v>0.49919919078399699</v>
      </c>
      <c r="H1226" s="16">
        <v>0.37763781611755798</v>
      </c>
      <c r="I1226" s="16">
        <v>0.54786608493483702</v>
      </c>
      <c r="J1226" s="16">
        <v>0.33228925011357302</v>
      </c>
      <c r="K1226" s="16">
        <v>1.34433409062932</v>
      </c>
      <c r="L1226" s="16">
        <v>0.56443959471259098</v>
      </c>
      <c r="M1226" s="16">
        <v>0.80613735889029303</v>
      </c>
      <c r="N1226" s="16">
        <v>0.85101977231255999</v>
      </c>
      <c r="O1226" s="16">
        <v>0.82750788388892604</v>
      </c>
      <c r="P1226" s="16">
        <v>0.742130302512366</v>
      </c>
      <c r="Q1226" s="16">
        <v>0.84660948861508301</v>
      </c>
      <c r="R1226" s="16">
        <v>0.30902077870177103</v>
      </c>
      <c r="S1226" s="16">
        <v>0.73693794549635505</v>
      </c>
      <c r="T1226" s="16">
        <v>0.23223338047204201</v>
      </c>
      <c r="U1226" s="16">
        <v>0.429140381193653</v>
      </c>
      <c r="V1226" s="16">
        <v>0.67371663590378705</v>
      </c>
      <c r="W1226" s="16">
        <v>0.86348948853468899</v>
      </c>
      <c r="X1226" s="16">
        <v>0.30244900649894402</v>
      </c>
      <c r="Y1226" s="16">
        <v>0.423363991932248</v>
      </c>
      <c r="Z1226" s="16">
        <v>0.70583399959068105</v>
      </c>
    </row>
    <row r="1227" spans="1:26" x14ac:dyDescent="0.35">
      <c r="A1227" s="56" t="s">
        <v>127</v>
      </c>
      <c r="B1227" s="57">
        <f t="shared" ref="B1227:Z1227" si="48">SUM(B1206:B1226)</f>
        <v>137.23877757166971</v>
      </c>
      <c r="C1227" s="57">
        <f t="shared" si="48"/>
        <v>137.05689323720262</v>
      </c>
      <c r="D1227" s="57">
        <f t="shared" si="48"/>
        <v>155.26549474142362</v>
      </c>
      <c r="E1227" s="57">
        <f t="shared" si="48"/>
        <v>138.52462341738388</v>
      </c>
      <c r="F1227" s="57">
        <f t="shared" si="48"/>
        <v>154.79925621188625</v>
      </c>
      <c r="G1227" s="57">
        <f t="shared" si="48"/>
        <v>124.49230305472615</v>
      </c>
      <c r="H1227" s="57">
        <f t="shared" si="48"/>
        <v>164.30018749236319</v>
      </c>
      <c r="I1227" s="57">
        <f t="shared" si="48"/>
        <v>159.47336337787314</v>
      </c>
      <c r="J1227" s="57">
        <f t="shared" si="48"/>
        <v>173.79869967661079</v>
      </c>
      <c r="K1227" s="57">
        <f t="shared" si="48"/>
        <v>181.46847490123372</v>
      </c>
      <c r="L1227" s="57">
        <f t="shared" si="48"/>
        <v>152.30077419995035</v>
      </c>
      <c r="M1227" s="57">
        <f t="shared" si="48"/>
        <v>173.49179394008596</v>
      </c>
      <c r="N1227" s="57">
        <f t="shared" si="48"/>
        <v>152.63015499698002</v>
      </c>
      <c r="O1227" s="57">
        <f t="shared" si="48"/>
        <v>178.7353556125756</v>
      </c>
      <c r="P1227" s="57">
        <f t="shared" si="48"/>
        <v>193.59580716388552</v>
      </c>
      <c r="Q1227" s="57">
        <f t="shared" si="48"/>
        <v>192.20413023357494</v>
      </c>
      <c r="R1227" s="57">
        <f t="shared" si="48"/>
        <v>183.66639167660171</v>
      </c>
      <c r="S1227" s="57">
        <f t="shared" si="48"/>
        <v>213.48676931766155</v>
      </c>
      <c r="T1227" s="57">
        <f t="shared" si="48"/>
        <v>197.51438260715454</v>
      </c>
      <c r="U1227" s="57">
        <f t="shared" si="48"/>
        <v>228.90178820350201</v>
      </c>
      <c r="V1227" s="57">
        <f t="shared" si="48"/>
        <v>209.33541496157872</v>
      </c>
      <c r="W1227" s="57">
        <f t="shared" si="48"/>
        <v>210.50779408486224</v>
      </c>
      <c r="X1227" s="57">
        <f t="shared" si="48"/>
        <v>184.47242242275303</v>
      </c>
      <c r="Y1227" s="57">
        <f t="shared" si="48"/>
        <v>216.69843779172186</v>
      </c>
      <c r="Z1227" s="57">
        <f t="shared" si="48"/>
        <v>224.00223388047291</v>
      </c>
    </row>
    <row r="1229" spans="1:26" x14ac:dyDescent="0.35">
      <c r="A1229" s="53" t="s">
        <v>175</v>
      </c>
    </row>
    <row r="1230" spans="1:26" x14ac:dyDescent="0.35">
      <c r="A1230" s="54" t="s">
        <v>104</v>
      </c>
      <c r="B1230" s="55">
        <v>1990</v>
      </c>
      <c r="C1230" s="55">
        <v>1991</v>
      </c>
      <c r="D1230" s="55">
        <v>1992</v>
      </c>
      <c r="E1230" s="55">
        <v>1993</v>
      </c>
      <c r="F1230" s="55">
        <v>1994</v>
      </c>
      <c r="G1230" s="55">
        <v>1995</v>
      </c>
      <c r="H1230" s="55">
        <v>1996</v>
      </c>
      <c r="I1230" s="55">
        <v>1997</v>
      </c>
      <c r="J1230" s="55">
        <v>1998</v>
      </c>
      <c r="K1230" s="55" t="s">
        <v>105</v>
      </c>
      <c r="L1230" s="55">
        <v>2000</v>
      </c>
      <c r="M1230" s="55">
        <v>2001</v>
      </c>
      <c r="N1230" s="55">
        <v>2002</v>
      </c>
      <c r="O1230" s="55">
        <v>2003</v>
      </c>
      <c r="P1230" s="55">
        <v>2004</v>
      </c>
      <c r="Q1230" s="55">
        <v>2005</v>
      </c>
      <c r="R1230" s="55">
        <v>2006</v>
      </c>
      <c r="S1230" s="55">
        <v>2007</v>
      </c>
      <c r="T1230" s="55">
        <f>S1230+1</f>
        <v>2008</v>
      </c>
      <c r="U1230" s="55">
        <v>2009</v>
      </c>
      <c r="V1230" s="55">
        <v>2010</v>
      </c>
      <c r="W1230" s="55">
        <v>2011</v>
      </c>
      <c r="X1230" s="55">
        <v>2012</v>
      </c>
      <c r="Y1230" s="55">
        <v>2013</v>
      </c>
      <c r="Z1230" s="55">
        <v>2014</v>
      </c>
    </row>
    <row r="1231" spans="1:26" x14ac:dyDescent="0.35">
      <c r="A1231" t="s">
        <v>106</v>
      </c>
      <c r="B1231" s="16">
        <v>10512.29320332</v>
      </c>
      <c r="C1231" s="16">
        <v>11516.926943070001</v>
      </c>
      <c r="D1231" s="16">
        <v>11760.79090745</v>
      </c>
      <c r="E1231" s="16">
        <v>12003.926436489999</v>
      </c>
      <c r="F1231" s="16">
        <v>12202.42506664</v>
      </c>
      <c r="G1231" s="16">
        <v>10979.74634845</v>
      </c>
      <c r="H1231" s="16">
        <v>12621.19444988</v>
      </c>
      <c r="I1231" s="16">
        <v>13350.68197426</v>
      </c>
      <c r="J1231" s="16">
        <v>13297.141976770001</v>
      </c>
      <c r="K1231" s="16">
        <v>14141.68181624</v>
      </c>
      <c r="L1231" s="16">
        <v>13686.69300915</v>
      </c>
      <c r="M1231" s="16">
        <v>13244.00666558</v>
      </c>
      <c r="N1231" s="16">
        <v>13800.85501438</v>
      </c>
      <c r="O1231" s="16">
        <v>13301.876806480001</v>
      </c>
      <c r="P1231" s="16">
        <v>13767.63026915</v>
      </c>
      <c r="Q1231" s="16">
        <v>14304.36570884</v>
      </c>
      <c r="R1231" s="16">
        <v>13764.67605916</v>
      </c>
      <c r="S1231" s="16">
        <v>16024.44435836</v>
      </c>
      <c r="T1231" s="16">
        <v>14327.95892013</v>
      </c>
      <c r="U1231" s="16">
        <v>15918.78076543</v>
      </c>
      <c r="V1231" s="16">
        <v>15279.29547417</v>
      </c>
      <c r="W1231" s="16">
        <v>16382.672671120001</v>
      </c>
      <c r="X1231" s="16">
        <v>16276.36158011</v>
      </c>
      <c r="Y1231" s="16">
        <v>16883.512436000001</v>
      </c>
      <c r="Z1231" s="16">
        <v>14929.686979599999</v>
      </c>
    </row>
    <row r="1232" spans="1:26" x14ac:dyDescent="0.35">
      <c r="A1232" t="s">
        <v>107</v>
      </c>
      <c r="B1232" s="16">
        <v>0</v>
      </c>
      <c r="C1232" s="16">
        <v>0</v>
      </c>
      <c r="D1232" s="16">
        <v>0</v>
      </c>
      <c r="E1232" s="16">
        <v>0</v>
      </c>
      <c r="F1232" s="16">
        <v>0</v>
      </c>
      <c r="G1232" s="16">
        <v>0</v>
      </c>
      <c r="H1232" s="16">
        <v>0</v>
      </c>
      <c r="I1232" s="16">
        <v>0</v>
      </c>
      <c r="J1232" s="16">
        <v>0</v>
      </c>
      <c r="K1232" s="16">
        <v>0</v>
      </c>
      <c r="L1232" s="16">
        <v>0</v>
      </c>
      <c r="M1232" s="16">
        <v>0</v>
      </c>
      <c r="N1232" s="16">
        <v>0</v>
      </c>
      <c r="O1232" s="16">
        <v>0</v>
      </c>
      <c r="P1232" s="16">
        <v>0</v>
      </c>
      <c r="Q1232" s="16">
        <v>0</v>
      </c>
      <c r="R1232" s="16">
        <v>0</v>
      </c>
      <c r="S1232" s="16">
        <v>0</v>
      </c>
      <c r="T1232" s="16">
        <v>0</v>
      </c>
      <c r="U1232" s="16">
        <v>0</v>
      </c>
      <c r="V1232" s="16">
        <v>0</v>
      </c>
      <c r="W1232" s="16">
        <v>0</v>
      </c>
      <c r="X1232" s="16">
        <v>0</v>
      </c>
      <c r="Y1232" s="16">
        <v>0</v>
      </c>
      <c r="Z1232" s="16">
        <v>0</v>
      </c>
    </row>
    <row r="1233" spans="1:26" x14ac:dyDescent="0.35">
      <c r="A1233" t="s">
        <v>108</v>
      </c>
      <c r="B1233" s="16">
        <v>13653.83248159</v>
      </c>
      <c r="C1233" s="16">
        <v>12983.914780569999</v>
      </c>
      <c r="D1233" s="16">
        <v>14486.960167400001</v>
      </c>
      <c r="E1233" s="16">
        <v>17225.755639909999</v>
      </c>
      <c r="F1233" s="16">
        <v>11561.401967440001</v>
      </c>
      <c r="G1233" s="16">
        <v>12052.488792489999</v>
      </c>
      <c r="H1233" s="16">
        <v>13000.749730650001</v>
      </c>
      <c r="I1233" s="16">
        <v>12684.487387200001</v>
      </c>
      <c r="J1233" s="16">
        <v>10550.657464559999</v>
      </c>
      <c r="K1233" s="16">
        <v>12111.4515864</v>
      </c>
      <c r="L1233" s="16">
        <v>11580.17941176</v>
      </c>
      <c r="M1233" s="16">
        <v>12597.601238589999</v>
      </c>
      <c r="N1233" s="16">
        <v>13110.70299836</v>
      </c>
      <c r="O1233" s="16">
        <v>13202.890537499999</v>
      </c>
      <c r="P1233" s="16">
        <v>12340.78731261</v>
      </c>
      <c r="Q1233" s="16">
        <v>12087.12993977</v>
      </c>
      <c r="R1233" s="16">
        <v>13791.021137289999</v>
      </c>
      <c r="S1233" s="16">
        <v>13765.323557240001</v>
      </c>
      <c r="T1233" s="16">
        <v>11022.4407531</v>
      </c>
      <c r="U1233" s="16">
        <v>11983.40884108</v>
      </c>
      <c r="V1233" s="16">
        <v>11163.55486591</v>
      </c>
      <c r="W1233" s="16">
        <v>10873.597131959999</v>
      </c>
      <c r="X1233" s="16">
        <v>11087.55477877</v>
      </c>
      <c r="Y1233" s="16">
        <v>10222.61874978</v>
      </c>
      <c r="Z1233" s="16">
        <v>11237.85527059</v>
      </c>
    </row>
    <row r="1234" spans="1:26" x14ac:dyDescent="0.35">
      <c r="A1234" t="s">
        <v>109</v>
      </c>
      <c r="B1234" s="16">
        <v>11.209810510000001</v>
      </c>
      <c r="C1234" s="16">
        <v>2.8328041000000002</v>
      </c>
      <c r="D1234" s="16">
        <v>0.56656081999999997</v>
      </c>
      <c r="E1234" s="16">
        <v>4.2087375199999997</v>
      </c>
      <c r="F1234" s="16">
        <v>12.909492970000001</v>
      </c>
      <c r="G1234" s="16">
        <v>2.2662432799999999</v>
      </c>
      <c r="H1234" s="16">
        <v>17.52291679</v>
      </c>
      <c r="I1234" s="16">
        <v>20.315252260000001</v>
      </c>
      <c r="J1234" s="16">
        <v>0</v>
      </c>
      <c r="K1234" s="16">
        <v>0</v>
      </c>
      <c r="L1234" s="16">
        <v>6.2321690199999997</v>
      </c>
      <c r="M1234" s="16">
        <v>0</v>
      </c>
      <c r="N1234" s="16">
        <v>17.28010501</v>
      </c>
      <c r="O1234" s="16">
        <v>3.1565531400000002</v>
      </c>
      <c r="P1234" s="16">
        <v>17.968071720000001</v>
      </c>
      <c r="Q1234" s="16">
        <v>16.71354419</v>
      </c>
      <c r="R1234" s="16">
        <v>0</v>
      </c>
      <c r="S1234" s="16">
        <v>0</v>
      </c>
      <c r="T1234" s="16">
        <v>0</v>
      </c>
      <c r="U1234" s="16">
        <v>0</v>
      </c>
      <c r="V1234" s="16">
        <v>0</v>
      </c>
      <c r="W1234" s="16">
        <v>0</v>
      </c>
      <c r="X1234" s="16">
        <v>0</v>
      </c>
      <c r="Y1234" s="16">
        <v>17.23963638</v>
      </c>
      <c r="Z1234" s="16">
        <v>0</v>
      </c>
    </row>
    <row r="1235" spans="1:26" x14ac:dyDescent="0.35">
      <c r="A1235" t="s">
        <v>110</v>
      </c>
      <c r="B1235" s="16">
        <v>764.93804425999997</v>
      </c>
      <c r="C1235" s="16">
        <v>655.79414914999995</v>
      </c>
      <c r="D1235" s="16">
        <v>621.88143720999994</v>
      </c>
      <c r="E1235" s="16">
        <v>653.16368820000002</v>
      </c>
      <c r="F1235" s="16">
        <v>409.66394149000001</v>
      </c>
      <c r="G1235" s="16">
        <v>318.48811810000001</v>
      </c>
      <c r="H1235" s="16">
        <v>265.55515006000002</v>
      </c>
      <c r="I1235" s="16">
        <v>249.48910394999999</v>
      </c>
      <c r="J1235" s="16">
        <v>338.03446638999998</v>
      </c>
      <c r="K1235" s="16">
        <v>198.78191056</v>
      </c>
      <c r="L1235" s="16">
        <v>311.93220004</v>
      </c>
      <c r="M1235" s="16">
        <v>347.78740621999998</v>
      </c>
      <c r="N1235" s="16">
        <v>452.15600298999999</v>
      </c>
      <c r="O1235" s="16">
        <v>481.9813833</v>
      </c>
      <c r="P1235" s="16">
        <v>302.58394650999998</v>
      </c>
      <c r="Q1235" s="16">
        <v>283.28041000000002</v>
      </c>
      <c r="R1235" s="16">
        <v>348.35396703999999</v>
      </c>
      <c r="S1235" s="16">
        <v>309.50408224</v>
      </c>
      <c r="T1235" s="16">
        <v>222.37512185</v>
      </c>
      <c r="U1235" s="16">
        <v>123.75307054</v>
      </c>
      <c r="V1235" s="16">
        <v>133.46554173999999</v>
      </c>
      <c r="W1235" s="16">
        <v>337.26556241999998</v>
      </c>
      <c r="X1235" s="16">
        <v>153.86173126</v>
      </c>
      <c r="Y1235" s="16">
        <v>299.02270707000002</v>
      </c>
      <c r="Z1235" s="16">
        <v>310.27298621</v>
      </c>
    </row>
    <row r="1236" spans="1:26" x14ac:dyDescent="0.35">
      <c r="A1236" t="s">
        <v>111</v>
      </c>
      <c r="B1236" s="16">
        <v>614.63755244000004</v>
      </c>
      <c r="C1236" s="16">
        <v>630.58219266000003</v>
      </c>
      <c r="D1236" s="16">
        <v>727.09987521000005</v>
      </c>
      <c r="E1236" s="16">
        <v>822.12021845000004</v>
      </c>
      <c r="F1236" s="16">
        <v>506.26256130000002</v>
      </c>
      <c r="G1236" s="16">
        <v>514.88237948999995</v>
      </c>
      <c r="H1236" s="16">
        <v>486.99949342000002</v>
      </c>
      <c r="I1236" s="16">
        <v>635.60030277999999</v>
      </c>
      <c r="J1236" s="16">
        <v>670.24145006000003</v>
      </c>
      <c r="K1236" s="16">
        <v>614.92083285000001</v>
      </c>
      <c r="L1236" s="16">
        <v>645.35324261000005</v>
      </c>
      <c r="M1236" s="16">
        <v>873.63678444000004</v>
      </c>
      <c r="N1236" s="16">
        <v>948.62515583000004</v>
      </c>
      <c r="O1236" s="16">
        <v>1185.12382955</v>
      </c>
      <c r="P1236" s="16">
        <v>1017.09807779</v>
      </c>
      <c r="Q1236" s="16">
        <v>996.49954511999999</v>
      </c>
      <c r="R1236" s="16">
        <v>1023.69446448</v>
      </c>
      <c r="S1236" s="16">
        <v>946.84453611000004</v>
      </c>
      <c r="T1236" s="16">
        <v>895.12562696999998</v>
      </c>
      <c r="U1236" s="16">
        <v>714.14991361</v>
      </c>
      <c r="V1236" s="16">
        <v>893.87109943999997</v>
      </c>
      <c r="W1236" s="16">
        <v>578.66094037000005</v>
      </c>
      <c r="X1236" s="16">
        <v>440.17728850999998</v>
      </c>
      <c r="Y1236" s="16">
        <v>946.48031844000002</v>
      </c>
      <c r="Z1236" s="16">
        <v>576.35422845999994</v>
      </c>
    </row>
    <row r="1237" spans="1:26" x14ac:dyDescent="0.35">
      <c r="A1237" t="s">
        <v>112</v>
      </c>
      <c r="B1237" s="16">
        <v>2581.0892214</v>
      </c>
      <c r="C1237" s="16">
        <v>2804.0713727000002</v>
      </c>
      <c r="D1237" s="16">
        <v>3311.62893016</v>
      </c>
      <c r="E1237" s="16">
        <v>3149.9567533099998</v>
      </c>
      <c r="F1237" s="16">
        <v>2189.6766320400002</v>
      </c>
      <c r="G1237" s="16">
        <v>2020.4772900099999</v>
      </c>
      <c r="H1237" s="16">
        <v>2232.2091621700001</v>
      </c>
      <c r="I1237" s="16">
        <v>1911.7380811999999</v>
      </c>
      <c r="J1237" s="16">
        <v>1574.14876974</v>
      </c>
      <c r="K1237" s="16">
        <v>1289.7352381000001</v>
      </c>
      <c r="L1237" s="16">
        <v>1218.67232382</v>
      </c>
      <c r="M1237" s="16">
        <v>1218.5104492999999</v>
      </c>
      <c r="N1237" s="16">
        <v>911.59635937999997</v>
      </c>
      <c r="O1237" s="16">
        <v>1311.5478296700001</v>
      </c>
      <c r="P1237" s="16">
        <v>1353.6352048700001</v>
      </c>
      <c r="Q1237" s="16">
        <v>873.43444129</v>
      </c>
      <c r="R1237" s="16">
        <v>679.50876632999996</v>
      </c>
      <c r="S1237" s="16">
        <v>677.76861524000003</v>
      </c>
      <c r="T1237" s="16">
        <v>805.85182918999999</v>
      </c>
      <c r="U1237" s="16">
        <v>450.65866368000002</v>
      </c>
      <c r="V1237" s="16">
        <v>368.87156245</v>
      </c>
      <c r="W1237" s="16">
        <v>166.12372615000001</v>
      </c>
      <c r="X1237" s="16">
        <v>284.45400026999999</v>
      </c>
      <c r="Y1237" s="16">
        <v>653.36603134999996</v>
      </c>
      <c r="Z1237" s="16">
        <v>481.29341658999999</v>
      </c>
    </row>
    <row r="1238" spans="1:26" x14ac:dyDescent="0.35">
      <c r="A1238" t="s">
        <v>113</v>
      </c>
      <c r="B1238" s="16">
        <v>0</v>
      </c>
      <c r="C1238" s="16">
        <v>0</v>
      </c>
      <c r="D1238" s="16">
        <v>0</v>
      </c>
      <c r="E1238" s="16">
        <v>0</v>
      </c>
      <c r="F1238" s="16">
        <v>0</v>
      </c>
      <c r="G1238" s="16">
        <v>0</v>
      </c>
      <c r="H1238" s="16">
        <v>0</v>
      </c>
      <c r="I1238" s="16">
        <v>0</v>
      </c>
      <c r="J1238" s="16">
        <v>0</v>
      </c>
      <c r="K1238" s="16">
        <v>0</v>
      </c>
      <c r="L1238" s="16">
        <v>0</v>
      </c>
      <c r="M1238" s="16">
        <v>0</v>
      </c>
      <c r="N1238" s="16">
        <v>0</v>
      </c>
      <c r="O1238" s="16">
        <v>0</v>
      </c>
      <c r="P1238" s="16">
        <v>0</v>
      </c>
      <c r="Q1238" s="16">
        <v>0</v>
      </c>
      <c r="R1238" s="16">
        <v>0</v>
      </c>
      <c r="S1238" s="16">
        <v>0</v>
      </c>
      <c r="T1238" s="16">
        <v>0</v>
      </c>
      <c r="U1238" s="16">
        <v>0</v>
      </c>
      <c r="V1238" s="16">
        <v>0</v>
      </c>
      <c r="W1238" s="16">
        <v>0</v>
      </c>
      <c r="X1238" s="16">
        <v>0</v>
      </c>
      <c r="Y1238" s="16">
        <v>0</v>
      </c>
      <c r="Z1238" s="16">
        <v>0</v>
      </c>
    </row>
    <row r="1239" spans="1:26" x14ac:dyDescent="0.35">
      <c r="A1239" t="s">
        <v>114</v>
      </c>
      <c r="B1239" s="16">
        <v>393.39555223000002</v>
      </c>
      <c r="C1239" s="16">
        <v>353.21020263999998</v>
      </c>
      <c r="D1239" s="16">
        <v>329.77886587</v>
      </c>
      <c r="E1239" s="16">
        <v>375.18466873</v>
      </c>
      <c r="F1239" s="16">
        <v>402.17724493999998</v>
      </c>
      <c r="G1239" s="16">
        <v>450.05163422999999</v>
      </c>
      <c r="H1239" s="16">
        <v>393.96211305000003</v>
      </c>
      <c r="I1239" s="16">
        <v>447.62351643</v>
      </c>
      <c r="J1239" s="16">
        <v>396.51163673999997</v>
      </c>
      <c r="K1239" s="16">
        <v>388.25603622</v>
      </c>
      <c r="L1239" s="16">
        <v>389.34868922999999</v>
      </c>
      <c r="M1239" s="16">
        <v>324.76075574999999</v>
      </c>
      <c r="N1239" s="16">
        <v>414.3987712</v>
      </c>
      <c r="O1239" s="16">
        <v>447.46164191000003</v>
      </c>
      <c r="P1239" s="16">
        <v>403.10802343</v>
      </c>
      <c r="Q1239" s="16">
        <v>359.56377755</v>
      </c>
      <c r="R1239" s="16">
        <v>395.94507592000002</v>
      </c>
      <c r="S1239" s="16">
        <v>393.19320907999997</v>
      </c>
      <c r="T1239" s="16">
        <v>382.79277116999998</v>
      </c>
      <c r="U1239" s="16">
        <v>349.36568278999999</v>
      </c>
      <c r="V1239" s="16">
        <v>295.25912448000003</v>
      </c>
      <c r="W1239" s="16">
        <v>261.06313212999999</v>
      </c>
      <c r="X1239" s="16">
        <v>283.60415904000001</v>
      </c>
      <c r="Y1239" s="16">
        <v>292.18350859999998</v>
      </c>
      <c r="Z1239" s="16">
        <v>282.26869425000001</v>
      </c>
    </row>
    <row r="1240" spans="1:26" x14ac:dyDescent="0.35">
      <c r="A1240" t="s">
        <v>115</v>
      </c>
      <c r="B1240" s="16">
        <v>1379.69700259</v>
      </c>
      <c r="C1240" s="16">
        <v>1458.8131742400001</v>
      </c>
      <c r="D1240" s="16">
        <v>1364.76407812</v>
      </c>
      <c r="E1240" s="16">
        <v>1390.5425954299999</v>
      </c>
      <c r="F1240" s="16">
        <v>1262.17610107</v>
      </c>
      <c r="G1240" s="16">
        <v>1315.67562993</v>
      </c>
      <c r="H1240" s="16">
        <v>1391.3519680300001</v>
      </c>
      <c r="I1240" s="16">
        <v>1281.1154199099999</v>
      </c>
      <c r="J1240" s="16">
        <v>1270.59357611</v>
      </c>
      <c r="K1240" s="16">
        <v>1250.68301015</v>
      </c>
      <c r="L1240" s="16">
        <v>1253.75862603</v>
      </c>
      <c r="M1240" s="16">
        <v>1114.3846643100001</v>
      </c>
      <c r="N1240" s="16">
        <v>1280.10370416</v>
      </c>
      <c r="O1240" s="16">
        <v>1295.6841267100001</v>
      </c>
      <c r="P1240" s="16">
        <v>1190.5061573400001</v>
      </c>
      <c r="Q1240" s="16">
        <v>1190.4252200799999</v>
      </c>
      <c r="R1240" s="16">
        <v>1102.85110476</v>
      </c>
      <c r="S1240" s="16">
        <v>1179.82243902</v>
      </c>
      <c r="T1240" s="16">
        <v>1130.57211631</v>
      </c>
      <c r="U1240" s="16">
        <v>977.27694586999996</v>
      </c>
      <c r="V1240" s="16">
        <v>866.47383692999995</v>
      </c>
      <c r="W1240" s="16">
        <v>838.14579592999996</v>
      </c>
      <c r="X1240" s="16">
        <v>825.56005200000004</v>
      </c>
      <c r="Y1240" s="16">
        <v>853.84762436999995</v>
      </c>
      <c r="Z1240" s="16">
        <v>879.62614168000005</v>
      </c>
    </row>
    <row r="1241" spans="1:26" x14ac:dyDescent="0.35">
      <c r="A1241" t="s">
        <v>116</v>
      </c>
      <c r="B1241" s="16">
        <v>6.9606043599999996</v>
      </c>
      <c r="C1241" s="16">
        <v>0</v>
      </c>
      <c r="D1241" s="16">
        <v>0</v>
      </c>
      <c r="E1241" s="16">
        <v>71.548537839999995</v>
      </c>
      <c r="F1241" s="16">
        <v>90.690199829999997</v>
      </c>
      <c r="G1241" s="16">
        <v>83.16303465</v>
      </c>
      <c r="H1241" s="16">
        <v>36.543172890000001</v>
      </c>
      <c r="I1241" s="16">
        <v>47.752983399999998</v>
      </c>
      <c r="J1241" s="16">
        <v>59.772166509999998</v>
      </c>
      <c r="K1241" s="16">
        <v>75.190714540000002</v>
      </c>
      <c r="L1241" s="16">
        <v>155.31860194000001</v>
      </c>
      <c r="M1241" s="16">
        <v>121.64870178</v>
      </c>
      <c r="N1241" s="16">
        <v>36.017080700000001</v>
      </c>
      <c r="O1241" s="16">
        <v>70.010729900000001</v>
      </c>
      <c r="P1241" s="16">
        <v>142.20676581999999</v>
      </c>
      <c r="Q1241" s="16">
        <v>78.104455900000005</v>
      </c>
      <c r="R1241" s="16">
        <v>51.27375421</v>
      </c>
      <c r="S1241" s="16">
        <v>34.843490430000003</v>
      </c>
      <c r="T1241" s="16">
        <v>63.576217730000003</v>
      </c>
      <c r="U1241" s="16">
        <v>65.154494299999996</v>
      </c>
      <c r="V1241" s="16">
        <v>0</v>
      </c>
      <c r="W1241" s="16">
        <v>0</v>
      </c>
      <c r="X1241" s="16">
        <v>0</v>
      </c>
      <c r="Y1241" s="16">
        <v>0</v>
      </c>
      <c r="Z1241" s="16">
        <v>75.069308649999996</v>
      </c>
    </row>
    <row r="1242" spans="1:26" x14ac:dyDescent="0.35">
      <c r="A1242" t="s">
        <v>117</v>
      </c>
      <c r="B1242" s="16">
        <v>40.144880960000002</v>
      </c>
      <c r="C1242" s="16">
        <v>84.619905329999995</v>
      </c>
      <c r="D1242" s="16">
        <v>66.732770869999996</v>
      </c>
      <c r="E1242" s="16">
        <v>131.44211024000001</v>
      </c>
      <c r="F1242" s="16">
        <v>69.767918120000004</v>
      </c>
      <c r="G1242" s="16">
        <v>73.005408520000003</v>
      </c>
      <c r="H1242" s="16">
        <v>68.108704290000006</v>
      </c>
      <c r="I1242" s="16">
        <v>90.52832531</v>
      </c>
      <c r="J1242" s="16">
        <v>146.82018964</v>
      </c>
      <c r="K1242" s="16">
        <v>152.16204880000001</v>
      </c>
      <c r="L1242" s="16">
        <v>94.858468720000005</v>
      </c>
      <c r="M1242" s="16">
        <v>146.33456608</v>
      </c>
      <c r="N1242" s="16">
        <v>57.748735009999997</v>
      </c>
      <c r="O1242" s="16">
        <v>17.441979530000001</v>
      </c>
      <c r="P1242" s="16">
        <v>46.862673540000003</v>
      </c>
      <c r="Q1242" s="16">
        <v>142.20676581999999</v>
      </c>
      <c r="R1242" s="16">
        <v>21.893528830000001</v>
      </c>
      <c r="S1242" s="16">
        <v>69.03948278</v>
      </c>
      <c r="T1242" s="16">
        <v>110.15561086</v>
      </c>
      <c r="U1242" s="16">
        <v>65.963866899999999</v>
      </c>
      <c r="V1242" s="16">
        <v>42.289718350000001</v>
      </c>
      <c r="W1242" s="16">
        <v>55.522960359999999</v>
      </c>
      <c r="X1242" s="16">
        <v>18.372758019999999</v>
      </c>
      <c r="Y1242" s="16">
        <v>101.77860445</v>
      </c>
      <c r="Z1242" s="16">
        <v>25.292893750000001</v>
      </c>
    </row>
    <row r="1243" spans="1:26" x14ac:dyDescent="0.35">
      <c r="A1243" t="s">
        <v>118</v>
      </c>
      <c r="B1243" s="16">
        <v>0</v>
      </c>
      <c r="C1243" s="16">
        <v>0</v>
      </c>
      <c r="D1243" s="16">
        <v>0</v>
      </c>
      <c r="E1243" s="16">
        <v>0</v>
      </c>
      <c r="F1243" s="16">
        <v>0</v>
      </c>
      <c r="G1243" s="16">
        <v>0</v>
      </c>
      <c r="H1243" s="16">
        <v>0</v>
      </c>
      <c r="I1243" s="16">
        <v>0</v>
      </c>
      <c r="J1243" s="16">
        <v>0</v>
      </c>
      <c r="K1243" s="16">
        <v>0</v>
      </c>
      <c r="L1243" s="16">
        <v>0</v>
      </c>
      <c r="M1243" s="16">
        <v>0</v>
      </c>
      <c r="N1243" s="16">
        <v>0</v>
      </c>
      <c r="O1243" s="16">
        <v>0</v>
      </c>
      <c r="P1243" s="16">
        <v>0</v>
      </c>
      <c r="Q1243" s="16">
        <v>0</v>
      </c>
      <c r="R1243" s="16">
        <v>0</v>
      </c>
      <c r="S1243" s="16">
        <v>0</v>
      </c>
      <c r="T1243" s="16">
        <v>0</v>
      </c>
      <c r="U1243" s="16">
        <v>0</v>
      </c>
      <c r="V1243" s="16">
        <v>0</v>
      </c>
      <c r="W1243" s="16">
        <v>0</v>
      </c>
      <c r="X1243" s="16">
        <v>0</v>
      </c>
      <c r="Y1243" s="16">
        <v>0</v>
      </c>
      <c r="Z1243" s="16">
        <v>0</v>
      </c>
    </row>
    <row r="1244" spans="1:26" x14ac:dyDescent="0.35">
      <c r="A1244" t="s">
        <v>119</v>
      </c>
      <c r="B1244" s="16">
        <v>17.684791310000001</v>
      </c>
      <c r="C1244" s="16">
        <v>21.569779789999998</v>
      </c>
      <c r="D1244" s="16">
        <v>0</v>
      </c>
      <c r="E1244" s="16">
        <v>14.325895020000001</v>
      </c>
      <c r="F1244" s="16">
        <v>69.079951410000007</v>
      </c>
      <c r="G1244" s="16">
        <v>48.319544219999997</v>
      </c>
      <c r="H1244" s="16">
        <v>92.956443109999995</v>
      </c>
      <c r="I1244" s="16">
        <v>93.037380369999994</v>
      </c>
      <c r="J1244" s="16">
        <v>183.20148800999999</v>
      </c>
      <c r="K1244" s="16">
        <v>171.54652257000001</v>
      </c>
      <c r="L1244" s="16">
        <v>154.5901666</v>
      </c>
      <c r="M1244" s="16">
        <v>222.73933951999999</v>
      </c>
      <c r="N1244" s="16">
        <v>143.50176198</v>
      </c>
      <c r="O1244" s="16">
        <v>189.55506292000001</v>
      </c>
      <c r="P1244" s="16">
        <v>221.60621788</v>
      </c>
      <c r="Q1244" s="16">
        <v>96.517682550000004</v>
      </c>
      <c r="R1244" s="16">
        <v>60.217321439999999</v>
      </c>
      <c r="S1244" s="16">
        <v>146.45597197000001</v>
      </c>
      <c r="T1244" s="16">
        <v>174.98635612000001</v>
      </c>
      <c r="U1244" s="16">
        <v>169.32074792</v>
      </c>
      <c r="V1244" s="16">
        <v>0</v>
      </c>
      <c r="W1244" s="16">
        <v>0</v>
      </c>
      <c r="X1244" s="16">
        <v>0</v>
      </c>
      <c r="Y1244" s="16">
        <v>0</v>
      </c>
      <c r="Z1244" s="16">
        <v>0.32374903999999999</v>
      </c>
    </row>
    <row r="1245" spans="1:26" x14ac:dyDescent="0.35">
      <c r="A1245" t="s">
        <v>120</v>
      </c>
      <c r="B1245" s="16">
        <v>0</v>
      </c>
      <c r="C1245" s="16">
        <v>0</v>
      </c>
      <c r="D1245" s="16">
        <v>0</v>
      </c>
      <c r="E1245" s="16">
        <v>0</v>
      </c>
      <c r="F1245" s="16">
        <v>0</v>
      </c>
      <c r="G1245" s="16">
        <v>0</v>
      </c>
      <c r="H1245" s="16">
        <v>0</v>
      </c>
      <c r="I1245" s="16">
        <v>0</v>
      </c>
      <c r="J1245" s="16">
        <v>0</v>
      </c>
      <c r="K1245" s="16">
        <v>0</v>
      </c>
      <c r="L1245" s="16">
        <v>0</v>
      </c>
      <c r="M1245" s="16">
        <v>0</v>
      </c>
      <c r="N1245" s="16">
        <v>0</v>
      </c>
      <c r="O1245" s="16">
        <v>0</v>
      </c>
      <c r="P1245" s="16">
        <v>0</v>
      </c>
      <c r="Q1245" s="16">
        <v>0</v>
      </c>
      <c r="R1245" s="16">
        <v>0</v>
      </c>
      <c r="S1245" s="16">
        <v>0</v>
      </c>
      <c r="T1245" s="16">
        <v>0</v>
      </c>
      <c r="U1245" s="16">
        <v>0</v>
      </c>
      <c r="V1245" s="16">
        <v>0</v>
      </c>
      <c r="W1245" s="16">
        <v>0</v>
      </c>
      <c r="X1245" s="16">
        <v>0</v>
      </c>
      <c r="Y1245" s="16">
        <v>0</v>
      </c>
      <c r="Z1245" s="16">
        <v>0</v>
      </c>
    </row>
    <row r="1246" spans="1:26" x14ac:dyDescent="0.35">
      <c r="A1246" t="s">
        <v>121</v>
      </c>
      <c r="B1246" s="16">
        <v>0</v>
      </c>
      <c r="C1246" s="16">
        <v>0</v>
      </c>
      <c r="D1246" s="16">
        <v>0</v>
      </c>
      <c r="E1246" s="16">
        <v>0</v>
      </c>
      <c r="F1246" s="16">
        <v>0</v>
      </c>
      <c r="G1246" s="16">
        <v>0</v>
      </c>
      <c r="H1246" s="16">
        <v>0</v>
      </c>
      <c r="I1246" s="16">
        <v>0</v>
      </c>
      <c r="J1246" s="16">
        <v>0</v>
      </c>
      <c r="K1246" s="16">
        <v>0</v>
      </c>
      <c r="L1246" s="16">
        <v>0</v>
      </c>
      <c r="M1246" s="16">
        <v>0</v>
      </c>
      <c r="N1246" s="16">
        <v>0</v>
      </c>
      <c r="O1246" s="16">
        <v>0</v>
      </c>
      <c r="P1246" s="16">
        <v>0</v>
      </c>
      <c r="Q1246" s="16">
        <v>0</v>
      </c>
      <c r="R1246" s="16">
        <v>0</v>
      </c>
      <c r="S1246" s="16">
        <v>0</v>
      </c>
      <c r="T1246" s="16">
        <v>0</v>
      </c>
      <c r="U1246" s="16">
        <v>0</v>
      </c>
      <c r="V1246" s="16">
        <v>169.48262244</v>
      </c>
      <c r="W1246" s="16">
        <v>135.12475556999999</v>
      </c>
      <c r="X1246" s="16">
        <v>232.41134209000001</v>
      </c>
      <c r="Y1246" s="16">
        <v>125.97884519</v>
      </c>
      <c r="Z1246" s="16">
        <v>198.78191056</v>
      </c>
    </row>
    <row r="1247" spans="1:26" x14ac:dyDescent="0.35">
      <c r="A1247" t="s">
        <v>122</v>
      </c>
      <c r="B1247" s="16">
        <v>0</v>
      </c>
      <c r="C1247" s="16">
        <v>0</v>
      </c>
      <c r="D1247" s="16">
        <v>0</v>
      </c>
      <c r="E1247" s="16">
        <v>0</v>
      </c>
      <c r="F1247" s="16">
        <v>0</v>
      </c>
      <c r="G1247" s="16">
        <v>0</v>
      </c>
      <c r="H1247" s="16">
        <v>0</v>
      </c>
      <c r="I1247" s="16">
        <v>0</v>
      </c>
      <c r="J1247" s="16">
        <v>0</v>
      </c>
      <c r="K1247" s="16">
        <v>0</v>
      </c>
      <c r="L1247" s="16">
        <v>0</v>
      </c>
      <c r="M1247" s="16">
        <v>0</v>
      </c>
      <c r="N1247" s="16">
        <v>0</v>
      </c>
      <c r="O1247" s="16">
        <v>0</v>
      </c>
      <c r="P1247" s="16">
        <v>0</v>
      </c>
      <c r="Q1247" s="16">
        <v>0</v>
      </c>
      <c r="R1247" s="16">
        <v>0</v>
      </c>
      <c r="S1247" s="16">
        <v>0</v>
      </c>
      <c r="T1247" s="16">
        <v>0</v>
      </c>
      <c r="U1247" s="16">
        <v>0</v>
      </c>
      <c r="V1247" s="16">
        <v>0</v>
      </c>
      <c r="W1247" s="16">
        <v>0</v>
      </c>
      <c r="X1247" s="16">
        <v>0</v>
      </c>
      <c r="Y1247" s="16">
        <v>0</v>
      </c>
      <c r="Z1247" s="16">
        <v>0</v>
      </c>
    </row>
    <row r="1248" spans="1:26" x14ac:dyDescent="0.35">
      <c r="A1248" t="s">
        <v>123</v>
      </c>
      <c r="B1248" s="16">
        <v>0</v>
      </c>
      <c r="C1248" s="16">
        <v>0</v>
      </c>
      <c r="D1248" s="16">
        <v>0</v>
      </c>
      <c r="E1248" s="16">
        <v>0</v>
      </c>
      <c r="F1248" s="16">
        <v>0</v>
      </c>
      <c r="G1248" s="16">
        <v>0</v>
      </c>
      <c r="H1248" s="16">
        <v>0</v>
      </c>
      <c r="I1248" s="16">
        <v>0</v>
      </c>
      <c r="J1248" s="16">
        <v>0</v>
      </c>
      <c r="K1248" s="16">
        <v>0</v>
      </c>
      <c r="L1248" s="16">
        <v>0</v>
      </c>
      <c r="M1248" s="16">
        <v>0</v>
      </c>
      <c r="N1248" s="16">
        <v>0</v>
      </c>
      <c r="O1248" s="16">
        <v>0</v>
      </c>
      <c r="P1248" s="16">
        <v>0</v>
      </c>
      <c r="Q1248" s="16">
        <v>0</v>
      </c>
      <c r="R1248" s="16">
        <v>0</v>
      </c>
      <c r="S1248" s="16">
        <v>0</v>
      </c>
      <c r="T1248" s="16">
        <v>0</v>
      </c>
      <c r="U1248" s="16">
        <v>0</v>
      </c>
      <c r="V1248" s="16">
        <v>0</v>
      </c>
      <c r="W1248" s="16">
        <v>0</v>
      </c>
      <c r="X1248" s="16">
        <v>0</v>
      </c>
      <c r="Y1248" s="16">
        <v>0</v>
      </c>
      <c r="Z1248" s="16">
        <v>0</v>
      </c>
    </row>
    <row r="1249" spans="1:26" x14ac:dyDescent="0.35">
      <c r="A1249" t="s">
        <v>124</v>
      </c>
      <c r="B1249" s="16">
        <v>3360.9601901299998</v>
      </c>
      <c r="C1249" s="16">
        <v>3907.0438833500002</v>
      </c>
      <c r="D1249" s="16">
        <v>3852.0065465500002</v>
      </c>
      <c r="E1249" s="16">
        <v>4573.9264371199997</v>
      </c>
      <c r="F1249" s="16">
        <v>4584.0840632500003</v>
      </c>
      <c r="G1249" s="16">
        <v>4511.4428723999999</v>
      </c>
      <c r="H1249" s="16">
        <v>4643.7348238699997</v>
      </c>
      <c r="I1249" s="16">
        <v>5504.6644584899996</v>
      </c>
      <c r="J1249" s="16">
        <v>6164.5054706399997</v>
      </c>
      <c r="K1249" s="16">
        <v>6797.8395301399996</v>
      </c>
      <c r="L1249" s="16">
        <v>7176.46403242</v>
      </c>
      <c r="M1249" s="16">
        <v>7807.32950549</v>
      </c>
      <c r="N1249" s="16">
        <v>7458.2066344799996</v>
      </c>
      <c r="O1249" s="16">
        <v>7325.6718712299999</v>
      </c>
      <c r="P1249" s="16">
        <v>7956.4564070400002</v>
      </c>
      <c r="Q1249" s="16">
        <v>8157.0594059499999</v>
      </c>
      <c r="R1249" s="16">
        <v>8445.1151142899998</v>
      </c>
      <c r="S1249" s="16">
        <v>6535.1171841799996</v>
      </c>
      <c r="T1249" s="16">
        <v>8481.45594403</v>
      </c>
      <c r="U1249" s="16">
        <v>7957.1039051199996</v>
      </c>
      <c r="V1249" s="16">
        <v>9065.7420239700004</v>
      </c>
      <c r="W1249" s="16">
        <v>8305.1745917499993</v>
      </c>
      <c r="X1249" s="16">
        <v>8627.2239492900007</v>
      </c>
      <c r="Y1249" s="16">
        <v>7670.2217870499999</v>
      </c>
      <c r="Z1249" s="16">
        <v>10074.34168946</v>
      </c>
    </row>
    <row r="1250" spans="1:26" x14ac:dyDescent="0.35">
      <c r="A1250" t="s">
        <v>125</v>
      </c>
      <c r="B1250" s="16">
        <v>12.66668119</v>
      </c>
      <c r="C1250" s="16">
        <v>15.094798989999999</v>
      </c>
      <c r="D1250" s="16">
        <v>7.4462279200000001</v>
      </c>
      <c r="E1250" s="16">
        <v>16.915887340000001</v>
      </c>
      <c r="F1250" s="16">
        <v>18.04900898</v>
      </c>
      <c r="G1250" s="16">
        <v>9.7124711999999995</v>
      </c>
      <c r="H1250" s="16">
        <v>21.488842529999999</v>
      </c>
      <c r="I1250" s="16">
        <v>27.640074290000001</v>
      </c>
      <c r="J1250" s="16">
        <v>0</v>
      </c>
      <c r="K1250" s="16">
        <v>8.9030985999999999</v>
      </c>
      <c r="L1250" s="16">
        <v>15.33761077</v>
      </c>
      <c r="M1250" s="16">
        <v>5.4632650500000004</v>
      </c>
      <c r="N1250" s="16">
        <v>40.225818220000001</v>
      </c>
      <c r="O1250" s="16">
        <v>0</v>
      </c>
      <c r="P1250" s="16">
        <v>0</v>
      </c>
      <c r="Q1250" s="16">
        <v>10.56231243</v>
      </c>
      <c r="R1250" s="16">
        <v>30.958501949999999</v>
      </c>
      <c r="S1250" s="16">
        <v>0</v>
      </c>
      <c r="T1250" s="16">
        <v>16.268389259999999</v>
      </c>
      <c r="U1250" s="16">
        <v>14.851987210000001</v>
      </c>
      <c r="V1250" s="16">
        <v>1.7401510899999999</v>
      </c>
      <c r="W1250" s="16">
        <v>3.3184276599999998</v>
      </c>
      <c r="X1250" s="16">
        <v>0</v>
      </c>
      <c r="Y1250" s="16">
        <v>2.8328041000000002</v>
      </c>
      <c r="Z1250" s="16">
        <v>0</v>
      </c>
    </row>
    <row r="1251" spans="1:26" x14ac:dyDescent="0.35">
      <c r="A1251" t="s">
        <v>126</v>
      </c>
      <c r="B1251" s="16">
        <v>68.351516070000002</v>
      </c>
      <c r="C1251" s="16">
        <v>85.429277929999998</v>
      </c>
      <c r="D1251" s="16">
        <v>75.393057690000006</v>
      </c>
      <c r="E1251" s="16">
        <v>96.881900220000006</v>
      </c>
      <c r="F1251" s="16">
        <v>105.33984389</v>
      </c>
      <c r="G1251" s="16">
        <v>62.119347050000002</v>
      </c>
      <c r="H1251" s="16">
        <v>43.139559579999997</v>
      </c>
      <c r="I1251" s="16">
        <v>64.466527589999998</v>
      </c>
      <c r="J1251" s="16">
        <v>33.588962899999999</v>
      </c>
      <c r="K1251" s="16">
        <v>138.4027146</v>
      </c>
      <c r="L1251" s="16">
        <v>54.95639954</v>
      </c>
      <c r="M1251" s="16">
        <v>80.492105069999994</v>
      </c>
      <c r="N1251" s="16">
        <v>97.488929670000005</v>
      </c>
      <c r="O1251" s="16">
        <v>82.313193420000005</v>
      </c>
      <c r="P1251" s="16">
        <v>67.704017989999997</v>
      </c>
      <c r="Q1251" s="16">
        <v>82.475067940000002</v>
      </c>
      <c r="R1251" s="16">
        <v>26.749764429999999</v>
      </c>
      <c r="S1251" s="16">
        <v>59.12466843</v>
      </c>
      <c r="T1251" s="16">
        <v>19.222599249999998</v>
      </c>
      <c r="U1251" s="16">
        <v>35.410051250000002</v>
      </c>
      <c r="V1251" s="16">
        <v>58.477170350000002</v>
      </c>
      <c r="W1251" s="16">
        <v>69.889324009999996</v>
      </c>
      <c r="X1251" s="16">
        <v>20.355720890000001</v>
      </c>
      <c r="Y1251" s="16">
        <v>27.47819977</v>
      </c>
      <c r="Z1251" s="16">
        <v>49.614540380000001</v>
      </c>
    </row>
    <row r="1252" spans="1:26" x14ac:dyDescent="0.35">
      <c r="A1252" s="56" t="s">
        <v>127</v>
      </c>
      <c r="B1252" s="57">
        <f t="shared" ref="B1252:Z1252" si="49">SUM(B1231:B1251)</f>
        <v>33417.861532359995</v>
      </c>
      <c r="C1252" s="57">
        <f t="shared" si="49"/>
        <v>34519.903264519999</v>
      </c>
      <c r="D1252" s="57">
        <f t="shared" si="49"/>
        <v>36605.049425270001</v>
      </c>
      <c r="E1252" s="57">
        <f t="shared" si="49"/>
        <v>40529.899505820002</v>
      </c>
      <c r="F1252" s="57">
        <f t="shared" si="49"/>
        <v>33483.703993369993</v>
      </c>
      <c r="G1252" s="57">
        <f t="shared" si="49"/>
        <v>32441.839114019993</v>
      </c>
      <c r="H1252" s="57">
        <f t="shared" si="49"/>
        <v>35315.516530320005</v>
      </c>
      <c r="I1252" s="57">
        <f t="shared" si="49"/>
        <v>36409.140787439996</v>
      </c>
      <c r="J1252" s="57">
        <f t="shared" si="49"/>
        <v>34685.217618069997</v>
      </c>
      <c r="K1252" s="57">
        <f t="shared" si="49"/>
        <v>37339.555059769991</v>
      </c>
      <c r="L1252" s="57">
        <f t="shared" si="49"/>
        <v>36743.694951650003</v>
      </c>
      <c r="M1252" s="57">
        <f t="shared" si="49"/>
        <v>38104.695447179998</v>
      </c>
      <c r="N1252" s="57">
        <f t="shared" si="49"/>
        <v>38768.907071369998</v>
      </c>
      <c r="O1252" s="57">
        <f t="shared" si="49"/>
        <v>38914.715545259998</v>
      </c>
      <c r="P1252" s="57">
        <f t="shared" si="49"/>
        <v>38828.153145689997</v>
      </c>
      <c r="Q1252" s="57">
        <f t="shared" si="49"/>
        <v>38678.33827742999</v>
      </c>
      <c r="R1252" s="57">
        <f t="shared" si="49"/>
        <v>39742.258560130002</v>
      </c>
      <c r="S1252" s="57">
        <f t="shared" si="49"/>
        <v>40141.481595079997</v>
      </c>
      <c r="T1252" s="57">
        <f t="shared" si="49"/>
        <v>37652.78225597</v>
      </c>
      <c r="U1252" s="57">
        <f t="shared" si="49"/>
        <v>38825.198935699998</v>
      </c>
      <c r="V1252" s="57">
        <f t="shared" si="49"/>
        <v>38338.523191319997</v>
      </c>
      <c r="W1252" s="57">
        <f t="shared" si="49"/>
        <v>38006.559019429995</v>
      </c>
      <c r="X1252" s="57">
        <f t="shared" si="49"/>
        <v>38249.937360250005</v>
      </c>
      <c r="Y1252" s="57">
        <f t="shared" si="49"/>
        <v>38096.561252549996</v>
      </c>
      <c r="Z1252" s="57">
        <f t="shared" si="49"/>
        <v>39120.781809219996</v>
      </c>
    </row>
    <row r="1254" spans="1:26" x14ac:dyDescent="0.35">
      <c r="A1254" s="53" t="s">
        <v>176</v>
      </c>
    </row>
    <row r="1255" spans="1:26" x14ac:dyDescent="0.35">
      <c r="A1255" s="54" t="s">
        <v>104</v>
      </c>
      <c r="B1255" s="55">
        <v>1990</v>
      </c>
      <c r="C1255" s="55">
        <v>1991</v>
      </c>
      <c r="D1255" s="55">
        <v>1992</v>
      </c>
      <c r="E1255" s="55">
        <v>1993</v>
      </c>
      <c r="F1255" s="55">
        <v>1994</v>
      </c>
      <c r="G1255" s="55">
        <v>1995</v>
      </c>
      <c r="H1255" s="55">
        <v>1996</v>
      </c>
      <c r="I1255" s="55">
        <v>1997</v>
      </c>
      <c r="J1255" s="55">
        <v>1998</v>
      </c>
      <c r="K1255" s="55" t="s">
        <v>105</v>
      </c>
      <c r="L1255" s="55">
        <v>2000</v>
      </c>
      <c r="M1255" s="55">
        <v>2001</v>
      </c>
      <c r="N1255" s="55">
        <v>2002</v>
      </c>
      <c r="O1255" s="55">
        <v>2003</v>
      </c>
      <c r="P1255" s="55">
        <v>2004</v>
      </c>
      <c r="Q1255" s="55">
        <v>2005</v>
      </c>
      <c r="R1255" s="55">
        <v>2006</v>
      </c>
      <c r="S1255" s="55">
        <v>2007</v>
      </c>
      <c r="T1255" s="55">
        <f>S1255+1</f>
        <v>2008</v>
      </c>
      <c r="U1255" s="55">
        <v>2009</v>
      </c>
      <c r="V1255" s="55">
        <v>2010</v>
      </c>
      <c r="W1255" s="55">
        <v>2011</v>
      </c>
      <c r="X1255" s="55">
        <v>2012</v>
      </c>
      <c r="Y1255" s="55">
        <v>2013</v>
      </c>
      <c r="Z1255" s="55">
        <v>2014</v>
      </c>
    </row>
    <row r="1256" spans="1:26" x14ac:dyDescent="0.35">
      <c r="A1256" t="s">
        <v>106</v>
      </c>
      <c r="B1256" s="16">
        <v>0</v>
      </c>
      <c r="C1256" s="16">
        <v>0</v>
      </c>
      <c r="D1256" s="16">
        <v>0</v>
      </c>
      <c r="E1256" s="16">
        <v>0</v>
      </c>
      <c r="F1256" s="16">
        <v>0</v>
      </c>
      <c r="G1256" s="16">
        <v>0</v>
      </c>
      <c r="H1256" s="16">
        <v>0</v>
      </c>
      <c r="I1256" s="16">
        <v>0</v>
      </c>
      <c r="J1256" s="16">
        <v>0</v>
      </c>
      <c r="K1256" s="16">
        <v>0</v>
      </c>
      <c r="L1256" s="16">
        <v>0</v>
      </c>
      <c r="M1256" s="16">
        <v>0</v>
      </c>
      <c r="N1256" s="16">
        <v>0</v>
      </c>
      <c r="O1256" s="16">
        <v>0</v>
      </c>
      <c r="P1256" s="16">
        <v>0</v>
      </c>
      <c r="Q1256" s="16">
        <v>0</v>
      </c>
      <c r="R1256" s="16">
        <v>0</v>
      </c>
      <c r="S1256" s="16">
        <v>0</v>
      </c>
      <c r="T1256" s="16">
        <v>0</v>
      </c>
      <c r="U1256" s="16">
        <v>0</v>
      </c>
      <c r="V1256" s="16">
        <v>0</v>
      </c>
      <c r="W1256" s="16">
        <v>0</v>
      </c>
      <c r="X1256" s="16">
        <v>0</v>
      </c>
      <c r="Y1256" s="16">
        <v>0</v>
      </c>
      <c r="Z1256" s="16">
        <v>0</v>
      </c>
    </row>
    <row r="1257" spans="1:26" x14ac:dyDescent="0.35">
      <c r="A1257" t="s">
        <v>107</v>
      </c>
      <c r="B1257" s="16">
        <v>0</v>
      </c>
      <c r="C1257" s="16">
        <v>0</v>
      </c>
      <c r="D1257" s="16">
        <v>0</v>
      </c>
      <c r="E1257" s="16">
        <v>0</v>
      </c>
      <c r="F1257" s="16">
        <v>0</v>
      </c>
      <c r="G1257" s="16">
        <v>0</v>
      </c>
      <c r="H1257" s="16">
        <v>0</v>
      </c>
      <c r="I1257" s="16">
        <v>0</v>
      </c>
      <c r="J1257" s="16">
        <v>0</v>
      </c>
      <c r="K1257" s="16">
        <v>0</v>
      </c>
      <c r="L1257" s="16">
        <v>0</v>
      </c>
      <c r="M1257" s="16">
        <v>0</v>
      </c>
      <c r="N1257" s="16">
        <v>0</v>
      </c>
      <c r="O1257" s="16">
        <v>0</v>
      </c>
      <c r="P1257" s="16">
        <v>0</v>
      </c>
      <c r="Q1257" s="16">
        <v>0</v>
      </c>
      <c r="R1257" s="16">
        <v>0</v>
      </c>
      <c r="S1257" s="16">
        <v>0</v>
      </c>
      <c r="T1257" s="16">
        <v>0</v>
      </c>
      <c r="U1257" s="16">
        <v>0</v>
      </c>
      <c r="V1257" s="16">
        <v>0</v>
      </c>
      <c r="W1257" s="16">
        <v>0</v>
      </c>
      <c r="X1257" s="16">
        <v>0</v>
      </c>
      <c r="Y1257" s="16">
        <v>0</v>
      </c>
      <c r="Z1257" s="16">
        <v>0</v>
      </c>
    </row>
    <row r="1258" spans="1:26" x14ac:dyDescent="0.35">
      <c r="A1258" t="s">
        <v>108</v>
      </c>
      <c r="B1258" s="16">
        <v>0.73372260184543003</v>
      </c>
      <c r="C1258" s="16">
        <v>9.6320116363360395E-2</v>
      </c>
      <c r="D1258" s="16">
        <v>5.8575254428406297E-2</v>
      </c>
      <c r="E1258" s="16">
        <v>0.134734244909956</v>
      </c>
      <c r="F1258" s="16">
        <v>0.159918600000476</v>
      </c>
      <c r="G1258" s="16">
        <v>0</v>
      </c>
      <c r="H1258" s="16">
        <v>0</v>
      </c>
      <c r="I1258" s="16">
        <v>1.5448319228090499</v>
      </c>
      <c r="J1258" s="16">
        <v>0.28092882561412302</v>
      </c>
      <c r="K1258" s="16">
        <v>0.20565762389093201</v>
      </c>
      <c r="L1258" s="16">
        <v>7.2761800018107906E-2</v>
      </c>
      <c r="M1258" s="16">
        <v>1.4013877828158099</v>
      </c>
      <c r="N1258" s="16">
        <v>0.237973323768466</v>
      </c>
      <c r="O1258" s="16">
        <v>0.26220790048898801</v>
      </c>
      <c r="P1258" s="16">
        <v>1.8914688221779801</v>
      </c>
      <c r="Q1258" s="16">
        <v>3.0751774486983598</v>
      </c>
      <c r="R1258" s="16">
        <v>0.35112904904940001</v>
      </c>
      <c r="S1258" s="16">
        <v>0.43418163120027498</v>
      </c>
      <c r="T1258" s="16">
        <v>0.226597481888277</v>
      </c>
      <c r="U1258" s="16">
        <v>1.81234439647761</v>
      </c>
      <c r="V1258" s="16">
        <v>0.46127905817313197</v>
      </c>
      <c r="W1258" s="16">
        <v>0.56776846259508895</v>
      </c>
      <c r="X1258" s="16">
        <v>0.13260562776628099</v>
      </c>
      <c r="Y1258" s="16">
        <v>1.3167996831370301</v>
      </c>
      <c r="Z1258" s="16">
        <v>7.1107454605405102E-2</v>
      </c>
    </row>
    <row r="1259" spans="1:26" x14ac:dyDescent="0.35">
      <c r="A1259" t="s">
        <v>109</v>
      </c>
      <c r="B1259" s="16">
        <v>0.124407306308452</v>
      </c>
      <c r="C1259" s="16">
        <v>2.3906783432807902E-2</v>
      </c>
      <c r="D1259" s="16">
        <v>4.4796793269964899E-2</v>
      </c>
      <c r="E1259" s="16">
        <v>6.9904638210483802E-2</v>
      </c>
      <c r="F1259" s="16">
        <v>7.0819173650745096E-2</v>
      </c>
      <c r="G1259" s="16">
        <v>4.8452634787398099E-2</v>
      </c>
      <c r="H1259" s="16">
        <v>2.7349134622721299E-2</v>
      </c>
      <c r="I1259" s="16">
        <v>2.2746829340634201E-2</v>
      </c>
      <c r="J1259" s="16">
        <v>4.4834430910333102E-2</v>
      </c>
      <c r="K1259" s="16">
        <v>5.7728113375831301E-2</v>
      </c>
      <c r="L1259" s="16">
        <v>1.4499226119051301E-2</v>
      </c>
      <c r="M1259" s="16">
        <v>6.6507972855595801E-2</v>
      </c>
      <c r="N1259" s="16">
        <v>7.3641442977936594E-2</v>
      </c>
      <c r="O1259" s="16">
        <v>0.11682566300047099</v>
      </c>
      <c r="P1259" s="16">
        <v>2.2789052556192398E-2</v>
      </c>
      <c r="Q1259" s="16">
        <v>7.4014583573990295E-2</v>
      </c>
      <c r="R1259" s="16">
        <v>9.3548289481921607E-2</v>
      </c>
      <c r="S1259" s="16">
        <v>5.99444360329408E-2</v>
      </c>
      <c r="T1259" s="16">
        <v>9.4049860328916796E-3</v>
      </c>
      <c r="U1259" s="16">
        <v>0</v>
      </c>
      <c r="V1259" s="16">
        <v>0</v>
      </c>
      <c r="W1259" s="16">
        <v>0</v>
      </c>
      <c r="X1259" s="16">
        <v>0</v>
      </c>
      <c r="Y1259" s="16">
        <v>0</v>
      </c>
      <c r="Z1259" s="16">
        <v>0</v>
      </c>
    </row>
    <row r="1260" spans="1:26" x14ac:dyDescent="0.35">
      <c r="A1260" t="s">
        <v>110</v>
      </c>
      <c r="B1260" s="16">
        <v>0</v>
      </c>
      <c r="C1260" s="16">
        <v>0</v>
      </c>
      <c r="D1260" s="16">
        <v>0</v>
      </c>
      <c r="E1260" s="16">
        <v>0</v>
      </c>
      <c r="F1260" s="16">
        <v>0</v>
      </c>
      <c r="G1260" s="16">
        <v>0</v>
      </c>
      <c r="H1260" s="16">
        <v>0</v>
      </c>
      <c r="I1260" s="16">
        <v>0</v>
      </c>
      <c r="J1260" s="16">
        <v>0</v>
      </c>
      <c r="K1260" s="16">
        <v>0</v>
      </c>
      <c r="L1260" s="16">
        <v>0</v>
      </c>
      <c r="M1260" s="16">
        <v>0</v>
      </c>
      <c r="N1260" s="16">
        <v>0</v>
      </c>
      <c r="O1260" s="16">
        <v>0</v>
      </c>
      <c r="P1260" s="16">
        <v>0</v>
      </c>
      <c r="Q1260" s="16">
        <v>0</v>
      </c>
      <c r="R1260" s="16">
        <v>0</v>
      </c>
      <c r="S1260" s="16">
        <v>0</v>
      </c>
      <c r="T1260" s="16">
        <v>0</v>
      </c>
      <c r="U1260" s="16">
        <v>0</v>
      </c>
      <c r="V1260" s="16">
        <v>0</v>
      </c>
      <c r="W1260" s="16">
        <v>0</v>
      </c>
      <c r="X1260" s="16">
        <v>0</v>
      </c>
      <c r="Y1260" s="16">
        <v>0</v>
      </c>
      <c r="Z1260" s="16">
        <v>0</v>
      </c>
    </row>
    <row r="1261" spans="1:26" x14ac:dyDescent="0.35">
      <c r="A1261" t="s">
        <v>111</v>
      </c>
      <c r="B1261" s="16">
        <v>0</v>
      </c>
      <c r="C1261" s="16">
        <v>0</v>
      </c>
      <c r="D1261" s="16">
        <v>0</v>
      </c>
      <c r="E1261" s="16">
        <v>0</v>
      </c>
      <c r="F1261" s="16">
        <v>0</v>
      </c>
      <c r="G1261" s="16">
        <v>0</v>
      </c>
      <c r="H1261" s="16">
        <v>0</v>
      </c>
      <c r="I1261" s="16">
        <v>0</v>
      </c>
      <c r="J1261" s="16">
        <v>0</v>
      </c>
      <c r="K1261" s="16">
        <v>0</v>
      </c>
      <c r="L1261" s="16">
        <v>0</v>
      </c>
      <c r="M1261" s="16">
        <v>0</v>
      </c>
      <c r="N1261" s="16">
        <v>0</v>
      </c>
      <c r="O1261" s="16">
        <v>0</v>
      </c>
      <c r="P1261" s="16">
        <v>0</v>
      </c>
      <c r="Q1261" s="16">
        <v>0</v>
      </c>
      <c r="R1261" s="16">
        <v>0</v>
      </c>
      <c r="S1261" s="16">
        <v>0</v>
      </c>
      <c r="T1261" s="16">
        <v>0</v>
      </c>
      <c r="U1261" s="16">
        <v>0</v>
      </c>
      <c r="V1261" s="16">
        <v>0</v>
      </c>
      <c r="W1261" s="16">
        <v>0</v>
      </c>
      <c r="X1261" s="16">
        <v>0</v>
      </c>
      <c r="Y1261" s="16">
        <v>0</v>
      </c>
      <c r="Z1261" s="16">
        <v>0</v>
      </c>
    </row>
    <row r="1262" spans="1:26" x14ac:dyDescent="0.35">
      <c r="A1262" t="s">
        <v>112</v>
      </c>
      <c r="B1262" s="16">
        <v>0</v>
      </c>
      <c r="C1262" s="16">
        <v>0</v>
      </c>
      <c r="D1262" s="16">
        <v>0</v>
      </c>
      <c r="E1262" s="16">
        <v>0</v>
      </c>
      <c r="F1262" s="16">
        <v>0</v>
      </c>
      <c r="G1262" s="16">
        <v>0</v>
      </c>
      <c r="H1262" s="16">
        <v>0</v>
      </c>
      <c r="I1262" s="16">
        <v>0</v>
      </c>
      <c r="J1262" s="16">
        <v>0</v>
      </c>
      <c r="K1262" s="16">
        <v>0</v>
      </c>
      <c r="L1262" s="16">
        <v>0</v>
      </c>
      <c r="M1262" s="16">
        <v>0</v>
      </c>
      <c r="N1262" s="16">
        <v>0</v>
      </c>
      <c r="O1262" s="16">
        <v>0</v>
      </c>
      <c r="P1262" s="16">
        <v>0</v>
      </c>
      <c r="Q1262" s="16">
        <v>0</v>
      </c>
      <c r="R1262" s="16">
        <v>0</v>
      </c>
      <c r="S1262" s="16">
        <v>0</v>
      </c>
      <c r="T1262" s="16">
        <v>0</v>
      </c>
      <c r="U1262" s="16">
        <v>0</v>
      </c>
      <c r="V1262" s="16">
        <v>0</v>
      </c>
      <c r="W1262" s="16">
        <v>0</v>
      </c>
      <c r="X1262" s="16">
        <v>0</v>
      </c>
      <c r="Y1262" s="16">
        <v>0</v>
      </c>
      <c r="Z1262" s="16">
        <v>0</v>
      </c>
    </row>
    <row r="1263" spans="1:26" x14ac:dyDescent="0.35">
      <c r="A1263" t="s">
        <v>113</v>
      </c>
      <c r="B1263" s="16">
        <v>0</v>
      </c>
      <c r="C1263" s="16">
        <v>0</v>
      </c>
      <c r="D1263" s="16">
        <v>0</v>
      </c>
      <c r="E1263" s="16">
        <v>0</v>
      </c>
      <c r="F1263" s="16">
        <v>0</v>
      </c>
      <c r="G1263" s="16">
        <v>0</v>
      </c>
      <c r="H1263" s="16">
        <v>0</v>
      </c>
      <c r="I1263" s="16">
        <v>0</v>
      </c>
      <c r="J1263" s="16">
        <v>0</v>
      </c>
      <c r="K1263" s="16">
        <v>0</v>
      </c>
      <c r="L1263" s="16">
        <v>0</v>
      </c>
      <c r="M1263" s="16">
        <v>0</v>
      </c>
      <c r="N1263" s="16">
        <v>0</v>
      </c>
      <c r="O1263" s="16">
        <v>0</v>
      </c>
      <c r="P1263" s="16">
        <v>0</v>
      </c>
      <c r="Q1263" s="16">
        <v>0</v>
      </c>
      <c r="R1263" s="16">
        <v>0</v>
      </c>
      <c r="S1263" s="16">
        <v>0</v>
      </c>
      <c r="T1263" s="16">
        <v>0</v>
      </c>
      <c r="U1263" s="16">
        <v>0</v>
      </c>
      <c r="V1263" s="16">
        <v>0</v>
      </c>
      <c r="W1263" s="16">
        <v>0</v>
      </c>
      <c r="X1263" s="16">
        <v>0</v>
      </c>
      <c r="Y1263" s="16">
        <v>0</v>
      </c>
      <c r="Z1263" s="16">
        <v>0</v>
      </c>
    </row>
    <row r="1264" spans="1:26" x14ac:dyDescent="0.35">
      <c r="A1264" t="s">
        <v>114</v>
      </c>
      <c r="B1264" s="16">
        <v>0.543074185687763</v>
      </c>
      <c r="C1264" s="16">
        <v>0.30001608864974699</v>
      </c>
      <c r="D1264" s="16">
        <v>0.75195303994143303</v>
      </c>
      <c r="E1264" s="16">
        <v>0.91670142315715297</v>
      </c>
      <c r="F1264" s="16">
        <v>0.78138424391568995</v>
      </c>
      <c r="G1264" s="16">
        <v>0.83549448903388002</v>
      </c>
      <c r="H1264" s="16">
        <v>0.49130080961760902</v>
      </c>
      <c r="I1264" s="16">
        <v>0.24149926202746999</v>
      </c>
      <c r="J1264" s="16">
        <v>0.61909674873746101</v>
      </c>
      <c r="K1264" s="16">
        <v>0.64313734890435303</v>
      </c>
      <c r="L1264" s="16">
        <v>0.73281452421097404</v>
      </c>
      <c r="M1264" s="16">
        <v>0.26401357690697902</v>
      </c>
      <c r="N1264" s="16">
        <v>0.39508230056608101</v>
      </c>
      <c r="O1264" s="16">
        <v>0.52705994283508795</v>
      </c>
      <c r="P1264" s="16">
        <v>0.47546325687060698</v>
      </c>
      <c r="Q1264" s="16">
        <v>0.46418298490389698</v>
      </c>
      <c r="R1264" s="16">
        <v>0.46977445414330499</v>
      </c>
      <c r="S1264" s="16">
        <v>0.54789204518830503</v>
      </c>
      <c r="T1264" s="16">
        <v>0.62353597648929804</v>
      </c>
      <c r="U1264" s="16">
        <v>0.67008030896665505</v>
      </c>
      <c r="V1264" s="16">
        <v>0.19421658378846901</v>
      </c>
      <c r="W1264" s="16">
        <v>0.52157807943269197</v>
      </c>
      <c r="X1264" s="16">
        <v>0.50231683694319895</v>
      </c>
      <c r="Y1264" s="16">
        <v>0.45889367346145699</v>
      </c>
      <c r="Z1264" s="16">
        <v>0.51463602437726397</v>
      </c>
    </row>
    <row r="1265" spans="1:26" x14ac:dyDescent="0.35">
      <c r="A1265" t="s">
        <v>115</v>
      </c>
      <c r="B1265" s="16">
        <v>3.55021832497121</v>
      </c>
      <c r="C1265" s="16">
        <v>2.6667446449804602</v>
      </c>
      <c r="D1265" s="16">
        <v>2.580790083693</v>
      </c>
      <c r="E1265" s="16">
        <v>3.53737975403449</v>
      </c>
      <c r="F1265" s="16">
        <v>3.9662528411006099</v>
      </c>
      <c r="G1265" s="16">
        <v>4.3656595969972196</v>
      </c>
      <c r="H1265" s="16">
        <v>4.5315848030354804</v>
      </c>
      <c r="I1265" s="16">
        <v>3.6941388332506402</v>
      </c>
      <c r="J1265" s="16">
        <v>3.1986172752842101</v>
      </c>
      <c r="K1265" s="16">
        <v>3.4123100575104099</v>
      </c>
      <c r="L1265" s="16">
        <v>4.1246688445828097</v>
      </c>
      <c r="M1265" s="16">
        <v>3.9905441993704001</v>
      </c>
      <c r="N1265" s="16">
        <v>4.4669620887347996</v>
      </c>
      <c r="O1265" s="16">
        <v>3.8364459826525299</v>
      </c>
      <c r="P1265" s="16">
        <v>4.3643739670032096</v>
      </c>
      <c r="Q1265" s="16">
        <v>3.8947102361856398</v>
      </c>
      <c r="R1265" s="16">
        <v>3.8115359230814301</v>
      </c>
      <c r="S1265" s="16">
        <v>4.0525244266791303</v>
      </c>
      <c r="T1265" s="16">
        <v>4.7006782046325704</v>
      </c>
      <c r="U1265" s="16">
        <v>3.2314883508572199</v>
      </c>
      <c r="V1265" s="16">
        <v>3.5689506970495701</v>
      </c>
      <c r="W1265" s="16">
        <v>3.7131042134210301</v>
      </c>
      <c r="X1265" s="16">
        <v>3.6076338105964201</v>
      </c>
      <c r="Y1265" s="16">
        <v>3.2380070210480101</v>
      </c>
      <c r="Z1265" s="16">
        <v>3.3528268212674899</v>
      </c>
    </row>
    <row r="1266" spans="1:26" x14ac:dyDescent="0.35">
      <c r="A1266" t="s">
        <v>116</v>
      </c>
      <c r="B1266" s="16">
        <v>0</v>
      </c>
      <c r="C1266" s="16">
        <v>0</v>
      </c>
      <c r="D1266" s="16">
        <v>0</v>
      </c>
      <c r="E1266" s="16">
        <v>0</v>
      </c>
      <c r="F1266" s="16">
        <v>0</v>
      </c>
      <c r="G1266" s="16">
        <v>0</v>
      </c>
      <c r="H1266" s="16">
        <v>0</v>
      </c>
      <c r="I1266" s="16">
        <v>0</v>
      </c>
      <c r="J1266" s="16">
        <v>0</v>
      </c>
      <c r="K1266" s="16">
        <v>0</v>
      </c>
      <c r="L1266" s="16">
        <v>0</v>
      </c>
      <c r="M1266" s="16">
        <v>0</v>
      </c>
      <c r="N1266" s="16">
        <v>0</v>
      </c>
      <c r="O1266" s="16">
        <v>0</v>
      </c>
      <c r="P1266" s="16">
        <v>0</v>
      </c>
      <c r="Q1266" s="16">
        <v>0</v>
      </c>
      <c r="R1266" s="16">
        <v>0</v>
      </c>
      <c r="S1266" s="16">
        <v>0</v>
      </c>
      <c r="T1266" s="16">
        <v>0</v>
      </c>
      <c r="U1266" s="16">
        <v>0</v>
      </c>
      <c r="V1266" s="16">
        <v>0</v>
      </c>
      <c r="W1266" s="16">
        <v>0</v>
      </c>
      <c r="X1266" s="16">
        <v>0</v>
      </c>
      <c r="Y1266" s="16">
        <v>0</v>
      </c>
      <c r="Z1266" s="16">
        <v>0</v>
      </c>
    </row>
    <row r="1267" spans="1:26" x14ac:dyDescent="0.35">
      <c r="A1267" t="s">
        <v>117</v>
      </c>
      <c r="B1267" s="16">
        <v>0</v>
      </c>
      <c r="C1267" s="16">
        <v>0</v>
      </c>
      <c r="D1267" s="16">
        <v>0</v>
      </c>
      <c r="E1267" s="16">
        <v>0</v>
      </c>
      <c r="F1267" s="16">
        <v>0</v>
      </c>
      <c r="G1267" s="16">
        <v>0</v>
      </c>
      <c r="H1267" s="16">
        <v>0</v>
      </c>
      <c r="I1267" s="16">
        <v>0</v>
      </c>
      <c r="J1267" s="16">
        <v>0</v>
      </c>
      <c r="K1267" s="16">
        <v>0</v>
      </c>
      <c r="L1267" s="16">
        <v>0</v>
      </c>
      <c r="M1267" s="16">
        <v>0</v>
      </c>
      <c r="N1267" s="16">
        <v>0</v>
      </c>
      <c r="O1267" s="16">
        <v>0</v>
      </c>
      <c r="P1267" s="16">
        <v>0</v>
      </c>
      <c r="Q1267" s="16">
        <v>0</v>
      </c>
      <c r="R1267" s="16">
        <v>0</v>
      </c>
      <c r="S1267" s="16">
        <v>0</v>
      </c>
      <c r="T1267" s="16">
        <v>0</v>
      </c>
      <c r="U1267" s="16">
        <v>0</v>
      </c>
      <c r="V1267" s="16">
        <v>0</v>
      </c>
      <c r="W1267" s="16">
        <v>0</v>
      </c>
      <c r="X1267" s="16">
        <v>0</v>
      </c>
      <c r="Y1267" s="16">
        <v>0</v>
      </c>
      <c r="Z1267" s="16">
        <v>0</v>
      </c>
    </row>
    <row r="1268" spans="1:26" x14ac:dyDescent="0.35">
      <c r="A1268" t="s">
        <v>118</v>
      </c>
      <c r="B1268" s="16">
        <v>0</v>
      </c>
      <c r="C1268" s="16">
        <v>0</v>
      </c>
      <c r="D1268" s="16">
        <v>0</v>
      </c>
      <c r="E1268" s="16">
        <v>0</v>
      </c>
      <c r="F1268" s="16">
        <v>0</v>
      </c>
      <c r="G1268" s="16">
        <v>0</v>
      </c>
      <c r="H1268" s="16">
        <v>0</v>
      </c>
      <c r="I1268" s="16">
        <v>0</v>
      </c>
      <c r="J1268" s="16">
        <v>0</v>
      </c>
      <c r="K1268" s="16">
        <v>0</v>
      </c>
      <c r="L1268" s="16">
        <v>0</v>
      </c>
      <c r="M1268" s="16">
        <v>0</v>
      </c>
      <c r="N1268" s="16">
        <v>0</v>
      </c>
      <c r="O1268" s="16">
        <v>0</v>
      </c>
      <c r="P1268" s="16">
        <v>0</v>
      </c>
      <c r="Q1268" s="16">
        <v>0</v>
      </c>
      <c r="R1268" s="16">
        <v>0</v>
      </c>
      <c r="S1268" s="16">
        <v>0</v>
      </c>
      <c r="T1268" s="16">
        <v>0</v>
      </c>
      <c r="U1268" s="16">
        <v>0</v>
      </c>
      <c r="V1268" s="16">
        <v>0</v>
      </c>
      <c r="W1268" s="16">
        <v>0</v>
      </c>
      <c r="X1268" s="16">
        <v>0</v>
      </c>
      <c r="Y1268" s="16">
        <v>0</v>
      </c>
      <c r="Z1268" s="16">
        <v>0</v>
      </c>
    </row>
    <row r="1269" spans="1:26" x14ac:dyDescent="0.35">
      <c r="A1269" t="s">
        <v>119</v>
      </c>
      <c r="B1269" s="16">
        <v>0</v>
      </c>
      <c r="C1269" s="16">
        <v>0</v>
      </c>
      <c r="D1269" s="16">
        <v>0</v>
      </c>
      <c r="E1269" s="16">
        <v>0</v>
      </c>
      <c r="F1269" s="16">
        <v>0</v>
      </c>
      <c r="G1269" s="16">
        <v>0</v>
      </c>
      <c r="H1269" s="16">
        <v>0</v>
      </c>
      <c r="I1269" s="16">
        <v>0</v>
      </c>
      <c r="J1269" s="16">
        <v>0</v>
      </c>
      <c r="K1269" s="16">
        <v>0</v>
      </c>
      <c r="L1269" s="16">
        <v>0</v>
      </c>
      <c r="M1269" s="16">
        <v>8.4832421330863802E-4</v>
      </c>
      <c r="N1269" s="16">
        <v>0</v>
      </c>
      <c r="O1269" s="16">
        <v>0</v>
      </c>
      <c r="P1269" s="16">
        <v>1.34889998078701E-3</v>
      </c>
      <c r="Q1269" s="16">
        <v>1.3922297148388199E-2</v>
      </c>
      <c r="R1269" s="16">
        <v>7.8036568551398799E-3</v>
      </c>
      <c r="S1269" s="16">
        <v>2.3255781736027299E-3</v>
      </c>
      <c r="T1269" s="16">
        <v>1.30195728875171E-2</v>
      </c>
      <c r="U1269" s="16">
        <v>2.7152945413576102E-2</v>
      </c>
      <c r="V1269" s="16">
        <v>0</v>
      </c>
      <c r="W1269" s="16">
        <v>8.4412948846788096E-3</v>
      </c>
      <c r="X1269" s="16">
        <v>1.31771808149763E-2</v>
      </c>
      <c r="Y1269" s="16">
        <v>0</v>
      </c>
      <c r="Z1269" s="16">
        <v>0</v>
      </c>
    </row>
    <row r="1270" spans="1:26" x14ac:dyDescent="0.35">
      <c r="A1270" t="s">
        <v>120</v>
      </c>
      <c r="B1270" s="16">
        <v>0</v>
      </c>
      <c r="C1270" s="16">
        <v>0</v>
      </c>
      <c r="D1270" s="16">
        <v>0</v>
      </c>
      <c r="E1270" s="16">
        <v>0</v>
      </c>
      <c r="F1270" s="16">
        <v>0</v>
      </c>
      <c r="G1270" s="16">
        <v>0</v>
      </c>
      <c r="H1270" s="16">
        <v>0</v>
      </c>
      <c r="I1270" s="16">
        <v>0</v>
      </c>
      <c r="J1270" s="16">
        <v>0</v>
      </c>
      <c r="K1270" s="16">
        <v>0</v>
      </c>
      <c r="L1270" s="16">
        <v>0</v>
      </c>
      <c r="M1270" s="16">
        <v>0</v>
      </c>
      <c r="N1270" s="16">
        <v>0</v>
      </c>
      <c r="O1270" s="16">
        <v>0</v>
      </c>
      <c r="P1270" s="16">
        <v>0</v>
      </c>
      <c r="Q1270" s="16">
        <v>0</v>
      </c>
      <c r="R1270" s="16">
        <v>0</v>
      </c>
      <c r="S1270" s="16">
        <v>0</v>
      </c>
      <c r="T1270" s="16">
        <v>0</v>
      </c>
      <c r="U1270" s="16">
        <v>0</v>
      </c>
      <c r="V1270" s="16">
        <v>0</v>
      </c>
      <c r="W1270" s="16">
        <v>0</v>
      </c>
      <c r="X1270" s="16">
        <v>0</v>
      </c>
      <c r="Y1270" s="16">
        <v>0</v>
      </c>
      <c r="Z1270" s="16">
        <v>0</v>
      </c>
    </row>
    <row r="1271" spans="1:26" x14ac:dyDescent="0.35">
      <c r="A1271" t="s">
        <v>121</v>
      </c>
      <c r="B1271" s="16">
        <v>0</v>
      </c>
      <c r="C1271" s="16">
        <v>0</v>
      </c>
      <c r="D1271" s="16">
        <v>0</v>
      </c>
      <c r="E1271" s="16">
        <v>0</v>
      </c>
      <c r="F1271" s="16">
        <v>0</v>
      </c>
      <c r="G1271" s="16">
        <v>0</v>
      </c>
      <c r="H1271" s="16">
        <v>0</v>
      </c>
      <c r="I1271" s="16">
        <v>0</v>
      </c>
      <c r="J1271" s="16">
        <v>0</v>
      </c>
      <c r="K1271" s="16">
        <v>0</v>
      </c>
      <c r="L1271" s="16">
        <v>0</v>
      </c>
      <c r="M1271" s="16">
        <v>0</v>
      </c>
      <c r="N1271" s="16">
        <v>0</v>
      </c>
      <c r="O1271" s="16">
        <v>0</v>
      </c>
      <c r="P1271" s="16">
        <v>0</v>
      </c>
      <c r="Q1271" s="16">
        <v>0</v>
      </c>
      <c r="R1271" s="16">
        <v>0</v>
      </c>
      <c r="S1271" s="16">
        <v>0</v>
      </c>
      <c r="T1271" s="16">
        <v>0</v>
      </c>
      <c r="U1271" s="16">
        <v>0</v>
      </c>
      <c r="V1271" s="16">
        <v>0</v>
      </c>
      <c r="W1271" s="16">
        <v>0</v>
      </c>
      <c r="X1271" s="16">
        <v>0</v>
      </c>
      <c r="Y1271" s="16">
        <v>0</v>
      </c>
      <c r="Z1271" s="16">
        <v>0</v>
      </c>
    </row>
    <row r="1272" spans="1:26" x14ac:dyDescent="0.35">
      <c r="A1272" t="s">
        <v>122</v>
      </c>
      <c r="B1272" s="16">
        <v>0</v>
      </c>
      <c r="C1272" s="16">
        <v>0</v>
      </c>
      <c r="D1272" s="16">
        <v>0</v>
      </c>
      <c r="E1272" s="16">
        <v>0</v>
      </c>
      <c r="F1272" s="16">
        <v>0</v>
      </c>
      <c r="G1272" s="16">
        <v>0</v>
      </c>
      <c r="H1272" s="16">
        <v>0</v>
      </c>
      <c r="I1272" s="16">
        <v>0</v>
      </c>
      <c r="J1272" s="16">
        <v>0</v>
      </c>
      <c r="K1272" s="16">
        <v>0</v>
      </c>
      <c r="L1272" s="16">
        <v>0</v>
      </c>
      <c r="M1272" s="16">
        <v>0</v>
      </c>
      <c r="N1272" s="16">
        <v>0</v>
      </c>
      <c r="O1272" s="16">
        <v>0</v>
      </c>
      <c r="P1272" s="16">
        <v>0</v>
      </c>
      <c r="Q1272" s="16">
        <v>0</v>
      </c>
      <c r="R1272" s="16">
        <v>0</v>
      </c>
      <c r="S1272" s="16">
        <v>0</v>
      </c>
      <c r="T1272" s="16">
        <v>0</v>
      </c>
      <c r="U1272" s="16">
        <v>0</v>
      </c>
      <c r="V1272" s="16">
        <v>0</v>
      </c>
      <c r="W1272" s="16">
        <v>0</v>
      </c>
      <c r="X1272" s="16">
        <v>0</v>
      </c>
      <c r="Y1272" s="16">
        <v>0</v>
      </c>
      <c r="Z1272" s="16">
        <v>0</v>
      </c>
    </row>
    <row r="1273" spans="1:26" x14ac:dyDescent="0.35">
      <c r="A1273" t="s">
        <v>123</v>
      </c>
      <c r="B1273" s="16">
        <v>0</v>
      </c>
      <c r="C1273" s="16">
        <v>0</v>
      </c>
      <c r="D1273" s="16">
        <v>0</v>
      </c>
      <c r="E1273" s="16">
        <v>0</v>
      </c>
      <c r="F1273" s="16">
        <v>0</v>
      </c>
      <c r="G1273" s="16">
        <v>0</v>
      </c>
      <c r="H1273" s="16">
        <v>0</v>
      </c>
      <c r="I1273" s="16">
        <v>0</v>
      </c>
      <c r="J1273" s="16">
        <v>0</v>
      </c>
      <c r="K1273" s="16">
        <v>0</v>
      </c>
      <c r="L1273" s="16">
        <v>0</v>
      </c>
      <c r="M1273" s="16">
        <v>0</v>
      </c>
      <c r="N1273" s="16">
        <v>0</v>
      </c>
      <c r="O1273" s="16">
        <v>0</v>
      </c>
      <c r="P1273" s="16">
        <v>0</v>
      </c>
      <c r="Q1273" s="16">
        <v>0</v>
      </c>
      <c r="R1273" s="16">
        <v>0</v>
      </c>
      <c r="S1273" s="16">
        <v>0</v>
      </c>
      <c r="T1273" s="16">
        <v>0</v>
      </c>
      <c r="U1273" s="16">
        <v>0</v>
      </c>
      <c r="V1273" s="16">
        <v>0</v>
      </c>
      <c r="W1273" s="16">
        <v>0</v>
      </c>
      <c r="X1273" s="16">
        <v>0</v>
      </c>
      <c r="Y1273" s="16">
        <v>0</v>
      </c>
      <c r="Z1273" s="16">
        <v>0</v>
      </c>
    </row>
    <row r="1274" spans="1:26" x14ac:dyDescent="0.35">
      <c r="A1274" t="s">
        <v>124</v>
      </c>
      <c r="B1274" s="16">
        <v>0</v>
      </c>
      <c r="C1274" s="16">
        <v>0</v>
      </c>
      <c r="D1274" s="16">
        <v>0</v>
      </c>
      <c r="E1274" s="16">
        <v>0</v>
      </c>
      <c r="F1274" s="16">
        <v>0</v>
      </c>
      <c r="G1274" s="16">
        <v>0</v>
      </c>
      <c r="H1274" s="16">
        <v>0</v>
      </c>
      <c r="I1274" s="16">
        <v>0</v>
      </c>
      <c r="J1274" s="16">
        <v>0</v>
      </c>
      <c r="K1274" s="16">
        <v>0</v>
      </c>
      <c r="L1274" s="16">
        <v>0</v>
      </c>
      <c r="M1274" s="16">
        <v>0</v>
      </c>
      <c r="N1274" s="16">
        <v>0</v>
      </c>
      <c r="O1274" s="16">
        <v>0</v>
      </c>
      <c r="P1274" s="16">
        <v>0</v>
      </c>
      <c r="Q1274" s="16">
        <v>0</v>
      </c>
      <c r="R1274" s="16">
        <v>0</v>
      </c>
      <c r="S1274" s="16">
        <v>0</v>
      </c>
      <c r="T1274" s="16">
        <v>0</v>
      </c>
      <c r="U1274" s="16">
        <v>0</v>
      </c>
      <c r="V1274" s="16">
        <v>0</v>
      </c>
      <c r="W1274" s="16">
        <v>0</v>
      </c>
      <c r="X1274" s="16">
        <v>0</v>
      </c>
      <c r="Y1274" s="16">
        <v>0</v>
      </c>
      <c r="Z1274" s="16">
        <v>0</v>
      </c>
    </row>
    <row r="1275" spans="1:26" x14ac:dyDescent="0.35">
      <c r="A1275" t="s">
        <v>125</v>
      </c>
      <c r="B1275" s="16">
        <v>5.2586826404800197E-2</v>
      </c>
      <c r="C1275" s="16">
        <v>0.54239583482024301</v>
      </c>
      <c r="D1275" s="16">
        <v>5.0799241478847498E-2</v>
      </c>
      <c r="E1275" s="16">
        <v>9.5253906788503404E-3</v>
      </c>
      <c r="F1275" s="16">
        <v>0</v>
      </c>
      <c r="G1275" s="16">
        <v>0</v>
      </c>
      <c r="H1275" s="16">
        <v>0</v>
      </c>
      <c r="I1275" s="16">
        <v>0</v>
      </c>
      <c r="J1275" s="16">
        <v>0</v>
      </c>
      <c r="K1275" s="16">
        <v>0</v>
      </c>
      <c r="L1275" s="16">
        <v>0</v>
      </c>
      <c r="M1275" s="16">
        <v>3.4420416946574002E-2</v>
      </c>
      <c r="N1275" s="16">
        <v>6.6321421620556195E-2</v>
      </c>
      <c r="O1275" s="16">
        <v>8.2143606321467805E-2</v>
      </c>
      <c r="P1275" s="16">
        <v>8.7391754459841195E-2</v>
      </c>
      <c r="Q1275" s="16">
        <v>4.2533415812966803E-2</v>
      </c>
      <c r="R1275" s="16">
        <v>0.117998177862589</v>
      </c>
      <c r="S1275" s="16">
        <v>9.8662484702496306E-2</v>
      </c>
      <c r="T1275" s="16">
        <v>0.106808884658598</v>
      </c>
      <c r="U1275" s="16">
        <v>1.24171470543859E-2</v>
      </c>
      <c r="V1275" s="16">
        <v>0</v>
      </c>
      <c r="W1275" s="16">
        <v>0</v>
      </c>
      <c r="X1275" s="16">
        <v>2.4589492893127298E-3</v>
      </c>
      <c r="Y1275" s="16">
        <v>0</v>
      </c>
      <c r="Z1275" s="16">
        <v>0</v>
      </c>
    </row>
    <row r="1276" spans="1:26" x14ac:dyDescent="0.35">
      <c r="A1276" t="s">
        <v>126</v>
      </c>
      <c r="B1276" s="16">
        <v>0</v>
      </c>
      <c r="C1276" s="16">
        <v>0</v>
      </c>
      <c r="D1276" s="16">
        <v>0</v>
      </c>
      <c r="E1276" s="16">
        <v>0</v>
      </c>
      <c r="F1276" s="16">
        <v>0</v>
      </c>
      <c r="G1276" s="16">
        <v>0</v>
      </c>
      <c r="H1276" s="16">
        <v>0</v>
      </c>
      <c r="I1276" s="16">
        <v>0</v>
      </c>
      <c r="J1276" s="16">
        <v>0</v>
      </c>
      <c r="K1276" s="16">
        <v>0</v>
      </c>
      <c r="L1276" s="16">
        <v>0</v>
      </c>
      <c r="M1276" s="16">
        <v>0</v>
      </c>
      <c r="N1276" s="16">
        <v>0</v>
      </c>
      <c r="O1276" s="16">
        <v>0</v>
      </c>
      <c r="P1276" s="16">
        <v>0</v>
      </c>
      <c r="Q1276" s="16">
        <v>0</v>
      </c>
      <c r="R1276" s="16">
        <v>0</v>
      </c>
      <c r="S1276" s="16">
        <v>0</v>
      </c>
      <c r="T1276" s="16">
        <v>0</v>
      </c>
      <c r="U1276" s="16">
        <v>0</v>
      </c>
      <c r="V1276" s="16">
        <v>0</v>
      </c>
      <c r="W1276" s="16">
        <v>0</v>
      </c>
      <c r="X1276" s="16">
        <v>0</v>
      </c>
      <c r="Y1276" s="16">
        <v>0</v>
      </c>
      <c r="Z1276" s="16">
        <v>0</v>
      </c>
    </row>
    <row r="1277" spans="1:26" x14ac:dyDescent="0.35">
      <c r="A1277" s="56" t="s">
        <v>127</v>
      </c>
      <c r="B1277" s="57">
        <f t="shared" ref="B1277:Z1277" si="50">SUM(B1256:B1276)</f>
        <v>5.0040092452176559</v>
      </c>
      <c r="C1277" s="57">
        <f t="shared" si="50"/>
        <v>3.6293834682466186</v>
      </c>
      <c r="D1277" s="57">
        <f t="shared" si="50"/>
        <v>3.4869144128116516</v>
      </c>
      <c r="E1277" s="57">
        <f t="shared" si="50"/>
        <v>4.6682454509909332</v>
      </c>
      <c r="F1277" s="57">
        <f t="shared" si="50"/>
        <v>4.9783748586675207</v>
      </c>
      <c r="G1277" s="57">
        <f t="shared" si="50"/>
        <v>5.2496067208184982</v>
      </c>
      <c r="H1277" s="57">
        <f t="shared" si="50"/>
        <v>5.0502347472758107</v>
      </c>
      <c r="I1277" s="57">
        <f t="shared" si="50"/>
        <v>5.5032168474277938</v>
      </c>
      <c r="J1277" s="57">
        <f t="shared" si="50"/>
        <v>4.1434772805461275</v>
      </c>
      <c r="K1277" s="57">
        <f t="shared" si="50"/>
        <v>4.3188331436815259</v>
      </c>
      <c r="L1277" s="57">
        <f t="shared" si="50"/>
        <v>4.9447443949309431</v>
      </c>
      <c r="M1277" s="57">
        <f t="shared" si="50"/>
        <v>5.7577222731086684</v>
      </c>
      <c r="N1277" s="57">
        <f t="shared" si="50"/>
        <v>5.2399805776678399</v>
      </c>
      <c r="O1277" s="57">
        <f t="shared" si="50"/>
        <v>4.8246830952985444</v>
      </c>
      <c r="P1277" s="57">
        <f t="shared" si="50"/>
        <v>6.8428357530486172</v>
      </c>
      <c r="Q1277" s="57">
        <f t="shared" si="50"/>
        <v>7.5645409663232428</v>
      </c>
      <c r="R1277" s="57">
        <f t="shared" si="50"/>
        <v>4.8517895504737858</v>
      </c>
      <c r="S1277" s="57">
        <f t="shared" si="50"/>
        <v>5.19553060197675</v>
      </c>
      <c r="T1277" s="57">
        <f t="shared" si="50"/>
        <v>5.6800451065891515</v>
      </c>
      <c r="U1277" s="57">
        <f t="shared" si="50"/>
        <v>5.7534831487694467</v>
      </c>
      <c r="V1277" s="57">
        <f t="shared" si="50"/>
        <v>4.2244463390111715</v>
      </c>
      <c r="W1277" s="57">
        <f t="shared" si="50"/>
        <v>4.8108920503334902</v>
      </c>
      <c r="X1277" s="57">
        <f t="shared" si="50"/>
        <v>4.2581924054101892</v>
      </c>
      <c r="Y1277" s="57">
        <f t="shared" si="50"/>
        <v>5.0137003776464972</v>
      </c>
      <c r="Z1277" s="57">
        <f t="shared" si="50"/>
        <v>3.9385703002501589</v>
      </c>
    </row>
    <row r="1279" spans="1:26" x14ac:dyDescent="0.35">
      <c r="A1279" s="53" t="s">
        <v>177</v>
      </c>
    </row>
    <row r="1280" spans="1:26" x14ac:dyDescent="0.35">
      <c r="A1280" s="54" t="s">
        <v>104</v>
      </c>
      <c r="B1280" s="55">
        <v>1990</v>
      </c>
      <c r="C1280" s="55">
        <v>1991</v>
      </c>
      <c r="D1280" s="55">
        <v>1992</v>
      </c>
      <c r="E1280" s="55">
        <v>1993</v>
      </c>
      <c r="F1280" s="55">
        <v>1994</v>
      </c>
      <c r="G1280" s="55">
        <v>1995</v>
      </c>
      <c r="H1280" s="55">
        <v>1996</v>
      </c>
      <c r="I1280" s="55">
        <v>1997</v>
      </c>
      <c r="J1280" s="55">
        <v>1998</v>
      </c>
      <c r="K1280" s="55" t="s">
        <v>105</v>
      </c>
      <c r="L1280" s="55">
        <v>2000</v>
      </c>
      <c r="M1280" s="55">
        <v>2001</v>
      </c>
      <c r="N1280" s="55">
        <v>2002</v>
      </c>
      <c r="O1280" s="55">
        <v>2003</v>
      </c>
      <c r="P1280" s="55">
        <v>2004</v>
      </c>
      <c r="Q1280" s="55">
        <v>2005</v>
      </c>
      <c r="R1280" s="55">
        <v>2006</v>
      </c>
      <c r="S1280" s="55">
        <v>2007</v>
      </c>
      <c r="T1280" s="55">
        <f>S1280+1</f>
        <v>2008</v>
      </c>
      <c r="U1280" s="55">
        <v>2009</v>
      </c>
      <c r="V1280" s="55">
        <v>2010</v>
      </c>
      <c r="W1280" s="55">
        <v>2011</v>
      </c>
      <c r="X1280" s="55">
        <v>2012</v>
      </c>
      <c r="Y1280" s="55">
        <v>2013</v>
      </c>
      <c r="Z1280" s="55">
        <v>2014</v>
      </c>
    </row>
    <row r="1281" spans="1:26" x14ac:dyDescent="0.35">
      <c r="A1281" t="s">
        <v>106</v>
      </c>
      <c r="B1281" s="16">
        <v>0</v>
      </c>
      <c r="C1281" s="16">
        <v>2.1853060200000001</v>
      </c>
      <c r="D1281" s="16">
        <v>1.0521843799999999</v>
      </c>
      <c r="E1281" s="16">
        <v>0.64749807999999998</v>
      </c>
      <c r="F1281" s="16">
        <v>0</v>
      </c>
      <c r="G1281" s="16">
        <v>0</v>
      </c>
      <c r="H1281" s="16">
        <v>0</v>
      </c>
      <c r="I1281" s="16">
        <v>0</v>
      </c>
      <c r="J1281" s="16">
        <v>0.8093726</v>
      </c>
      <c r="K1281" s="16">
        <v>1.37593342</v>
      </c>
      <c r="L1281" s="16">
        <v>3.6017080699999999</v>
      </c>
      <c r="M1281" s="16">
        <v>2.1853060200000001</v>
      </c>
      <c r="N1281" s="16">
        <v>2.0234315</v>
      </c>
      <c r="O1281" s="16">
        <v>1.86155698</v>
      </c>
      <c r="P1281" s="16">
        <v>9.6720025700000001</v>
      </c>
      <c r="Q1281" s="16">
        <v>10.60278106</v>
      </c>
      <c r="R1281" s="16">
        <v>1.69968246</v>
      </c>
      <c r="S1281" s="16">
        <v>4.2087375199999997</v>
      </c>
      <c r="T1281" s="16">
        <v>6.2321690199999997</v>
      </c>
      <c r="U1281" s="16">
        <v>7.4462279200000001</v>
      </c>
      <c r="V1281" s="16">
        <v>6.8391984700000004</v>
      </c>
      <c r="W1281" s="16">
        <v>12.82855571</v>
      </c>
      <c r="X1281" s="16">
        <v>35.126770839999999</v>
      </c>
      <c r="Y1281" s="16">
        <v>35.490988510000001</v>
      </c>
      <c r="Z1281" s="16">
        <v>11.53355955</v>
      </c>
    </row>
    <row r="1282" spans="1:26" x14ac:dyDescent="0.35">
      <c r="A1282" t="s">
        <v>107</v>
      </c>
      <c r="B1282" s="16">
        <v>0</v>
      </c>
      <c r="C1282" s="16">
        <v>0</v>
      </c>
      <c r="D1282" s="16">
        <v>0</v>
      </c>
      <c r="E1282" s="16">
        <v>0</v>
      </c>
      <c r="F1282" s="16">
        <v>0</v>
      </c>
      <c r="G1282" s="16">
        <v>0</v>
      </c>
      <c r="H1282" s="16">
        <v>0</v>
      </c>
      <c r="I1282" s="16">
        <v>0</v>
      </c>
      <c r="J1282" s="16">
        <v>0</v>
      </c>
      <c r="K1282" s="16">
        <v>0</v>
      </c>
      <c r="L1282" s="16">
        <v>0</v>
      </c>
      <c r="M1282" s="16">
        <v>0</v>
      </c>
      <c r="N1282" s="16">
        <v>0</v>
      </c>
      <c r="O1282" s="16">
        <v>0</v>
      </c>
      <c r="P1282" s="16">
        <v>0</v>
      </c>
      <c r="Q1282" s="16">
        <v>0</v>
      </c>
      <c r="R1282" s="16">
        <v>0</v>
      </c>
      <c r="S1282" s="16">
        <v>0</v>
      </c>
      <c r="T1282" s="16">
        <v>0</v>
      </c>
      <c r="U1282" s="16">
        <v>0</v>
      </c>
      <c r="V1282" s="16">
        <v>0</v>
      </c>
      <c r="W1282" s="16">
        <v>0</v>
      </c>
      <c r="X1282" s="16">
        <v>0</v>
      </c>
      <c r="Y1282" s="16">
        <v>0</v>
      </c>
      <c r="Z1282" s="16">
        <v>0</v>
      </c>
    </row>
    <row r="1283" spans="1:26" x14ac:dyDescent="0.35">
      <c r="A1283" t="s">
        <v>108</v>
      </c>
      <c r="B1283" s="16">
        <v>173.44854817999999</v>
      </c>
      <c r="C1283" s="16">
        <v>21.73165431</v>
      </c>
      <c r="D1283" s="16">
        <v>11.89777722</v>
      </c>
      <c r="E1283" s="16">
        <v>25.495236899999998</v>
      </c>
      <c r="F1283" s="16">
        <v>37.190670969999999</v>
      </c>
      <c r="G1283" s="16">
        <v>0</v>
      </c>
      <c r="H1283" s="16">
        <v>0</v>
      </c>
      <c r="I1283" s="16">
        <v>269.39966991</v>
      </c>
      <c r="J1283" s="16">
        <v>53.661403380000003</v>
      </c>
      <c r="K1283" s="16">
        <v>37.15020234</v>
      </c>
      <c r="L1283" s="16">
        <v>12.9499616</v>
      </c>
      <c r="M1283" s="16">
        <v>257.90657899000001</v>
      </c>
      <c r="N1283" s="16">
        <v>48.076732440000001</v>
      </c>
      <c r="O1283" s="16">
        <v>56.737019259999997</v>
      </c>
      <c r="P1283" s="16">
        <v>293.39756749999998</v>
      </c>
      <c r="Q1283" s="16">
        <v>509.21677129</v>
      </c>
      <c r="R1283" s="16">
        <v>56.170458439999997</v>
      </c>
      <c r="S1283" s="16">
        <v>73.652906599999994</v>
      </c>
      <c r="T1283" s="16">
        <v>36.057549330000001</v>
      </c>
      <c r="U1283" s="16">
        <v>297.48489912999997</v>
      </c>
      <c r="V1283" s="16">
        <v>75.069308649999996</v>
      </c>
      <c r="W1283" s="16">
        <v>90.042701750000006</v>
      </c>
      <c r="X1283" s="16">
        <v>28.77319593</v>
      </c>
      <c r="Y1283" s="16">
        <v>245.72552135999999</v>
      </c>
      <c r="Z1283" s="16">
        <v>12.82855571</v>
      </c>
    </row>
    <row r="1284" spans="1:26" x14ac:dyDescent="0.35">
      <c r="A1284" t="s">
        <v>109</v>
      </c>
      <c r="B1284" s="16">
        <v>36.057549330000001</v>
      </c>
      <c r="C1284" s="16">
        <v>5.2609218999999996</v>
      </c>
      <c r="D1284" s="16">
        <v>7.64857107</v>
      </c>
      <c r="E1284" s="16">
        <v>15.216204879999999</v>
      </c>
      <c r="F1284" s="16">
        <v>18.008540350000001</v>
      </c>
      <c r="G1284" s="16">
        <v>11.7359027</v>
      </c>
      <c r="H1284" s="16">
        <v>6.0702945000000001</v>
      </c>
      <c r="I1284" s="16">
        <v>4.1278002599999999</v>
      </c>
      <c r="J1284" s="16">
        <v>8.9030985999999999</v>
      </c>
      <c r="K1284" s="16">
        <v>13.516522419999999</v>
      </c>
      <c r="L1284" s="16">
        <v>3.56123944</v>
      </c>
      <c r="M1284" s="16">
        <v>17.603854049999999</v>
      </c>
      <c r="N1284" s="16">
        <v>16.956355970000001</v>
      </c>
      <c r="O1284" s="16">
        <v>31.808343180000001</v>
      </c>
      <c r="P1284" s="16">
        <v>4.6943610800000002</v>
      </c>
      <c r="Q1284" s="16">
        <v>18.33228939</v>
      </c>
      <c r="R1284" s="16">
        <v>19.748691440000002</v>
      </c>
      <c r="S1284" s="16">
        <v>14.042614609999999</v>
      </c>
      <c r="T1284" s="16">
        <v>2.1043687599999998</v>
      </c>
      <c r="U1284" s="16">
        <v>5.3013905299999999</v>
      </c>
      <c r="V1284" s="16">
        <v>9.7124711999999995</v>
      </c>
      <c r="W1284" s="16">
        <v>16.75401282</v>
      </c>
      <c r="X1284" s="16">
        <v>5.1799846399999998</v>
      </c>
      <c r="Y1284" s="16">
        <v>5.1799846399999998</v>
      </c>
      <c r="Z1284" s="16">
        <v>9.7124711999999995</v>
      </c>
    </row>
    <row r="1285" spans="1:26" x14ac:dyDescent="0.35">
      <c r="A1285" t="s">
        <v>110</v>
      </c>
      <c r="B1285" s="16">
        <v>3.7635825899999999</v>
      </c>
      <c r="C1285" s="16">
        <v>6.1917003900000003</v>
      </c>
      <c r="D1285" s="16">
        <v>6.8796670999999998</v>
      </c>
      <c r="E1285" s="16">
        <v>9.7934084600000002</v>
      </c>
      <c r="F1285" s="16">
        <v>0</v>
      </c>
      <c r="G1285" s="16">
        <v>0</v>
      </c>
      <c r="H1285" s="16">
        <v>3.4398335499999999</v>
      </c>
      <c r="I1285" s="16">
        <v>0</v>
      </c>
      <c r="J1285" s="16">
        <v>0</v>
      </c>
      <c r="K1285" s="16">
        <v>0</v>
      </c>
      <c r="L1285" s="16">
        <v>0</v>
      </c>
      <c r="M1285" s="16">
        <v>0</v>
      </c>
      <c r="N1285" s="16">
        <v>0</v>
      </c>
      <c r="O1285" s="16">
        <v>3.4803021799999998</v>
      </c>
      <c r="P1285" s="16">
        <v>14.083083240000001</v>
      </c>
      <c r="Q1285" s="16">
        <v>7.0820102499999997</v>
      </c>
      <c r="R1285" s="16">
        <v>0</v>
      </c>
      <c r="S1285" s="16">
        <v>21.853060200000002</v>
      </c>
      <c r="T1285" s="16">
        <v>5.5846709399999996</v>
      </c>
      <c r="U1285" s="16">
        <v>0</v>
      </c>
      <c r="V1285" s="16">
        <v>2.8328041000000002</v>
      </c>
      <c r="W1285" s="16">
        <v>0</v>
      </c>
      <c r="X1285" s="16">
        <v>0</v>
      </c>
      <c r="Y1285" s="16">
        <v>0</v>
      </c>
      <c r="Z1285" s="16">
        <v>4.4920179300000003</v>
      </c>
    </row>
    <row r="1286" spans="1:26" x14ac:dyDescent="0.35">
      <c r="A1286" t="s">
        <v>111</v>
      </c>
      <c r="B1286" s="16">
        <v>11.047935989999999</v>
      </c>
      <c r="C1286" s="16">
        <v>8.9030985999999999</v>
      </c>
      <c r="D1286" s="16">
        <v>0</v>
      </c>
      <c r="E1286" s="16">
        <v>1.69968246</v>
      </c>
      <c r="F1286" s="16">
        <v>7.4866965499999996</v>
      </c>
      <c r="G1286" s="16">
        <v>15.01386173</v>
      </c>
      <c r="H1286" s="16">
        <v>11.49309092</v>
      </c>
      <c r="I1286" s="16">
        <v>0.72843533999999999</v>
      </c>
      <c r="J1286" s="16">
        <v>50.423912979999997</v>
      </c>
      <c r="K1286" s="16">
        <v>61.107631300000001</v>
      </c>
      <c r="L1286" s="16">
        <v>40.711441780000001</v>
      </c>
      <c r="M1286" s="16">
        <v>26.66882717</v>
      </c>
      <c r="N1286" s="16">
        <v>7.1629475100000004</v>
      </c>
      <c r="O1286" s="16">
        <v>0.84984123</v>
      </c>
      <c r="P1286" s="16">
        <v>3.9659257399999999</v>
      </c>
      <c r="Q1286" s="16">
        <v>5.09904738</v>
      </c>
      <c r="R1286" s="16">
        <v>5.9893572400000004</v>
      </c>
      <c r="S1286" s="16">
        <v>4.6943610800000002</v>
      </c>
      <c r="T1286" s="16">
        <v>3.6826453300000002</v>
      </c>
      <c r="U1286" s="16">
        <v>7.8913828500000003</v>
      </c>
      <c r="V1286" s="16">
        <v>0</v>
      </c>
      <c r="W1286" s="16">
        <v>0</v>
      </c>
      <c r="X1286" s="16">
        <v>0</v>
      </c>
      <c r="Y1286" s="16">
        <v>7.2843533999999996</v>
      </c>
      <c r="Z1286" s="16">
        <v>9.5910653099999994</v>
      </c>
    </row>
    <row r="1287" spans="1:26" x14ac:dyDescent="0.35">
      <c r="A1287" t="s">
        <v>112</v>
      </c>
      <c r="B1287" s="16">
        <v>0</v>
      </c>
      <c r="C1287" s="16">
        <v>0</v>
      </c>
      <c r="D1287" s="16">
        <v>0</v>
      </c>
      <c r="E1287" s="16">
        <v>0</v>
      </c>
      <c r="F1287" s="16">
        <v>0</v>
      </c>
      <c r="G1287" s="16">
        <v>0</v>
      </c>
      <c r="H1287" s="16">
        <v>0</v>
      </c>
      <c r="I1287" s="16">
        <v>0</v>
      </c>
      <c r="J1287" s="16">
        <v>0</v>
      </c>
      <c r="K1287" s="16">
        <v>0</v>
      </c>
      <c r="L1287" s="16">
        <v>0</v>
      </c>
      <c r="M1287" s="16">
        <v>0</v>
      </c>
      <c r="N1287" s="16">
        <v>0</v>
      </c>
      <c r="O1287" s="16">
        <v>0</v>
      </c>
      <c r="P1287" s="16">
        <v>0</v>
      </c>
      <c r="Q1287" s="16">
        <v>0</v>
      </c>
      <c r="R1287" s="16">
        <v>0</v>
      </c>
      <c r="S1287" s="16">
        <v>0</v>
      </c>
      <c r="T1287" s="16">
        <v>0</v>
      </c>
      <c r="U1287" s="16">
        <v>0</v>
      </c>
      <c r="V1287" s="16">
        <v>0</v>
      </c>
      <c r="W1287" s="16">
        <v>0</v>
      </c>
      <c r="X1287" s="16">
        <v>0</v>
      </c>
      <c r="Y1287" s="16">
        <v>0.60702944999999997</v>
      </c>
      <c r="Z1287" s="16">
        <v>0</v>
      </c>
    </row>
    <row r="1288" spans="1:26" x14ac:dyDescent="0.35">
      <c r="A1288" t="s">
        <v>113</v>
      </c>
      <c r="B1288" s="16">
        <v>0</v>
      </c>
      <c r="C1288" s="16">
        <v>0</v>
      </c>
      <c r="D1288" s="16">
        <v>0</v>
      </c>
      <c r="E1288" s="16">
        <v>0</v>
      </c>
      <c r="F1288" s="16">
        <v>0</v>
      </c>
      <c r="G1288" s="16">
        <v>0</v>
      </c>
      <c r="H1288" s="16">
        <v>0</v>
      </c>
      <c r="I1288" s="16">
        <v>0</v>
      </c>
      <c r="J1288" s="16">
        <v>0</v>
      </c>
      <c r="K1288" s="16">
        <v>0</v>
      </c>
      <c r="L1288" s="16">
        <v>0</v>
      </c>
      <c r="M1288" s="16">
        <v>0</v>
      </c>
      <c r="N1288" s="16">
        <v>0</v>
      </c>
      <c r="O1288" s="16">
        <v>0</v>
      </c>
      <c r="P1288" s="16">
        <v>0</v>
      </c>
      <c r="Q1288" s="16">
        <v>0</v>
      </c>
      <c r="R1288" s="16">
        <v>0</v>
      </c>
      <c r="S1288" s="16">
        <v>0</v>
      </c>
      <c r="T1288" s="16">
        <v>0</v>
      </c>
      <c r="U1288" s="16">
        <v>0</v>
      </c>
      <c r="V1288" s="16">
        <v>0</v>
      </c>
      <c r="W1288" s="16">
        <v>0</v>
      </c>
      <c r="X1288" s="16">
        <v>0</v>
      </c>
      <c r="Y1288" s="16">
        <v>0</v>
      </c>
      <c r="Z1288" s="16">
        <v>0</v>
      </c>
    </row>
    <row r="1289" spans="1:26" x14ac:dyDescent="0.35">
      <c r="A1289" t="s">
        <v>114</v>
      </c>
      <c r="B1289" s="16">
        <v>100.64548281</v>
      </c>
      <c r="C1289" s="16">
        <v>62.402627459999998</v>
      </c>
      <c r="D1289" s="16">
        <v>122.09385671</v>
      </c>
      <c r="E1289" s="16">
        <v>160.41764932000001</v>
      </c>
      <c r="F1289" s="16">
        <v>135.73178501999999</v>
      </c>
      <c r="G1289" s="16">
        <v>122.86276067999999</v>
      </c>
      <c r="H1289" s="16">
        <v>74.947902760000005</v>
      </c>
      <c r="I1289" s="16">
        <v>34.883959060000002</v>
      </c>
      <c r="J1289" s="16">
        <v>87.614583949999997</v>
      </c>
      <c r="K1289" s="16">
        <v>105.86593608</v>
      </c>
      <c r="L1289" s="16">
        <v>109.6699873</v>
      </c>
      <c r="M1289" s="16">
        <v>37.67629453</v>
      </c>
      <c r="N1289" s="16">
        <v>60.622007740000001</v>
      </c>
      <c r="O1289" s="16">
        <v>81.180071780000006</v>
      </c>
      <c r="P1289" s="16">
        <v>67.784955249999996</v>
      </c>
      <c r="Q1289" s="16">
        <v>67.501674840000007</v>
      </c>
      <c r="R1289" s="16">
        <v>67.542143469999999</v>
      </c>
      <c r="S1289" s="16">
        <v>77.699769599999996</v>
      </c>
      <c r="T1289" s="16">
        <v>74.745559610000001</v>
      </c>
      <c r="U1289" s="16">
        <v>89.961764489999993</v>
      </c>
      <c r="V1289" s="16">
        <v>35.410051250000002</v>
      </c>
      <c r="W1289" s="16">
        <v>80.573042330000007</v>
      </c>
      <c r="X1289" s="16">
        <v>82.070381639999994</v>
      </c>
      <c r="Y1289" s="16">
        <v>62.24075294</v>
      </c>
      <c r="Z1289" s="16">
        <v>75.87868125</v>
      </c>
    </row>
    <row r="1290" spans="1:26" x14ac:dyDescent="0.35">
      <c r="A1290" t="s">
        <v>115</v>
      </c>
      <c r="B1290" s="16">
        <v>463.64909390999998</v>
      </c>
      <c r="C1290" s="16">
        <v>387.36572636</v>
      </c>
      <c r="D1290" s="16">
        <v>364.66282493</v>
      </c>
      <c r="E1290" s="16">
        <v>449.84929108</v>
      </c>
      <c r="F1290" s="16">
        <v>481.13154207000002</v>
      </c>
      <c r="G1290" s="16">
        <v>511.92816950000002</v>
      </c>
      <c r="H1290" s="16">
        <v>515.81315798000003</v>
      </c>
      <c r="I1290" s="16">
        <v>451.26569312999999</v>
      </c>
      <c r="J1290" s="16">
        <v>372.83748818999999</v>
      </c>
      <c r="K1290" s="16">
        <v>428.23904266</v>
      </c>
      <c r="L1290" s="16">
        <v>465.67252540999999</v>
      </c>
      <c r="M1290" s="16">
        <v>459.48082502</v>
      </c>
      <c r="N1290" s="16">
        <v>529.41061765999996</v>
      </c>
      <c r="O1290" s="16">
        <v>443.29337301999999</v>
      </c>
      <c r="P1290" s="16">
        <v>481.69810288999997</v>
      </c>
      <c r="Q1290" s="16">
        <v>425.28483267000001</v>
      </c>
      <c r="R1290" s="16">
        <v>419.74063036000001</v>
      </c>
      <c r="S1290" s="16">
        <v>469.80032567000001</v>
      </c>
      <c r="T1290" s="16">
        <v>495.17415668000001</v>
      </c>
      <c r="U1290" s="16">
        <v>358.75440494999998</v>
      </c>
      <c r="V1290" s="16">
        <v>421.84499912000001</v>
      </c>
      <c r="W1290" s="16">
        <v>443.41477891</v>
      </c>
      <c r="X1290" s="16">
        <v>412.33487107000002</v>
      </c>
      <c r="Y1290" s="16">
        <v>373.68732942000003</v>
      </c>
      <c r="Z1290" s="16">
        <v>393.31461496999998</v>
      </c>
    </row>
    <row r="1291" spans="1:26" x14ac:dyDescent="0.35">
      <c r="A1291" t="s">
        <v>116</v>
      </c>
      <c r="B1291" s="16">
        <v>0</v>
      </c>
      <c r="C1291" s="16">
        <v>0</v>
      </c>
      <c r="D1291" s="16">
        <v>0</v>
      </c>
      <c r="E1291" s="16">
        <v>0</v>
      </c>
      <c r="F1291" s="16">
        <v>0</v>
      </c>
      <c r="G1291" s="16">
        <v>0</v>
      </c>
      <c r="H1291" s="16">
        <v>0</v>
      </c>
      <c r="I1291" s="16">
        <v>0</v>
      </c>
      <c r="J1291" s="16">
        <v>0</v>
      </c>
      <c r="K1291" s="16">
        <v>0</v>
      </c>
      <c r="L1291" s="16">
        <v>0</v>
      </c>
      <c r="M1291" s="16">
        <v>0</v>
      </c>
      <c r="N1291" s="16">
        <v>0</v>
      </c>
      <c r="O1291" s="16">
        <v>0</v>
      </c>
      <c r="P1291" s="16">
        <v>0</v>
      </c>
      <c r="Q1291" s="16">
        <v>0</v>
      </c>
      <c r="R1291" s="16">
        <v>0</v>
      </c>
      <c r="S1291" s="16">
        <v>0</v>
      </c>
      <c r="T1291" s="16">
        <v>0</v>
      </c>
      <c r="U1291" s="16">
        <v>0</v>
      </c>
      <c r="V1291" s="16">
        <v>0</v>
      </c>
      <c r="W1291" s="16">
        <v>0</v>
      </c>
      <c r="X1291" s="16">
        <v>0</v>
      </c>
      <c r="Y1291" s="16">
        <v>0</v>
      </c>
      <c r="Z1291" s="16">
        <v>0</v>
      </c>
    </row>
    <row r="1292" spans="1:26" x14ac:dyDescent="0.35">
      <c r="A1292" t="s">
        <v>117</v>
      </c>
      <c r="B1292" s="16">
        <v>0</v>
      </c>
      <c r="C1292" s="16">
        <v>0</v>
      </c>
      <c r="D1292" s="16">
        <v>0</v>
      </c>
      <c r="E1292" s="16">
        <v>0</v>
      </c>
      <c r="F1292" s="16">
        <v>0</v>
      </c>
      <c r="G1292" s="16">
        <v>0</v>
      </c>
      <c r="H1292" s="16">
        <v>0</v>
      </c>
      <c r="I1292" s="16">
        <v>0</v>
      </c>
      <c r="J1292" s="16">
        <v>0</v>
      </c>
      <c r="K1292" s="16">
        <v>0</v>
      </c>
      <c r="L1292" s="16">
        <v>0</v>
      </c>
      <c r="M1292" s="16">
        <v>0</v>
      </c>
      <c r="N1292" s="16">
        <v>0</v>
      </c>
      <c r="O1292" s="16">
        <v>0</v>
      </c>
      <c r="P1292" s="16">
        <v>0</v>
      </c>
      <c r="Q1292" s="16">
        <v>0</v>
      </c>
      <c r="R1292" s="16">
        <v>0</v>
      </c>
      <c r="S1292" s="16">
        <v>0</v>
      </c>
      <c r="T1292" s="16">
        <v>0</v>
      </c>
      <c r="U1292" s="16">
        <v>0</v>
      </c>
      <c r="V1292" s="16">
        <v>0</v>
      </c>
      <c r="W1292" s="16">
        <v>0</v>
      </c>
      <c r="X1292" s="16">
        <v>0</v>
      </c>
      <c r="Y1292" s="16">
        <v>0</v>
      </c>
      <c r="Z1292" s="16">
        <v>0</v>
      </c>
    </row>
    <row r="1293" spans="1:26" x14ac:dyDescent="0.35">
      <c r="A1293" t="s">
        <v>118</v>
      </c>
      <c r="B1293" s="16">
        <v>0</v>
      </c>
      <c r="C1293" s="16">
        <v>0</v>
      </c>
      <c r="D1293" s="16">
        <v>0</v>
      </c>
      <c r="E1293" s="16">
        <v>0</v>
      </c>
      <c r="F1293" s="16">
        <v>0</v>
      </c>
      <c r="G1293" s="16">
        <v>0</v>
      </c>
      <c r="H1293" s="16">
        <v>0</v>
      </c>
      <c r="I1293" s="16">
        <v>0</v>
      </c>
      <c r="J1293" s="16">
        <v>0</v>
      </c>
      <c r="K1293" s="16">
        <v>0</v>
      </c>
      <c r="L1293" s="16">
        <v>0</v>
      </c>
      <c r="M1293" s="16">
        <v>0</v>
      </c>
      <c r="N1293" s="16">
        <v>0</v>
      </c>
      <c r="O1293" s="16">
        <v>0</v>
      </c>
      <c r="P1293" s="16">
        <v>0</v>
      </c>
      <c r="Q1293" s="16">
        <v>0</v>
      </c>
      <c r="R1293" s="16">
        <v>0</v>
      </c>
      <c r="S1293" s="16">
        <v>0</v>
      </c>
      <c r="T1293" s="16">
        <v>0</v>
      </c>
      <c r="U1293" s="16">
        <v>0</v>
      </c>
      <c r="V1293" s="16">
        <v>0</v>
      </c>
      <c r="W1293" s="16">
        <v>0</v>
      </c>
      <c r="X1293" s="16">
        <v>0</v>
      </c>
      <c r="Y1293" s="16">
        <v>0</v>
      </c>
      <c r="Z1293" s="16">
        <v>0</v>
      </c>
    </row>
    <row r="1294" spans="1:26" x14ac:dyDescent="0.35">
      <c r="A1294" t="s">
        <v>119</v>
      </c>
      <c r="B1294" s="16">
        <v>0</v>
      </c>
      <c r="C1294" s="16">
        <v>0</v>
      </c>
      <c r="D1294" s="16">
        <v>35.207708099999998</v>
      </c>
      <c r="E1294" s="16">
        <v>1.29499616</v>
      </c>
      <c r="F1294" s="16">
        <v>0</v>
      </c>
      <c r="G1294" s="16">
        <v>0</v>
      </c>
      <c r="H1294" s="16">
        <v>0</v>
      </c>
      <c r="I1294" s="16">
        <v>0</v>
      </c>
      <c r="J1294" s="16">
        <v>0</v>
      </c>
      <c r="K1294" s="16">
        <v>0</v>
      </c>
      <c r="L1294" s="16">
        <v>0</v>
      </c>
      <c r="M1294" s="16">
        <v>0.60702944999999997</v>
      </c>
      <c r="N1294" s="16">
        <v>0</v>
      </c>
      <c r="O1294" s="16">
        <v>0</v>
      </c>
      <c r="P1294" s="16">
        <v>0.89030986000000001</v>
      </c>
      <c r="Q1294" s="16">
        <v>10.44090654</v>
      </c>
      <c r="R1294" s="16">
        <v>13.84027146</v>
      </c>
      <c r="S1294" s="16">
        <v>9.3077848999999997</v>
      </c>
      <c r="T1294" s="16">
        <v>12.78808708</v>
      </c>
      <c r="U1294" s="16">
        <v>19.141661989999999</v>
      </c>
      <c r="V1294" s="16">
        <v>27.154450730000001</v>
      </c>
      <c r="W1294" s="16">
        <v>15.01386173</v>
      </c>
      <c r="X1294" s="16">
        <v>10.88606147</v>
      </c>
      <c r="Y1294" s="16">
        <v>0</v>
      </c>
      <c r="Z1294" s="16">
        <v>0</v>
      </c>
    </row>
    <row r="1295" spans="1:26" x14ac:dyDescent="0.35">
      <c r="A1295" t="s">
        <v>120</v>
      </c>
      <c r="B1295" s="16">
        <v>0</v>
      </c>
      <c r="C1295" s="16">
        <v>0</v>
      </c>
      <c r="D1295" s="16">
        <v>0</v>
      </c>
      <c r="E1295" s="16">
        <v>0</v>
      </c>
      <c r="F1295" s="16">
        <v>0</v>
      </c>
      <c r="G1295" s="16">
        <v>0</v>
      </c>
      <c r="H1295" s="16">
        <v>0</v>
      </c>
      <c r="I1295" s="16">
        <v>0</v>
      </c>
      <c r="J1295" s="16">
        <v>0</v>
      </c>
      <c r="K1295" s="16">
        <v>0</v>
      </c>
      <c r="L1295" s="16">
        <v>0</v>
      </c>
      <c r="M1295" s="16">
        <v>0</v>
      </c>
      <c r="N1295" s="16">
        <v>0</v>
      </c>
      <c r="O1295" s="16">
        <v>0</v>
      </c>
      <c r="P1295" s="16">
        <v>0</v>
      </c>
      <c r="Q1295" s="16">
        <v>0</v>
      </c>
      <c r="R1295" s="16">
        <v>0</v>
      </c>
      <c r="S1295" s="16">
        <v>0</v>
      </c>
      <c r="T1295" s="16">
        <v>0</v>
      </c>
      <c r="U1295" s="16">
        <v>0</v>
      </c>
      <c r="V1295" s="16">
        <v>0</v>
      </c>
      <c r="W1295" s="16">
        <v>0</v>
      </c>
      <c r="X1295" s="16">
        <v>0</v>
      </c>
      <c r="Y1295" s="16">
        <v>0</v>
      </c>
      <c r="Z1295" s="16">
        <v>0</v>
      </c>
    </row>
    <row r="1296" spans="1:26" x14ac:dyDescent="0.35">
      <c r="A1296" t="s">
        <v>121</v>
      </c>
      <c r="B1296" s="16">
        <v>0</v>
      </c>
      <c r="C1296" s="16">
        <v>0</v>
      </c>
      <c r="D1296" s="16">
        <v>0</v>
      </c>
      <c r="E1296" s="16">
        <v>0</v>
      </c>
      <c r="F1296" s="16">
        <v>0</v>
      </c>
      <c r="G1296" s="16">
        <v>0</v>
      </c>
      <c r="H1296" s="16">
        <v>0</v>
      </c>
      <c r="I1296" s="16">
        <v>0</v>
      </c>
      <c r="J1296" s="16">
        <v>0</v>
      </c>
      <c r="K1296" s="16">
        <v>0</v>
      </c>
      <c r="L1296" s="16">
        <v>0</v>
      </c>
      <c r="M1296" s="16">
        <v>0</v>
      </c>
      <c r="N1296" s="16">
        <v>0</v>
      </c>
      <c r="O1296" s="16">
        <v>0</v>
      </c>
      <c r="P1296" s="16">
        <v>0</v>
      </c>
      <c r="Q1296" s="16">
        <v>0</v>
      </c>
      <c r="R1296" s="16">
        <v>0</v>
      </c>
      <c r="S1296" s="16">
        <v>0</v>
      </c>
      <c r="T1296" s="16">
        <v>0</v>
      </c>
      <c r="U1296" s="16">
        <v>0</v>
      </c>
      <c r="V1296" s="16">
        <v>0</v>
      </c>
      <c r="W1296" s="16">
        <v>0</v>
      </c>
      <c r="X1296" s="16">
        <v>0</v>
      </c>
      <c r="Y1296" s="16">
        <v>0</v>
      </c>
      <c r="Z1296" s="16">
        <v>0</v>
      </c>
    </row>
    <row r="1297" spans="1:26" x14ac:dyDescent="0.35">
      <c r="A1297" t="s">
        <v>122</v>
      </c>
      <c r="B1297" s="16">
        <v>0</v>
      </c>
      <c r="C1297" s="16">
        <v>0</v>
      </c>
      <c r="D1297" s="16">
        <v>0</v>
      </c>
      <c r="E1297" s="16">
        <v>0</v>
      </c>
      <c r="F1297" s="16">
        <v>0</v>
      </c>
      <c r="G1297" s="16">
        <v>0</v>
      </c>
      <c r="H1297" s="16">
        <v>0</v>
      </c>
      <c r="I1297" s="16">
        <v>0</v>
      </c>
      <c r="J1297" s="16">
        <v>0</v>
      </c>
      <c r="K1297" s="16">
        <v>0</v>
      </c>
      <c r="L1297" s="16">
        <v>0</v>
      </c>
      <c r="M1297" s="16">
        <v>0</v>
      </c>
      <c r="N1297" s="16">
        <v>0</v>
      </c>
      <c r="O1297" s="16">
        <v>0</v>
      </c>
      <c r="P1297" s="16">
        <v>0</v>
      </c>
      <c r="Q1297" s="16">
        <v>0</v>
      </c>
      <c r="R1297" s="16">
        <v>0</v>
      </c>
      <c r="S1297" s="16">
        <v>0</v>
      </c>
      <c r="T1297" s="16">
        <v>0</v>
      </c>
      <c r="U1297" s="16">
        <v>0</v>
      </c>
      <c r="V1297" s="16">
        <v>0</v>
      </c>
      <c r="W1297" s="16">
        <v>0</v>
      </c>
      <c r="X1297" s="16">
        <v>0</v>
      </c>
      <c r="Y1297" s="16">
        <v>0</v>
      </c>
      <c r="Z1297" s="16">
        <v>0</v>
      </c>
    </row>
    <row r="1298" spans="1:26" x14ac:dyDescent="0.35">
      <c r="A1298" t="s">
        <v>123</v>
      </c>
      <c r="B1298" s="16">
        <v>0</v>
      </c>
      <c r="C1298" s="16">
        <v>0</v>
      </c>
      <c r="D1298" s="16">
        <v>0</v>
      </c>
      <c r="E1298" s="16">
        <v>0</v>
      </c>
      <c r="F1298" s="16">
        <v>0</v>
      </c>
      <c r="G1298" s="16">
        <v>0</v>
      </c>
      <c r="H1298" s="16">
        <v>0</v>
      </c>
      <c r="I1298" s="16">
        <v>0</v>
      </c>
      <c r="J1298" s="16">
        <v>0</v>
      </c>
      <c r="K1298" s="16">
        <v>0</v>
      </c>
      <c r="L1298" s="16">
        <v>0</v>
      </c>
      <c r="M1298" s="16">
        <v>0</v>
      </c>
      <c r="N1298" s="16">
        <v>0</v>
      </c>
      <c r="O1298" s="16">
        <v>0</v>
      </c>
      <c r="P1298" s="16">
        <v>0</v>
      </c>
      <c r="Q1298" s="16">
        <v>0</v>
      </c>
      <c r="R1298" s="16">
        <v>0</v>
      </c>
      <c r="S1298" s="16">
        <v>0</v>
      </c>
      <c r="T1298" s="16">
        <v>0</v>
      </c>
      <c r="U1298" s="16">
        <v>0</v>
      </c>
      <c r="V1298" s="16">
        <v>0</v>
      </c>
      <c r="W1298" s="16">
        <v>0</v>
      </c>
      <c r="X1298" s="16">
        <v>0</v>
      </c>
      <c r="Y1298" s="16">
        <v>0</v>
      </c>
      <c r="Z1298" s="16">
        <v>0</v>
      </c>
    </row>
    <row r="1299" spans="1:26" x14ac:dyDescent="0.35">
      <c r="A1299" t="s">
        <v>124</v>
      </c>
      <c r="B1299" s="16">
        <v>0</v>
      </c>
      <c r="C1299" s="16">
        <v>0</v>
      </c>
      <c r="D1299" s="16">
        <v>0</v>
      </c>
      <c r="E1299" s="16">
        <v>0</v>
      </c>
      <c r="F1299" s="16">
        <v>0</v>
      </c>
      <c r="G1299" s="16">
        <v>0</v>
      </c>
      <c r="H1299" s="16">
        <v>0</v>
      </c>
      <c r="I1299" s="16">
        <v>0</v>
      </c>
      <c r="J1299" s="16">
        <v>0</v>
      </c>
      <c r="K1299" s="16">
        <v>0</v>
      </c>
      <c r="L1299" s="16">
        <v>0</v>
      </c>
      <c r="M1299" s="16">
        <v>0</v>
      </c>
      <c r="N1299" s="16">
        <v>0</v>
      </c>
      <c r="O1299" s="16">
        <v>0</v>
      </c>
      <c r="P1299" s="16">
        <v>0</v>
      </c>
      <c r="Q1299" s="16">
        <v>0</v>
      </c>
      <c r="R1299" s="16">
        <v>0</v>
      </c>
      <c r="S1299" s="16">
        <v>0</v>
      </c>
      <c r="T1299" s="16">
        <v>0</v>
      </c>
      <c r="U1299" s="16">
        <v>0</v>
      </c>
      <c r="V1299" s="16">
        <v>0</v>
      </c>
      <c r="W1299" s="16">
        <v>0</v>
      </c>
      <c r="X1299" s="16">
        <v>0</v>
      </c>
      <c r="Y1299" s="16">
        <v>0</v>
      </c>
      <c r="Z1299" s="16">
        <v>0</v>
      </c>
    </row>
    <row r="1300" spans="1:26" x14ac:dyDescent="0.35">
      <c r="A1300" t="s">
        <v>125</v>
      </c>
      <c r="B1300" s="16">
        <v>6.8391984700000004</v>
      </c>
      <c r="C1300" s="16">
        <v>65.518711969999998</v>
      </c>
      <c r="D1300" s="16">
        <v>5.5846709399999996</v>
      </c>
      <c r="E1300" s="16">
        <v>1.2140588999999999</v>
      </c>
      <c r="F1300" s="16">
        <v>0</v>
      </c>
      <c r="G1300" s="16">
        <v>0</v>
      </c>
      <c r="H1300" s="16">
        <v>0</v>
      </c>
      <c r="I1300" s="16">
        <v>0</v>
      </c>
      <c r="J1300" s="16">
        <v>0</v>
      </c>
      <c r="K1300" s="16">
        <v>0</v>
      </c>
      <c r="L1300" s="16">
        <v>0</v>
      </c>
      <c r="M1300" s="16">
        <v>4.0873316300000004</v>
      </c>
      <c r="N1300" s="16">
        <v>7.6890397000000004</v>
      </c>
      <c r="O1300" s="16">
        <v>8.1341946299999996</v>
      </c>
      <c r="P1300" s="16">
        <v>8.6198181900000002</v>
      </c>
      <c r="Q1300" s="16">
        <v>4.2896747800000004</v>
      </c>
      <c r="R1300" s="16">
        <v>10.238563389999999</v>
      </c>
      <c r="S1300" s="16">
        <v>10.683718320000001</v>
      </c>
      <c r="T1300" s="16">
        <v>9.8338770899999997</v>
      </c>
      <c r="U1300" s="16">
        <v>1.09265301</v>
      </c>
      <c r="V1300" s="16">
        <v>3.6421766999999998</v>
      </c>
      <c r="W1300" s="16">
        <v>16.956355970000001</v>
      </c>
      <c r="X1300" s="16">
        <v>0.64749807999999998</v>
      </c>
      <c r="Y1300" s="16">
        <v>2.5899923199999999</v>
      </c>
      <c r="Z1300" s="16">
        <v>0.64749807999999998</v>
      </c>
    </row>
    <row r="1301" spans="1:26" x14ac:dyDescent="0.35">
      <c r="A1301" t="s">
        <v>126</v>
      </c>
      <c r="B1301" s="16">
        <v>0</v>
      </c>
      <c r="C1301" s="16">
        <v>0</v>
      </c>
      <c r="D1301" s="16">
        <v>0</v>
      </c>
      <c r="E1301" s="16">
        <v>0</v>
      </c>
      <c r="F1301" s="16">
        <v>0</v>
      </c>
      <c r="G1301" s="16">
        <v>0</v>
      </c>
      <c r="H1301" s="16">
        <v>0</v>
      </c>
      <c r="I1301" s="16">
        <v>0</v>
      </c>
      <c r="J1301" s="16">
        <v>0</v>
      </c>
      <c r="K1301" s="16">
        <v>0</v>
      </c>
      <c r="L1301" s="16">
        <v>0</v>
      </c>
      <c r="M1301" s="16">
        <v>0</v>
      </c>
      <c r="N1301" s="16">
        <v>0</v>
      </c>
      <c r="O1301" s="16">
        <v>0</v>
      </c>
      <c r="P1301" s="16">
        <v>0</v>
      </c>
      <c r="Q1301" s="16">
        <v>0</v>
      </c>
      <c r="R1301" s="16">
        <v>0</v>
      </c>
      <c r="S1301" s="16">
        <v>0</v>
      </c>
      <c r="T1301" s="16">
        <v>0</v>
      </c>
      <c r="U1301" s="16">
        <v>0</v>
      </c>
      <c r="V1301" s="16">
        <v>0</v>
      </c>
      <c r="W1301" s="16">
        <v>0</v>
      </c>
      <c r="X1301" s="16">
        <v>0</v>
      </c>
      <c r="Y1301" s="16">
        <v>0</v>
      </c>
      <c r="Z1301" s="16">
        <v>0</v>
      </c>
    </row>
    <row r="1302" spans="1:26" x14ac:dyDescent="0.35">
      <c r="A1302" s="56" t="s">
        <v>127</v>
      </c>
      <c r="B1302" s="57">
        <f t="shared" ref="B1302:Z1302" si="51">SUM(B1281:B1301)</f>
        <v>795.45139127999994</v>
      </c>
      <c r="C1302" s="57">
        <f t="shared" si="51"/>
        <v>559.55974701000002</v>
      </c>
      <c r="D1302" s="57">
        <f t="shared" si="51"/>
        <v>555.02726044999997</v>
      </c>
      <c r="E1302" s="57">
        <f t="shared" si="51"/>
        <v>665.62802624000005</v>
      </c>
      <c r="F1302" s="57">
        <f t="shared" si="51"/>
        <v>679.54923496000004</v>
      </c>
      <c r="G1302" s="57">
        <f t="shared" si="51"/>
        <v>661.54069460999995</v>
      </c>
      <c r="H1302" s="57">
        <f t="shared" si="51"/>
        <v>611.76427970999998</v>
      </c>
      <c r="I1302" s="57">
        <f t="shared" si="51"/>
        <v>760.40555769999992</v>
      </c>
      <c r="J1302" s="57">
        <f t="shared" si="51"/>
        <v>574.2498597</v>
      </c>
      <c r="K1302" s="57">
        <f t="shared" si="51"/>
        <v>647.25526822000006</v>
      </c>
      <c r="L1302" s="57">
        <f t="shared" si="51"/>
        <v>636.16686359999994</v>
      </c>
      <c r="M1302" s="57">
        <f t="shared" si="51"/>
        <v>806.21604686000001</v>
      </c>
      <c r="N1302" s="57">
        <f t="shared" si="51"/>
        <v>671.94113251999988</v>
      </c>
      <c r="O1302" s="57">
        <f t="shared" si="51"/>
        <v>627.34470225999996</v>
      </c>
      <c r="P1302" s="57">
        <f t="shared" si="51"/>
        <v>884.80612631999998</v>
      </c>
      <c r="Q1302" s="57">
        <f t="shared" si="51"/>
        <v>1057.8499882000001</v>
      </c>
      <c r="R1302" s="57">
        <f t="shared" si="51"/>
        <v>594.96979826000006</v>
      </c>
      <c r="S1302" s="57">
        <f t="shared" si="51"/>
        <v>685.94327850000002</v>
      </c>
      <c r="T1302" s="57">
        <f t="shared" si="51"/>
        <v>646.20308383999998</v>
      </c>
      <c r="U1302" s="57">
        <f t="shared" si="51"/>
        <v>787.07438487000002</v>
      </c>
      <c r="V1302" s="57">
        <f t="shared" si="51"/>
        <v>582.50546022000003</v>
      </c>
      <c r="W1302" s="57">
        <f t="shared" si="51"/>
        <v>675.58330922000005</v>
      </c>
      <c r="X1302" s="57">
        <f t="shared" si="51"/>
        <v>575.01876366999988</v>
      </c>
      <c r="Y1302" s="57">
        <f t="shared" si="51"/>
        <v>732.80595203999997</v>
      </c>
      <c r="Z1302" s="57">
        <f t="shared" si="51"/>
        <v>517.99846400000001</v>
      </c>
    </row>
    <row r="1304" spans="1:26" x14ac:dyDescent="0.35">
      <c r="A1304" s="53" t="s">
        <v>178</v>
      </c>
    </row>
    <row r="1305" spans="1:26" x14ac:dyDescent="0.35">
      <c r="A1305" s="54" t="s">
        <v>104</v>
      </c>
      <c r="B1305" s="55">
        <v>1990</v>
      </c>
      <c r="C1305" s="55">
        <v>1991</v>
      </c>
      <c r="D1305" s="55">
        <v>1992</v>
      </c>
      <c r="E1305" s="55">
        <v>1993</v>
      </c>
      <c r="F1305" s="55">
        <v>1994</v>
      </c>
      <c r="G1305" s="55">
        <v>1995</v>
      </c>
      <c r="H1305" s="55">
        <v>1996</v>
      </c>
      <c r="I1305" s="55">
        <v>1997</v>
      </c>
      <c r="J1305" s="55">
        <v>1998</v>
      </c>
      <c r="K1305" s="55" t="s">
        <v>105</v>
      </c>
      <c r="L1305" s="55">
        <v>2000</v>
      </c>
      <c r="M1305" s="55">
        <v>2001</v>
      </c>
      <c r="N1305" s="55">
        <v>2002</v>
      </c>
      <c r="O1305" s="55">
        <v>2003</v>
      </c>
      <c r="P1305" s="55">
        <v>2004</v>
      </c>
      <c r="Q1305" s="55">
        <v>2005</v>
      </c>
      <c r="R1305" s="55">
        <v>2006</v>
      </c>
      <c r="S1305" s="55">
        <v>2007</v>
      </c>
      <c r="T1305" s="55">
        <f>S1305+1</f>
        <v>2008</v>
      </c>
      <c r="U1305" s="55">
        <v>2009</v>
      </c>
      <c r="V1305" s="55">
        <v>2010</v>
      </c>
      <c r="W1305" s="55">
        <v>2011</v>
      </c>
      <c r="X1305" s="55">
        <v>2012</v>
      </c>
      <c r="Y1305" s="55">
        <v>2013</v>
      </c>
      <c r="Z1305" s="55">
        <v>2014</v>
      </c>
    </row>
    <row r="1306" spans="1:26" x14ac:dyDescent="0.35">
      <c r="A1306" t="s">
        <v>106</v>
      </c>
      <c r="B1306" s="16">
        <v>0</v>
      </c>
      <c r="C1306" s="16">
        <v>0</v>
      </c>
      <c r="D1306" s="16">
        <v>0</v>
      </c>
      <c r="E1306" s="16">
        <v>0</v>
      </c>
      <c r="F1306" s="16">
        <v>0</v>
      </c>
      <c r="G1306" s="16">
        <v>0</v>
      </c>
      <c r="H1306" s="16">
        <v>0</v>
      </c>
      <c r="I1306" s="16">
        <v>0</v>
      </c>
      <c r="J1306" s="16">
        <v>0</v>
      </c>
      <c r="K1306" s="16">
        <v>0</v>
      </c>
      <c r="L1306" s="16">
        <v>0</v>
      </c>
      <c r="M1306" s="16">
        <v>0</v>
      </c>
      <c r="N1306" s="16">
        <v>0</v>
      </c>
      <c r="O1306" s="16">
        <v>0</v>
      </c>
      <c r="P1306" s="16">
        <v>0</v>
      </c>
      <c r="Q1306" s="16">
        <v>0</v>
      </c>
      <c r="R1306" s="16">
        <v>0</v>
      </c>
      <c r="S1306" s="16">
        <v>0</v>
      </c>
      <c r="T1306" s="16">
        <v>0</v>
      </c>
      <c r="U1306" s="16">
        <v>0</v>
      </c>
      <c r="V1306" s="16">
        <v>0</v>
      </c>
      <c r="W1306" s="16">
        <v>0</v>
      </c>
      <c r="X1306" s="16">
        <v>0</v>
      </c>
      <c r="Y1306" s="16">
        <v>0</v>
      </c>
      <c r="Z1306" s="16">
        <v>0</v>
      </c>
    </row>
    <row r="1307" spans="1:26" x14ac:dyDescent="0.35">
      <c r="A1307" t="s">
        <v>107</v>
      </c>
      <c r="B1307" s="16">
        <v>0</v>
      </c>
      <c r="C1307" s="16">
        <v>0</v>
      </c>
      <c r="D1307" s="16">
        <v>0</v>
      </c>
      <c r="E1307" s="16">
        <v>0</v>
      </c>
      <c r="F1307" s="16">
        <v>0</v>
      </c>
      <c r="G1307" s="16">
        <v>0</v>
      </c>
      <c r="H1307" s="16">
        <v>0</v>
      </c>
      <c r="I1307" s="16">
        <v>0</v>
      </c>
      <c r="J1307" s="16">
        <v>0</v>
      </c>
      <c r="K1307" s="16">
        <v>0</v>
      </c>
      <c r="L1307" s="16">
        <v>0</v>
      </c>
      <c r="M1307" s="16">
        <v>0</v>
      </c>
      <c r="N1307" s="16">
        <v>0</v>
      </c>
      <c r="O1307" s="16">
        <v>0</v>
      </c>
      <c r="P1307" s="16">
        <v>0</v>
      </c>
      <c r="Q1307" s="16">
        <v>0</v>
      </c>
      <c r="R1307" s="16">
        <v>0</v>
      </c>
      <c r="S1307" s="16">
        <v>0</v>
      </c>
      <c r="T1307" s="16">
        <v>0</v>
      </c>
      <c r="U1307" s="16">
        <v>0</v>
      </c>
      <c r="V1307" s="16">
        <v>0</v>
      </c>
      <c r="W1307" s="16">
        <v>0</v>
      </c>
      <c r="X1307" s="16">
        <v>0</v>
      </c>
      <c r="Y1307" s="16">
        <v>0</v>
      </c>
      <c r="Z1307" s="16">
        <v>0</v>
      </c>
    </row>
    <row r="1308" spans="1:26" x14ac:dyDescent="0.35">
      <c r="A1308" t="s">
        <v>108</v>
      </c>
      <c r="B1308" s="16">
        <v>0</v>
      </c>
      <c r="C1308" s="16">
        <v>0</v>
      </c>
      <c r="D1308" s="16">
        <v>0</v>
      </c>
      <c r="E1308" s="16">
        <v>0</v>
      </c>
      <c r="F1308" s="16">
        <v>0</v>
      </c>
      <c r="G1308" s="16">
        <v>0</v>
      </c>
      <c r="H1308" s="16">
        <v>0</v>
      </c>
      <c r="I1308" s="16">
        <v>0</v>
      </c>
      <c r="J1308" s="16">
        <v>0</v>
      </c>
      <c r="K1308" s="16">
        <v>0</v>
      </c>
      <c r="L1308" s="16">
        <v>0</v>
      </c>
      <c r="M1308" s="16">
        <v>0</v>
      </c>
      <c r="N1308" s="16">
        <v>0</v>
      </c>
      <c r="O1308" s="16">
        <v>0</v>
      </c>
      <c r="P1308" s="16">
        <v>0</v>
      </c>
      <c r="Q1308" s="16">
        <v>0</v>
      </c>
      <c r="R1308" s="16">
        <v>0</v>
      </c>
      <c r="S1308" s="16">
        <v>0</v>
      </c>
      <c r="T1308" s="16">
        <v>0</v>
      </c>
      <c r="U1308" s="16">
        <v>0</v>
      </c>
      <c r="V1308" s="16">
        <v>0</v>
      </c>
      <c r="W1308" s="16">
        <v>0</v>
      </c>
      <c r="X1308" s="16">
        <v>0</v>
      </c>
      <c r="Y1308" s="16">
        <v>0</v>
      </c>
      <c r="Z1308" s="16">
        <v>0</v>
      </c>
    </row>
    <row r="1309" spans="1:26" x14ac:dyDescent="0.35">
      <c r="A1309" t="s">
        <v>109</v>
      </c>
      <c r="B1309" s="16">
        <v>0</v>
      </c>
      <c r="C1309" s="16">
        <v>0</v>
      </c>
      <c r="D1309" s="16">
        <v>0</v>
      </c>
      <c r="E1309" s="16">
        <v>0</v>
      </c>
      <c r="F1309" s="16">
        <v>0</v>
      </c>
      <c r="G1309" s="16">
        <v>0</v>
      </c>
      <c r="H1309" s="16">
        <v>0</v>
      </c>
      <c r="I1309" s="16">
        <v>0</v>
      </c>
      <c r="J1309" s="16">
        <v>0</v>
      </c>
      <c r="K1309" s="16">
        <v>0</v>
      </c>
      <c r="L1309" s="16">
        <v>0</v>
      </c>
      <c r="M1309" s="16">
        <v>0</v>
      </c>
      <c r="N1309" s="16">
        <v>0</v>
      </c>
      <c r="O1309" s="16">
        <v>0</v>
      </c>
      <c r="P1309" s="16">
        <v>0</v>
      </c>
      <c r="Q1309" s="16">
        <v>0</v>
      </c>
      <c r="R1309" s="16">
        <v>0</v>
      </c>
      <c r="S1309" s="16">
        <v>0</v>
      </c>
      <c r="T1309" s="16">
        <v>0</v>
      </c>
      <c r="U1309" s="16">
        <v>0</v>
      </c>
      <c r="V1309" s="16">
        <v>0</v>
      </c>
      <c r="W1309" s="16">
        <v>0</v>
      </c>
      <c r="X1309" s="16">
        <v>0</v>
      </c>
      <c r="Y1309" s="16">
        <v>0</v>
      </c>
      <c r="Z1309" s="16">
        <v>0</v>
      </c>
    </row>
    <row r="1310" spans="1:26" x14ac:dyDescent="0.35">
      <c r="A1310" t="s">
        <v>110</v>
      </c>
      <c r="B1310" s="16">
        <v>0</v>
      </c>
      <c r="C1310" s="16">
        <v>0</v>
      </c>
      <c r="D1310" s="16">
        <v>0</v>
      </c>
      <c r="E1310" s="16">
        <v>0</v>
      </c>
      <c r="F1310" s="16">
        <v>0</v>
      </c>
      <c r="G1310" s="16">
        <v>0</v>
      </c>
      <c r="H1310" s="16">
        <v>0</v>
      </c>
      <c r="I1310" s="16">
        <v>0</v>
      </c>
      <c r="J1310" s="16">
        <v>0</v>
      </c>
      <c r="K1310" s="16">
        <v>0</v>
      </c>
      <c r="L1310" s="16">
        <v>0</v>
      </c>
      <c r="M1310" s="16">
        <v>0</v>
      </c>
      <c r="N1310" s="16">
        <v>0</v>
      </c>
      <c r="O1310" s="16">
        <v>0</v>
      </c>
      <c r="P1310" s="16">
        <v>0</v>
      </c>
      <c r="Q1310" s="16">
        <v>0</v>
      </c>
      <c r="R1310" s="16">
        <v>0</v>
      </c>
      <c r="S1310" s="16">
        <v>0</v>
      </c>
      <c r="T1310" s="16">
        <v>0</v>
      </c>
      <c r="U1310" s="16">
        <v>0</v>
      </c>
      <c r="V1310" s="16">
        <v>0</v>
      </c>
      <c r="W1310" s="16">
        <v>0</v>
      </c>
      <c r="X1310" s="16">
        <v>0</v>
      </c>
      <c r="Y1310" s="16">
        <v>0</v>
      </c>
      <c r="Z1310" s="16">
        <v>0</v>
      </c>
    </row>
    <row r="1311" spans="1:26" x14ac:dyDescent="0.35">
      <c r="A1311" t="s">
        <v>111</v>
      </c>
      <c r="B1311" s="16">
        <v>0</v>
      </c>
      <c r="C1311" s="16">
        <v>0</v>
      </c>
      <c r="D1311" s="16">
        <v>0</v>
      </c>
      <c r="E1311" s="16">
        <v>0</v>
      </c>
      <c r="F1311" s="16">
        <v>0</v>
      </c>
      <c r="G1311" s="16">
        <v>0</v>
      </c>
      <c r="H1311" s="16">
        <v>0</v>
      </c>
      <c r="I1311" s="16">
        <v>0</v>
      </c>
      <c r="J1311" s="16">
        <v>0</v>
      </c>
      <c r="K1311" s="16">
        <v>0</v>
      </c>
      <c r="L1311" s="16">
        <v>0</v>
      </c>
      <c r="M1311" s="16">
        <v>0</v>
      </c>
      <c r="N1311" s="16">
        <v>0</v>
      </c>
      <c r="O1311" s="16">
        <v>0</v>
      </c>
      <c r="P1311" s="16">
        <v>0</v>
      </c>
      <c r="Q1311" s="16">
        <v>0</v>
      </c>
      <c r="R1311" s="16">
        <v>0</v>
      </c>
      <c r="S1311" s="16">
        <v>0</v>
      </c>
      <c r="T1311" s="16">
        <v>0</v>
      </c>
      <c r="U1311" s="16">
        <v>0</v>
      </c>
      <c r="V1311" s="16">
        <v>0</v>
      </c>
      <c r="W1311" s="16">
        <v>0</v>
      </c>
      <c r="X1311" s="16">
        <v>0</v>
      </c>
      <c r="Y1311" s="16">
        <v>0</v>
      </c>
      <c r="Z1311" s="16">
        <v>0</v>
      </c>
    </row>
    <row r="1312" spans="1:26" x14ac:dyDescent="0.35">
      <c r="A1312" t="s">
        <v>112</v>
      </c>
      <c r="B1312" s="16">
        <v>0</v>
      </c>
      <c r="C1312" s="16">
        <v>0</v>
      </c>
      <c r="D1312" s="16">
        <v>0</v>
      </c>
      <c r="E1312" s="16">
        <v>0</v>
      </c>
      <c r="F1312" s="16">
        <v>0</v>
      </c>
      <c r="G1312" s="16">
        <v>0</v>
      </c>
      <c r="H1312" s="16">
        <v>0</v>
      </c>
      <c r="I1312" s="16">
        <v>0</v>
      </c>
      <c r="J1312" s="16">
        <v>0</v>
      </c>
      <c r="K1312" s="16">
        <v>0</v>
      </c>
      <c r="L1312" s="16">
        <v>0</v>
      </c>
      <c r="M1312" s="16">
        <v>0</v>
      </c>
      <c r="N1312" s="16">
        <v>0</v>
      </c>
      <c r="O1312" s="16">
        <v>0</v>
      </c>
      <c r="P1312" s="16">
        <v>0</v>
      </c>
      <c r="Q1312" s="16">
        <v>0</v>
      </c>
      <c r="R1312" s="16">
        <v>0</v>
      </c>
      <c r="S1312" s="16">
        <v>0</v>
      </c>
      <c r="T1312" s="16">
        <v>0</v>
      </c>
      <c r="U1312" s="16">
        <v>0</v>
      </c>
      <c r="V1312" s="16">
        <v>0</v>
      </c>
      <c r="W1312" s="16">
        <v>0</v>
      </c>
      <c r="X1312" s="16">
        <v>0</v>
      </c>
      <c r="Y1312" s="16">
        <v>0</v>
      </c>
      <c r="Z1312" s="16">
        <v>0</v>
      </c>
    </row>
    <row r="1313" spans="1:26" x14ac:dyDescent="0.35">
      <c r="A1313" t="s">
        <v>113</v>
      </c>
      <c r="B1313" s="16">
        <v>0</v>
      </c>
      <c r="C1313" s="16">
        <v>0</v>
      </c>
      <c r="D1313" s="16">
        <v>0</v>
      </c>
      <c r="E1313" s="16">
        <v>0</v>
      </c>
      <c r="F1313" s="16">
        <v>0</v>
      </c>
      <c r="G1313" s="16">
        <v>0</v>
      </c>
      <c r="H1313" s="16">
        <v>0</v>
      </c>
      <c r="I1313" s="16">
        <v>0</v>
      </c>
      <c r="J1313" s="16">
        <v>0</v>
      </c>
      <c r="K1313" s="16">
        <v>0</v>
      </c>
      <c r="L1313" s="16">
        <v>0</v>
      </c>
      <c r="M1313" s="16">
        <v>0</v>
      </c>
      <c r="N1313" s="16">
        <v>0</v>
      </c>
      <c r="O1313" s="16">
        <v>0</v>
      </c>
      <c r="P1313" s="16">
        <v>0</v>
      </c>
      <c r="Q1313" s="16">
        <v>0</v>
      </c>
      <c r="R1313" s="16">
        <v>0</v>
      </c>
      <c r="S1313" s="16">
        <v>0</v>
      </c>
      <c r="T1313" s="16">
        <v>0</v>
      </c>
      <c r="U1313" s="16">
        <v>0</v>
      </c>
      <c r="V1313" s="16">
        <v>0</v>
      </c>
      <c r="W1313" s="16">
        <v>0</v>
      </c>
      <c r="X1313" s="16">
        <v>0</v>
      </c>
      <c r="Y1313" s="16">
        <v>0</v>
      </c>
      <c r="Z1313" s="16">
        <v>0</v>
      </c>
    </row>
    <row r="1314" spans="1:26" x14ac:dyDescent="0.35">
      <c r="A1314" t="s">
        <v>114</v>
      </c>
      <c r="B1314" s="16">
        <v>0.33878634339869201</v>
      </c>
      <c r="C1314" s="16">
        <v>0.25318107602371198</v>
      </c>
      <c r="D1314" s="16">
        <v>0.27519788269244</v>
      </c>
      <c r="E1314" s="16">
        <v>0.232123362586695</v>
      </c>
      <c r="F1314" s="16">
        <v>0.27300147958966098</v>
      </c>
      <c r="G1314" s="16">
        <v>0.28913036704321798</v>
      </c>
      <c r="H1314" s="16">
        <v>0.25435170603502899</v>
      </c>
      <c r="I1314" s="16">
        <v>0.22552739656125301</v>
      </c>
      <c r="J1314" s="16">
        <v>0.244863057344163</v>
      </c>
      <c r="K1314" s="16">
        <v>0.253104344825619</v>
      </c>
      <c r="L1314" s="16">
        <v>0.23034490248018599</v>
      </c>
      <c r="M1314" s="16">
        <v>0.24051046895303499</v>
      </c>
      <c r="N1314" s="16">
        <v>0.24407202663219499</v>
      </c>
      <c r="O1314" s="16">
        <v>0.26149347948027801</v>
      </c>
      <c r="P1314" s="16">
        <v>0.20450869913797901</v>
      </c>
      <c r="Q1314" s="16">
        <v>0.238845493762015</v>
      </c>
      <c r="R1314" s="16">
        <v>0.221484231258778</v>
      </c>
      <c r="S1314" s="16">
        <v>0.216514388997994</v>
      </c>
      <c r="T1314" s="16">
        <v>0.25758975432526099</v>
      </c>
      <c r="U1314" s="16">
        <v>0.21132950179267601</v>
      </c>
      <c r="V1314" s="16">
        <v>0.18053317219095499</v>
      </c>
      <c r="W1314" s="16">
        <v>0.248392716723074</v>
      </c>
      <c r="X1314" s="16">
        <v>0.17963492064775199</v>
      </c>
      <c r="Y1314" s="16">
        <v>0.27597871437183402</v>
      </c>
      <c r="Z1314" s="16">
        <v>0.144224987821397</v>
      </c>
    </row>
    <row r="1315" spans="1:26" x14ac:dyDescent="0.35">
      <c r="A1315" t="s">
        <v>115</v>
      </c>
      <c r="B1315" s="16">
        <v>0.11750193753529301</v>
      </c>
      <c r="C1315" s="16">
        <v>8.2015414096033898E-2</v>
      </c>
      <c r="D1315" s="16">
        <v>0.104585939841429</v>
      </c>
      <c r="E1315" s="16">
        <v>5.7620784908990599E-2</v>
      </c>
      <c r="F1315" s="16">
        <v>0.105582601298347</v>
      </c>
      <c r="G1315" s="16">
        <v>0.11518071277867099</v>
      </c>
      <c r="H1315" s="16">
        <v>0.102961923866556</v>
      </c>
      <c r="I1315" s="16">
        <v>8.9426754597788802E-2</v>
      </c>
      <c r="J1315" s="16">
        <v>9.8999564776041604E-2</v>
      </c>
      <c r="K1315" s="16">
        <v>8.7812271383908805E-2</v>
      </c>
      <c r="L1315" s="16">
        <v>7.4002524819006502E-2</v>
      </c>
      <c r="M1315" s="16">
        <v>7.1865944165328502E-2</v>
      </c>
      <c r="N1315" s="16">
        <v>6.4430159596393297E-2</v>
      </c>
      <c r="O1315" s="16">
        <v>0.10094225543587899</v>
      </c>
      <c r="P1315" s="16">
        <v>7.63091382035571E-2</v>
      </c>
      <c r="Q1315" s="16">
        <v>0.113082105929661</v>
      </c>
      <c r="R1315" s="16">
        <v>8.5679345505603993E-2</v>
      </c>
      <c r="S1315" s="16">
        <v>7.96352750232657E-2</v>
      </c>
      <c r="T1315" s="16">
        <v>8.8034075390392194E-2</v>
      </c>
      <c r="U1315" s="16">
        <v>8.2116469300247297E-2</v>
      </c>
      <c r="V1315" s="16">
        <v>6.6389448918928798E-2</v>
      </c>
      <c r="W1315" s="16">
        <v>5.9919097237534198E-2</v>
      </c>
      <c r="X1315" s="16">
        <v>7.6577753266271198E-2</v>
      </c>
      <c r="Y1315" s="16">
        <v>0.12524628109840999</v>
      </c>
      <c r="Z1315" s="16">
        <v>5.4775095988339399E-2</v>
      </c>
    </row>
    <row r="1316" spans="1:26" x14ac:dyDescent="0.35">
      <c r="A1316" t="s">
        <v>116</v>
      </c>
      <c r="B1316" s="16">
        <v>0</v>
      </c>
      <c r="C1316" s="16">
        <v>0</v>
      </c>
      <c r="D1316" s="16">
        <v>0</v>
      </c>
      <c r="E1316" s="16">
        <v>0</v>
      </c>
      <c r="F1316" s="16">
        <v>0</v>
      </c>
      <c r="G1316" s="16">
        <v>0</v>
      </c>
      <c r="H1316" s="16">
        <v>0</v>
      </c>
      <c r="I1316" s="16">
        <v>0</v>
      </c>
      <c r="J1316" s="16">
        <v>0</v>
      </c>
      <c r="K1316" s="16">
        <v>0</v>
      </c>
      <c r="L1316" s="16">
        <v>0</v>
      </c>
      <c r="M1316" s="16">
        <v>0</v>
      </c>
      <c r="N1316" s="16">
        <v>0</v>
      </c>
      <c r="O1316" s="16">
        <v>0</v>
      </c>
      <c r="P1316" s="16">
        <v>0</v>
      </c>
      <c r="Q1316" s="16">
        <v>0</v>
      </c>
      <c r="R1316" s="16">
        <v>0</v>
      </c>
      <c r="S1316" s="16">
        <v>0</v>
      </c>
      <c r="T1316" s="16">
        <v>0</v>
      </c>
      <c r="U1316" s="16">
        <v>0</v>
      </c>
      <c r="V1316" s="16">
        <v>0</v>
      </c>
      <c r="W1316" s="16">
        <v>0</v>
      </c>
      <c r="X1316" s="16">
        <v>0</v>
      </c>
      <c r="Y1316" s="16">
        <v>0</v>
      </c>
      <c r="Z1316" s="16">
        <v>0</v>
      </c>
    </row>
    <row r="1317" spans="1:26" x14ac:dyDescent="0.35">
      <c r="A1317" t="s">
        <v>117</v>
      </c>
      <c r="B1317" s="16">
        <v>0</v>
      </c>
      <c r="C1317" s="16">
        <v>0</v>
      </c>
      <c r="D1317" s="16">
        <v>0</v>
      </c>
      <c r="E1317" s="16">
        <v>0</v>
      </c>
      <c r="F1317" s="16">
        <v>0</v>
      </c>
      <c r="G1317" s="16">
        <v>0</v>
      </c>
      <c r="H1317" s="16">
        <v>0</v>
      </c>
      <c r="I1317" s="16">
        <v>0</v>
      </c>
      <c r="J1317" s="16">
        <v>0</v>
      </c>
      <c r="K1317" s="16">
        <v>0</v>
      </c>
      <c r="L1317" s="16">
        <v>0</v>
      </c>
      <c r="M1317" s="16">
        <v>0</v>
      </c>
      <c r="N1317" s="16">
        <v>0</v>
      </c>
      <c r="O1317" s="16">
        <v>0</v>
      </c>
      <c r="P1317" s="16">
        <v>0</v>
      </c>
      <c r="Q1317" s="16">
        <v>0</v>
      </c>
      <c r="R1317" s="16">
        <v>0</v>
      </c>
      <c r="S1317" s="16">
        <v>0</v>
      </c>
      <c r="T1317" s="16">
        <v>0</v>
      </c>
      <c r="U1317" s="16">
        <v>0</v>
      </c>
      <c r="V1317" s="16">
        <v>0</v>
      </c>
      <c r="W1317" s="16">
        <v>0</v>
      </c>
      <c r="X1317" s="16">
        <v>0</v>
      </c>
      <c r="Y1317" s="16">
        <v>0</v>
      </c>
      <c r="Z1317" s="16">
        <v>0</v>
      </c>
    </row>
    <row r="1318" spans="1:26" x14ac:dyDescent="0.35">
      <c r="A1318" t="s">
        <v>118</v>
      </c>
      <c r="B1318" s="16">
        <v>0</v>
      </c>
      <c r="C1318" s="16">
        <v>0</v>
      </c>
      <c r="D1318" s="16">
        <v>0</v>
      </c>
      <c r="E1318" s="16">
        <v>0</v>
      </c>
      <c r="F1318" s="16">
        <v>0</v>
      </c>
      <c r="G1318" s="16">
        <v>0</v>
      </c>
      <c r="H1318" s="16">
        <v>0</v>
      </c>
      <c r="I1318" s="16">
        <v>0</v>
      </c>
      <c r="J1318" s="16">
        <v>0</v>
      </c>
      <c r="K1318" s="16">
        <v>0</v>
      </c>
      <c r="L1318" s="16">
        <v>0</v>
      </c>
      <c r="M1318" s="16">
        <v>0</v>
      </c>
      <c r="N1318" s="16">
        <v>0</v>
      </c>
      <c r="O1318" s="16">
        <v>0</v>
      </c>
      <c r="P1318" s="16">
        <v>0</v>
      </c>
      <c r="Q1318" s="16">
        <v>0</v>
      </c>
      <c r="R1318" s="16">
        <v>0</v>
      </c>
      <c r="S1318" s="16">
        <v>0</v>
      </c>
      <c r="T1318" s="16">
        <v>0</v>
      </c>
      <c r="U1318" s="16">
        <v>0</v>
      </c>
      <c r="V1318" s="16">
        <v>0</v>
      </c>
      <c r="W1318" s="16">
        <v>0</v>
      </c>
      <c r="X1318" s="16">
        <v>0</v>
      </c>
      <c r="Y1318" s="16">
        <v>0</v>
      </c>
      <c r="Z1318" s="16">
        <v>0</v>
      </c>
    </row>
    <row r="1319" spans="1:26" x14ac:dyDescent="0.35">
      <c r="A1319" t="s">
        <v>119</v>
      </c>
      <c r="B1319" s="16">
        <v>0</v>
      </c>
      <c r="C1319" s="16">
        <v>0</v>
      </c>
      <c r="D1319" s="16">
        <v>0</v>
      </c>
      <c r="E1319" s="16">
        <v>0</v>
      </c>
      <c r="F1319" s="16">
        <v>0</v>
      </c>
      <c r="G1319" s="16">
        <v>0</v>
      </c>
      <c r="H1319" s="16">
        <v>0</v>
      </c>
      <c r="I1319" s="16">
        <v>0</v>
      </c>
      <c r="J1319" s="16">
        <v>0</v>
      </c>
      <c r="K1319" s="16">
        <v>0</v>
      </c>
      <c r="L1319" s="16">
        <v>0</v>
      </c>
      <c r="M1319" s="16">
        <v>0</v>
      </c>
      <c r="N1319" s="16">
        <v>0</v>
      </c>
      <c r="O1319" s="16">
        <v>0</v>
      </c>
      <c r="P1319" s="16">
        <v>0</v>
      </c>
      <c r="Q1319" s="16">
        <v>0</v>
      </c>
      <c r="R1319" s="16">
        <v>0</v>
      </c>
      <c r="S1319" s="16">
        <v>0</v>
      </c>
      <c r="T1319" s="16">
        <v>0</v>
      </c>
      <c r="U1319" s="16">
        <v>0</v>
      </c>
      <c r="V1319" s="16">
        <v>0</v>
      </c>
      <c r="W1319" s="16">
        <v>0</v>
      </c>
      <c r="X1319" s="16">
        <v>0</v>
      </c>
      <c r="Y1319" s="16">
        <v>0</v>
      </c>
      <c r="Z1319" s="16">
        <v>0</v>
      </c>
    </row>
    <row r="1320" spans="1:26" x14ac:dyDescent="0.35">
      <c r="A1320" t="s">
        <v>120</v>
      </c>
      <c r="B1320" s="16">
        <v>0</v>
      </c>
      <c r="C1320" s="16">
        <v>0</v>
      </c>
      <c r="D1320" s="16">
        <v>0</v>
      </c>
      <c r="E1320" s="16">
        <v>0</v>
      </c>
      <c r="F1320" s="16">
        <v>0</v>
      </c>
      <c r="G1320" s="16">
        <v>0</v>
      </c>
      <c r="H1320" s="16">
        <v>0</v>
      </c>
      <c r="I1320" s="16">
        <v>0</v>
      </c>
      <c r="J1320" s="16">
        <v>0</v>
      </c>
      <c r="K1320" s="16">
        <v>0</v>
      </c>
      <c r="L1320" s="16">
        <v>0</v>
      </c>
      <c r="M1320" s="16">
        <v>0</v>
      </c>
      <c r="N1320" s="16">
        <v>0</v>
      </c>
      <c r="O1320" s="16">
        <v>0</v>
      </c>
      <c r="P1320" s="16">
        <v>0</v>
      </c>
      <c r="Q1320" s="16">
        <v>0</v>
      </c>
      <c r="R1320" s="16">
        <v>0</v>
      </c>
      <c r="S1320" s="16">
        <v>0</v>
      </c>
      <c r="T1320" s="16">
        <v>0</v>
      </c>
      <c r="U1320" s="16">
        <v>0</v>
      </c>
      <c r="V1320" s="16">
        <v>0</v>
      </c>
      <c r="W1320" s="16">
        <v>0</v>
      </c>
      <c r="X1320" s="16">
        <v>0</v>
      </c>
      <c r="Y1320" s="16">
        <v>0</v>
      </c>
      <c r="Z1320" s="16">
        <v>0</v>
      </c>
    </row>
    <row r="1321" spans="1:26" x14ac:dyDescent="0.35">
      <c r="A1321" t="s">
        <v>121</v>
      </c>
      <c r="B1321" s="16">
        <v>0</v>
      </c>
      <c r="C1321" s="16">
        <v>0</v>
      </c>
      <c r="D1321" s="16">
        <v>0</v>
      </c>
      <c r="E1321" s="16">
        <v>0</v>
      </c>
      <c r="F1321" s="16">
        <v>0</v>
      </c>
      <c r="G1321" s="16">
        <v>0</v>
      </c>
      <c r="H1321" s="16">
        <v>0</v>
      </c>
      <c r="I1321" s="16">
        <v>0</v>
      </c>
      <c r="J1321" s="16">
        <v>0</v>
      </c>
      <c r="K1321" s="16">
        <v>0</v>
      </c>
      <c r="L1321" s="16">
        <v>0</v>
      </c>
      <c r="M1321" s="16">
        <v>0</v>
      </c>
      <c r="N1321" s="16">
        <v>0</v>
      </c>
      <c r="O1321" s="16">
        <v>0</v>
      </c>
      <c r="P1321" s="16">
        <v>0</v>
      </c>
      <c r="Q1321" s="16">
        <v>0</v>
      </c>
      <c r="R1321" s="16">
        <v>0</v>
      </c>
      <c r="S1321" s="16">
        <v>0</v>
      </c>
      <c r="T1321" s="16">
        <v>0</v>
      </c>
      <c r="U1321" s="16">
        <v>0</v>
      </c>
      <c r="V1321" s="16">
        <v>0</v>
      </c>
      <c r="W1321" s="16">
        <v>0</v>
      </c>
      <c r="X1321" s="16">
        <v>0</v>
      </c>
      <c r="Y1321" s="16">
        <v>0</v>
      </c>
      <c r="Z1321" s="16">
        <v>0</v>
      </c>
    </row>
    <row r="1322" spans="1:26" x14ac:dyDescent="0.35">
      <c r="A1322" t="s">
        <v>122</v>
      </c>
      <c r="B1322" s="16">
        <v>0</v>
      </c>
      <c r="C1322" s="16">
        <v>0</v>
      </c>
      <c r="D1322" s="16">
        <v>0</v>
      </c>
      <c r="E1322" s="16">
        <v>0</v>
      </c>
      <c r="F1322" s="16">
        <v>0</v>
      </c>
      <c r="G1322" s="16">
        <v>0</v>
      </c>
      <c r="H1322" s="16">
        <v>0</v>
      </c>
      <c r="I1322" s="16">
        <v>0</v>
      </c>
      <c r="J1322" s="16">
        <v>0</v>
      </c>
      <c r="K1322" s="16">
        <v>0</v>
      </c>
      <c r="L1322" s="16">
        <v>0</v>
      </c>
      <c r="M1322" s="16">
        <v>0</v>
      </c>
      <c r="N1322" s="16">
        <v>0</v>
      </c>
      <c r="O1322" s="16">
        <v>0</v>
      </c>
      <c r="P1322" s="16">
        <v>0</v>
      </c>
      <c r="Q1322" s="16">
        <v>0</v>
      </c>
      <c r="R1322" s="16">
        <v>0</v>
      </c>
      <c r="S1322" s="16">
        <v>0</v>
      </c>
      <c r="T1322" s="16">
        <v>0</v>
      </c>
      <c r="U1322" s="16">
        <v>0</v>
      </c>
      <c r="V1322" s="16">
        <v>0</v>
      </c>
      <c r="W1322" s="16">
        <v>0</v>
      </c>
      <c r="X1322" s="16">
        <v>0</v>
      </c>
      <c r="Y1322" s="16">
        <v>0</v>
      </c>
      <c r="Z1322" s="16">
        <v>0</v>
      </c>
    </row>
    <row r="1323" spans="1:26" x14ac:dyDescent="0.35">
      <c r="A1323" t="s">
        <v>123</v>
      </c>
      <c r="B1323" s="16">
        <v>0</v>
      </c>
      <c r="C1323" s="16">
        <v>0</v>
      </c>
      <c r="D1323" s="16">
        <v>0</v>
      </c>
      <c r="E1323" s="16">
        <v>0</v>
      </c>
      <c r="F1323" s="16">
        <v>0</v>
      </c>
      <c r="G1323" s="16">
        <v>0</v>
      </c>
      <c r="H1323" s="16">
        <v>0</v>
      </c>
      <c r="I1323" s="16">
        <v>0</v>
      </c>
      <c r="J1323" s="16">
        <v>0</v>
      </c>
      <c r="K1323" s="16">
        <v>0</v>
      </c>
      <c r="L1323" s="16">
        <v>0</v>
      </c>
      <c r="M1323" s="16">
        <v>0</v>
      </c>
      <c r="N1323" s="16">
        <v>0</v>
      </c>
      <c r="O1323" s="16">
        <v>0</v>
      </c>
      <c r="P1323" s="16">
        <v>0</v>
      </c>
      <c r="Q1323" s="16">
        <v>0</v>
      </c>
      <c r="R1323" s="16">
        <v>0</v>
      </c>
      <c r="S1323" s="16">
        <v>0</v>
      </c>
      <c r="T1323" s="16">
        <v>0</v>
      </c>
      <c r="U1323" s="16">
        <v>0</v>
      </c>
      <c r="V1323" s="16">
        <v>0</v>
      </c>
      <c r="W1323" s="16">
        <v>0</v>
      </c>
      <c r="X1323" s="16">
        <v>0</v>
      </c>
      <c r="Y1323" s="16">
        <v>0</v>
      </c>
      <c r="Z1323" s="16">
        <v>0</v>
      </c>
    </row>
    <row r="1324" spans="1:26" x14ac:dyDescent="0.35">
      <c r="A1324" t="s">
        <v>124</v>
      </c>
      <c r="B1324" s="16">
        <v>0</v>
      </c>
      <c r="C1324" s="16">
        <v>0</v>
      </c>
      <c r="D1324" s="16">
        <v>0</v>
      </c>
      <c r="E1324" s="16">
        <v>0</v>
      </c>
      <c r="F1324" s="16">
        <v>0</v>
      </c>
      <c r="G1324" s="16">
        <v>0</v>
      </c>
      <c r="H1324" s="16">
        <v>0</v>
      </c>
      <c r="I1324" s="16">
        <v>0</v>
      </c>
      <c r="J1324" s="16">
        <v>0</v>
      </c>
      <c r="K1324" s="16">
        <v>0</v>
      </c>
      <c r="L1324" s="16">
        <v>0</v>
      </c>
      <c r="M1324" s="16">
        <v>0</v>
      </c>
      <c r="N1324" s="16">
        <v>0</v>
      </c>
      <c r="O1324" s="16">
        <v>0</v>
      </c>
      <c r="P1324" s="16">
        <v>0</v>
      </c>
      <c r="Q1324" s="16">
        <v>0</v>
      </c>
      <c r="R1324" s="16">
        <v>0</v>
      </c>
      <c r="S1324" s="16">
        <v>0</v>
      </c>
      <c r="T1324" s="16">
        <v>0</v>
      </c>
      <c r="U1324" s="16">
        <v>0</v>
      </c>
      <c r="V1324" s="16">
        <v>0</v>
      </c>
      <c r="W1324" s="16">
        <v>0</v>
      </c>
      <c r="X1324" s="16">
        <v>0</v>
      </c>
      <c r="Y1324" s="16">
        <v>0</v>
      </c>
      <c r="Z1324" s="16">
        <v>0</v>
      </c>
    </row>
    <row r="1325" spans="1:26" x14ac:dyDescent="0.35">
      <c r="A1325" t="s">
        <v>125</v>
      </c>
      <c r="B1325" s="16">
        <v>0</v>
      </c>
      <c r="C1325" s="16">
        <v>0</v>
      </c>
      <c r="D1325" s="16">
        <v>0</v>
      </c>
      <c r="E1325" s="16">
        <v>0</v>
      </c>
      <c r="F1325" s="16">
        <v>0</v>
      </c>
      <c r="G1325" s="16">
        <v>0</v>
      </c>
      <c r="H1325" s="16">
        <v>0</v>
      </c>
      <c r="I1325" s="16">
        <v>0</v>
      </c>
      <c r="J1325" s="16">
        <v>0</v>
      </c>
      <c r="K1325" s="16">
        <v>0</v>
      </c>
      <c r="L1325" s="16">
        <v>0</v>
      </c>
      <c r="M1325" s="16">
        <v>0</v>
      </c>
      <c r="N1325" s="16">
        <v>0</v>
      </c>
      <c r="O1325" s="16">
        <v>0</v>
      </c>
      <c r="P1325" s="16">
        <v>0</v>
      </c>
      <c r="Q1325" s="16">
        <v>0</v>
      </c>
      <c r="R1325" s="16">
        <v>0</v>
      </c>
      <c r="S1325" s="16">
        <v>0</v>
      </c>
      <c r="T1325" s="16">
        <v>0</v>
      </c>
      <c r="U1325" s="16">
        <v>0</v>
      </c>
      <c r="V1325" s="16">
        <v>0</v>
      </c>
      <c r="W1325" s="16">
        <v>0</v>
      </c>
      <c r="X1325" s="16">
        <v>0</v>
      </c>
      <c r="Y1325" s="16">
        <v>0</v>
      </c>
      <c r="Z1325" s="16">
        <v>0</v>
      </c>
    </row>
    <row r="1326" spans="1:26" x14ac:dyDescent="0.35">
      <c r="A1326" t="s">
        <v>126</v>
      </c>
      <c r="B1326" s="16">
        <v>0</v>
      </c>
      <c r="C1326" s="16">
        <v>0</v>
      </c>
      <c r="D1326" s="16">
        <v>0</v>
      </c>
      <c r="E1326" s="16">
        <v>0</v>
      </c>
      <c r="F1326" s="16">
        <v>0</v>
      </c>
      <c r="G1326" s="16">
        <v>0</v>
      </c>
      <c r="H1326" s="16">
        <v>0</v>
      </c>
      <c r="I1326" s="16">
        <v>0</v>
      </c>
      <c r="J1326" s="16">
        <v>0</v>
      </c>
      <c r="K1326" s="16">
        <v>0</v>
      </c>
      <c r="L1326" s="16">
        <v>0</v>
      </c>
      <c r="M1326" s="16">
        <v>0</v>
      </c>
      <c r="N1326" s="16">
        <v>0</v>
      </c>
      <c r="O1326" s="16">
        <v>0</v>
      </c>
      <c r="P1326" s="16">
        <v>0</v>
      </c>
      <c r="Q1326" s="16">
        <v>0</v>
      </c>
      <c r="R1326" s="16">
        <v>0</v>
      </c>
      <c r="S1326" s="16">
        <v>0</v>
      </c>
      <c r="T1326" s="16">
        <v>0</v>
      </c>
      <c r="U1326" s="16">
        <v>0</v>
      </c>
      <c r="V1326" s="16">
        <v>0</v>
      </c>
      <c r="W1326" s="16">
        <v>0</v>
      </c>
      <c r="X1326" s="16">
        <v>0</v>
      </c>
      <c r="Y1326" s="16">
        <v>0</v>
      </c>
      <c r="Z1326" s="16">
        <v>0</v>
      </c>
    </row>
    <row r="1327" spans="1:26" x14ac:dyDescent="0.35">
      <c r="A1327" s="56" t="s">
        <v>127</v>
      </c>
      <c r="B1327" s="57">
        <f t="shared" ref="B1327:Z1327" si="52">SUM(B1306:B1326)</f>
        <v>0.45628828093398499</v>
      </c>
      <c r="C1327" s="57">
        <f t="shared" si="52"/>
        <v>0.33519649011974589</v>
      </c>
      <c r="D1327" s="57">
        <f t="shared" si="52"/>
        <v>0.379783822533869</v>
      </c>
      <c r="E1327" s="57">
        <f t="shared" si="52"/>
        <v>0.28974414749568561</v>
      </c>
      <c r="F1327" s="57">
        <f t="shared" si="52"/>
        <v>0.37858408088800799</v>
      </c>
      <c r="G1327" s="57">
        <f t="shared" si="52"/>
        <v>0.40431107982188896</v>
      </c>
      <c r="H1327" s="57">
        <f t="shared" si="52"/>
        <v>0.35731362990158499</v>
      </c>
      <c r="I1327" s="57">
        <f t="shared" si="52"/>
        <v>0.3149541511590418</v>
      </c>
      <c r="J1327" s="57">
        <f t="shared" si="52"/>
        <v>0.34386262212020458</v>
      </c>
      <c r="K1327" s="57">
        <f t="shared" si="52"/>
        <v>0.34091661620952779</v>
      </c>
      <c r="L1327" s="57">
        <f t="shared" si="52"/>
        <v>0.30434742729919251</v>
      </c>
      <c r="M1327" s="57">
        <f t="shared" si="52"/>
        <v>0.31237641311836351</v>
      </c>
      <c r="N1327" s="57">
        <f t="shared" si="52"/>
        <v>0.30850218622858827</v>
      </c>
      <c r="O1327" s="57">
        <f t="shared" si="52"/>
        <v>0.36243573491615699</v>
      </c>
      <c r="P1327" s="57">
        <f t="shared" si="52"/>
        <v>0.28081783734153609</v>
      </c>
      <c r="Q1327" s="57">
        <f t="shared" si="52"/>
        <v>0.35192759969167597</v>
      </c>
      <c r="R1327" s="57">
        <f t="shared" si="52"/>
        <v>0.307163576764382</v>
      </c>
      <c r="S1327" s="57">
        <f t="shared" si="52"/>
        <v>0.2961496640212597</v>
      </c>
      <c r="T1327" s="57">
        <f t="shared" si="52"/>
        <v>0.3456238297156532</v>
      </c>
      <c r="U1327" s="57">
        <f t="shared" si="52"/>
        <v>0.29344597109292331</v>
      </c>
      <c r="V1327" s="57">
        <f t="shared" si="52"/>
        <v>0.24692262110988378</v>
      </c>
      <c r="W1327" s="57">
        <f t="shared" si="52"/>
        <v>0.30831181396060819</v>
      </c>
      <c r="X1327" s="57">
        <f t="shared" si="52"/>
        <v>0.25621267391402319</v>
      </c>
      <c r="Y1327" s="57">
        <f t="shared" si="52"/>
        <v>0.40122499547024404</v>
      </c>
      <c r="Z1327" s="57">
        <f t="shared" si="52"/>
        <v>0.19900008380973641</v>
      </c>
    </row>
    <row r="1329" spans="1:26" x14ac:dyDescent="0.35">
      <c r="A1329" s="53" t="s">
        <v>179</v>
      </c>
    </row>
    <row r="1330" spans="1:26" x14ac:dyDescent="0.35">
      <c r="A1330" s="54" t="s">
        <v>104</v>
      </c>
      <c r="B1330" s="55">
        <v>1990</v>
      </c>
      <c r="C1330" s="55">
        <v>1991</v>
      </c>
      <c r="D1330" s="55">
        <v>1992</v>
      </c>
      <c r="E1330" s="55">
        <v>1993</v>
      </c>
      <c r="F1330" s="55">
        <v>1994</v>
      </c>
      <c r="G1330" s="55">
        <v>1995</v>
      </c>
      <c r="H1330" s="55">
        <v>1996</v>
      </c>
      <c r="I1330" s="55">
        <v>1997</v>
      </c>
      <c r="J1330" s="55">
        <v>1998</v>
      </c>
      <c r="K1330" s="55" t="s">
        <v>105</v>
      </c>
      <c r="L1330" s="55">
        <v>2000</v>
      </c>
      <c r="M1330" s="55">
        <v>2001</v>
      </c>
      <c r="N1330" s="55">
        <v>2002</v>
      </c>
      <c r="O1330" s="55">
        <v>2003</v>
      </c>
      <c r="P1330" s="55">
        <v>2004</v>
      </c>
      <c r="Q1330" s="55">
        <v>2005</v>
      </c>
      <c r="R1330" s="55">
        <v>2006</v>
      </c>
      <c r="S1330" s="55">
        <v>2007</v>
      </c>
      <c r="T1330" s="55">
        <f>S1330+1</f>
        <v>2008</v>
      </c>
      <c r="U1330" s="55">
        <v>2009</v>
      </c>
      <c r="V1330" s="55">
        <v>2010</v>
      </c>
      <c r="W1330" s="55">
        <v>2011</v>
      </c>
      <c r="X1330" s="55">
        <v>2012</v>
      </c>
      <c r="Y1330" s="55">
        <v>2013</v>
      </c>
      <c r="Z1330" s="55">
        <v>2014</v>
      </c>
    </row>
    <row r="1331" spans="1:26" x14ac:dyDescent="0.35">
      <c r="A1331" t="s">
        <v>106</v>
      </c>
      <c r="B1331" s="16">
        <v>26.18320361</v>
      </c>
      <c r="C1331" s="16">
        <v>30.472878390000002</v>
      </c>
      <c r="D1331" s="16">
        <v>28.408978260000001</v>
      </c>
      <c r="E1331" s="16">
        <v>27.680542920000001</v>
      </c>
      <c r="F1331" s="16">
        <v>22.581495539999999</v>
      </c>
      <c r="G1331" s="16">
        <v>26.021329089999998</v>
      </c>
      <c r="H1331" s="16">
        <v>25.252425120000002</v>
      </c>
      <c r="I1331" s="16">
        <v>23.188524990000001</v>
      </c>
      <c r="J1331" s="16">
        <v>21.610248420000001</v>
      </c>
      <c r="K1331" s="16">
        <v>23.633679919999999</v>
      </c>
      <c r="L1331" s="16">
        <v>21.20556212</v>
      </c>
      <c r="M1331" s="16">
        <v>23.067119099999999</v>
      </c>
      <c r="N1331" s="16">
        <v>28.449446890000001</v>
      </c>
      <c r="O1331" s="16">
        <v>18.53463254</v>
      </c>
      <c r="P1331" s="16">
        <v>23.107587729999999</v>
      </c>
      <c r="Q1331" s="16">
        <v>27.275856619999999</v>
      </c>
      <c r="R1331" s="16">
        <v>20.598532670000001</v>
      </c>
      <c r="S1331" s="16">
        <v>14.042614609999999</v>
      </c>
      <c r="T1331" s="16">
        <v>20.031971850000001</v>
      </c>
      <c r="U1331" s="16">
        <v>11.7359027</v>
      </c>
      <c r="V1331" s="16">
        <v>22.621964169999998</v>
      </c>
      <c r="W1331" s="16">
        <v>25.211956489999999</v>
      </c>
      <c r="X1331" s="16">
        <v>30.63475291</v>
      </c>
      <c r="Y1331" s="16">
        <v>33.9936492</v>
      </c>
      <c r="Z1331" s="16">
        <v>22.98618184</v>
      </c>
    </row>
    <row r="1332" spans="1:26" x14ac:dyDescent="0.35">
      <c r="A1332" t="s">
        <v>107</v>
      </c>
      <c r="B1332" s="16">
        <v>0</v>
      </c>
      <c r="C1332" s="16">
        <v>0</v>
      </c>
      <c r="D1332" s="16">
        <v>0</v>
      </c>
      <c r="E1332" s="16">
        <v>0</v>
      </c>
      <c r="F1332" s="16">
        <v>0</v>
      </c>
      <c r="G1332" s="16">
        <v>0</v>
      </c>
      <c r="H1332" s="16">
        <v>0</v>
      </c>
      <c r="I1332" s="16">
        <v>0</v>
      </c>
      <c r="J1332" s="16">
        <v>0</v>
      </c>
      <c r="K1332" s="16">
        <v>0</v>
      </c>
      <c r="L1332" s="16">
        <v>0</v>
      </c>
      <c r="M1332" s="16">
        <v>0</v>
      </c>
      <c r="N1332" s="16">
        <v>0</v>
      </c>
      <c r="O1332" s="16">
        <v>0</v>
      </c>
      <c r="P1332" s="16">
        <v>0</v>
      </c>
      <c r="Q1332" s="16">
        <v>0</v>
      </c>
      <c r="R1332" s="16">
        <v>0</v>
      </c>
      <c r="S1332" s="16">
        <v>0</v>
      </c>
      <c r="T1332" s="16">
        <v>0</v>
      </c>
      <c r="U1332" s="16">
        <v>0</v>
      </c>
      <c r="V1332" s="16">
        <v>0</v>
      </c>
      <c r="W1332" s="16">
        <v>0</v>
      </c>
      <c r="X1332" s="16">
        <v>0</v>
      </c>
      <c r="Y1332" s="16">
        <v>0</v>
      </c>
      <c r="Z1332" s="16">
        <v>0</v>
      </c>
    </row>
    <row r="1333" spans="1:26" x14ac:dyDescent="0.35">
      <c r="A1333" t="s">
        <v>108</v>
      </c>
      <c r="B1333" s="16">
        <v>0</v>
      </c>
      <c r="C1333" s="16">
        <v>0</v>
      </c>
      <c r="D1333" s="16">
        <v>0</v>
      </c>
      <c r="E1333" s="16">
        <v>0</v>
      </c>
      <c r="F1333" s="16">
        <v>0</v>
      </c>
      <c r="G1333" s="16">
        <v>0</v>
      </c>
      <c r="H1333" s="16">
        <v>0</v>
      </c>
      <c r="I1333" s="16">
        <v>0</v>
      </c>
      <c r="J1333" s="16">
        <v>0</v>
      </c>
      <c r="K1333" s="16">
        <v>0</v>
      </c>
      <c r="L1333" s="16">
        <v>0</v>
      </c>
      <c r="M1333" s="16">
        <v>0</v>
      </c>
      <c r="N1333" s="16">
        <v>0</v>
      </c>
      <c r="O1333" s="16">
        <v>0</v>
      </c>
      <c r="P1333" s="16">
        <v>0</v>
      </c>
      <c r="Q1333" s="16">
        <v>0</v>
      </c>
      <c r="R1333" s="16">
        <v>0</v>
      </c>
      <c r="S1333" s="16">
        <v>0</v>
      </c>
      <c r="T1333" s="16">
        <v>0</v>
      </c>
      <c r="U1333" s="16">
        <v>0</v>
      </c>
      <c r="V1333" s="16">
        <v>0</v>
      </c>
      <c r="W1333" s="16">
        <v>0</v>
      </c>
      <c r="X1333" s="16">
        <v>0</v>
      </c>
      <c r="Y1333" s="16">
        <v>0</v>
      </c>
      <c r="Z1333" s="16">
        <v>0</v>
      </c>
    </row>
    <row r="1334" spans="1:26" x14ac:dyDescent="0.35">
      <c r="A1334" t="s">
        <v>109</v>
      </c>
      <c r="B1334" s="16">
        <v>0</v>
      </c>
      <c r="C1334" s="16">
        <v>0</v>
      </c>
      <c r="D1334" s="16">
        <v>0</v>
      </c>
      <c r="E1334" s="16">
        <v>0</v>
      </c>
      <c r="F1334" s="16">
        <v>0</v>
      </c>
      <c r="G1334" s="16">
        <v>0</v>
      </c>
      <c r="H1334" s="16">
        <v>0</v>
      </c>
      <c r="I1334" s="16">
        <v>0</v>
      </c>
      <c r="J1334" s="16">
        <v>0</v>
      </c>
      <c r="K1334" s="16">
        <v>0</v>
      </c>
      <c r="L1334" s="16">
        <v>0</v>
      </c>
      <c r="M1334" s="16">
        <v>0</v>
      </c>
      <c r="N1334" s="16">
        <v>0</v>
      </c>
      <c r="O1334" s="16">
        <v>0</v>
      </c>
      <c r="P1334" s="16">
        <v>0</v>
      </c>
      <c r="Q1334" s="16">
        <v>0</v>
      </c>
      <c r="R1334" s="16">
        <v>0</v>
      </c>
      <c r="S1334" s="16">
        <v>0</v>
      </c>
      <c r="T1334" s="16">
        <v>0</v>
      </c>
      <c r="U1334" s="16">
        <v>0</v>
      </c>
      <c r="V1334" s="16">
        <v>0</v>
      </c>
      <c r="W1334" s="16">
        <v>0</v>
      </c>
      <c r="X1334" s="16">
        <v>0</v>
      </c>
      <c r="Y1334" s="16">
        <v>0</v>
      </c>
      <c r="Z1334" s="16">
        <v>0</v>
      </c>
    </row>
    <row r="1335" spans="1:26" x14ac:dyDescent="0.35">
      <c r="A1335" t="s">
        <v>110</v>
      </c>
      <c r="B1335" s="16">
        <v>0</v>
      </c>
      <c r="C1335" s="16">
        <v>0</v>
      </c>
      <c r="D1335" s="16">
        <v>0</v>
      </c>
      <c r="E1335" s="16">
        <v>0</v>
      </c>
      <c r="F1335" s="16">
        <v>0</v>
      </c>
      <c r="G1335" s="16">
        <v>0</v>
      </c>
      <c r="H1335" s="16">
        <v>0</v>
      </c>
      <c r="I1335" s="16">
        <v>0</v>
      </c>
      <c r="J1335" s="16">
        <v>0</v>
      </c>
      <c r="K1335" s="16">
        <v>0</v>
      </c>
      <c r="L1335" s="16">
        <v>0</v>
      </c>
      <c r="M1335" s="16">
        <v>0</v>
      </c>
      <c r="N1335" s="16">
        <v>0</v>
      </c>
      <c r="O1335" s="16">
        <v>0</v>
      </c>
      <c r="P1335" s="16">
        <v>0</v>
      </c>
      <c r="Q1335" s="16">
        <v>0</v>
      </c>
      <c r="R1335" s="16">
        <v>0</v>
      </c>
      <c r="S1335" s="16">
        <v>0</v>
      </c>
      <c r="T1335" s="16">
        <v>0</v>
      </c>
      <c r="U1335" s="16">
        <v>0</v>
      </c>
      <c r="V1335" s="16">
        <v>0</v>
      </c>
      <c r="W1335" s="16">
        <v>0</v>
      </c>
      <c r="X1335" s="16">
        <v>0</v>
      </c>
      <c r="Y1335" s="16">
        <v>0</v>
      </c>
      <c r="Z1335" s="16">
        <v>0</v>
      </c>
    </row>
    <row r="1336" spans="1:26" x14ac:dyDescent="0.35">
      <c r="A1336" t="s">
        <v>111</v>
      </c>
      <c r="B1336" s="16">
        <v>0</v>
      </c>
      <c r="C1336" s="16">
        <v>0</v>
      </c>
      <c r="D1336" s="16">
        <v>0</v>
      </c>
      <c r="E1336" s="16">
        <v>0</v>
      </c>
      <c r="F1336" s="16">
        <v>0</v>
      </c>
      <c r="G1336" s="16">
        <v>0</v>
      </c>
      <c r="H1336" s="16">
        <v>0</v>
      </c>
      <c r="I1336" s="16">
        <v>0</v>
      </c>
      <c r="J1336" s="16">
        <v>0</v>
      </c>
      <c r="K1336" s="16">
        <v>0</v>
      </c>
      <c r="L1336" s="16">
        <v>0</v>
      </c>
      <c r="M1336" s="16">
        <v>0</v>
      </c>
      <c r="N1336" s="16">
        <v>0</v>
      </c>
      <c r="O1336" s="16">
        <v>0</v>
      </c>
      <c r="P1336" s="16">
        <v>0</v>
      </c>
      <c r="Q1336" s="16">
        <v>0</v>
      </c>
      <c r="R1336" s="16">
        <v>0</v>
      </c>
      <c r="S1336" s="16">
        <v>0</v>
      </c>
      <c r="T1336" s="16">
        <v>0</v>
      </c>
      <c r="U1336" s="16">
        <v>0</v>
      </c>
      <c r="V1336" s="16">
        <v>0</v>
      </c>
      <c r="W1336" s="16">
        <v>0</v>
      </c>
      <c r="X1336" s="16">
        <v>0</v>
      </c>
      <c r="Y1336" s="16">
        <v>0</v>
      </c>
      <c r="Z1336" s="16">
        <v>0</v>
      </c>
    </row>
    <row r="1337" spans="1:26" x14ac:dyDescent="0.35">
      <c r="A1337" t="s">
        <v>112</v>
      </c>
      <c r="B1337" s="16">
        <v>0</v>
      </c>
      <c r="C1337" s="16">
        <v>0</v>
      </c>
      <c r="D1337" s="16">
        <v>0</v>
      </c>
      <c r="E1337" s="16">
        <v>0</v>
      </c>
      <c r="F1337" s="16">
        <v>0</v>
      </c>
      <c r="G1337" s="16">
        <v>0</v>
      </c>
      <c r="H1337" s="16">
        <v>0</v>
      </c>
      <c r="I1337" s="16">
        <v>0</v>
      </c>
      <c r="J1337" s="16">
        <v>0</v>
      </c>
      <c r="K1337" s="16">
        <v>0</v>
      </c>
      <c r="L1337" s="16">
        <v>0</v>
      </c>
      <c r="M1337" s="16">
        <v>0</v>
      </c>
      <c r="N1337" s="16">
        <v>0</v>
      </c>
      <c r="O1337" s="16">
        <v>0</v>
      </c>
      <c r="P1337" s="16">
        <v>0</v>
      </c>
      <c r="Q1337" s="16">
        <v>0</v>
      </c>
      <c r="R1337" s="16">
        <v>0</v>
      </c>
      <c r="S1337" s="16">
        <v>0</v>
      </c>
      <c r="T1337" s="16">
        <v>0</v>
      </c>
      <c r="U1337" s="16">
        <v>0</v>
      </c>
      <c r="V1337" s="16">
        <v>0</v>
      </c>
      <c r="W1337" s="16">
        <v>0</v>
      </c>
      <c r="X1337" s="16">
        <v>0</v>
      </c>
      <c r="Y1337" s="16">
        <v>0</v>
      </c>
      <c r="Z1337" s="16">
        <v>0</v>
      </c>
    </row>
    <row r="1338" spans="1:26" x14ac:dyDescent="0.35">
      <c r="A1338" t="s">
        <v>113</v>
      </c>
      <c r="B1338" s="16">
        <v>0</v>
      </c>
      <c r="C1338" s="16">
        <v>0</v>
      </c>
      <c r="D1338" s="16">
        <v>0</v>
      </c>
      <c r="E1338" s="16">
        <v>0</v>
      </c>
      <c r="F1338" s="16">
        <v>0</v>
      </c>
      <c r="G1338" s="16">
        <v>0</v>
      </c>
      <c r="H1338" s="16">
        <v>0</v>
      </c>
      <c r="I1338" s="16">
        <v>0</v>
      </c>
      <c r="J1338" s="16">
        <v>0</v>
      </c>
      <c r="K1338" s="16">
        <v>0</v>
      </c>
      <c r="L1338" s="16">
        <v>0</v>
      </c>
      <c r="M1338" s="16">
        <v>0</v>
      </c>
      <c r="N1338" s="16">
        <v>0</v>
      </c>
      <c r="O1338" s="16">
        <v>0</v>
      </c>
      <c r="P1338" s="16">
        <v>0</v>
      </c>
      <c r="Q1338" s="16">
        <v>0</v>
      </c>
      <c r="R1338" s="16">
        <v>0</v>
      </c>
      <c r="S1338" s="16">
        <v>0</v>
      </c>
      <c r="T1338" s="16">
        <v>0</v>
      </c>
      <c r="U1338" s="16">
        <v>0</v>
      </c>
      <c r="V1338" s="16">
        <v>0</v>
      </c>
      <c r="W1338" s="16">
        <v>0</v>
      </c>
      <c r="X1338" s="16">
        <v>0</v>
      </c>
      <c r="Y1338" s="16">
        <v>0</v>
      </c>
      <c r="Z1338" s="16">
        <v>0</v>
      </c>
    </row>
    <row r="1339" spans="1:26" x14ac:dyDescent="0.35">
      <c r="A1339" t="s">
        <v>114</v>
      </c>
      <c r="B1339" s="16">
        <v>80.977728630000001</v>
      </c>
      <c r="C1339" s="16">
        <v>70.820102500000004</v>
      </c>
      <c r="D1339" s="16">
        <v>70.820102500000004</v>
      </c>
      <c r="E1339" s="16">
        <v>77.173677409999996</v>
      </c>
      <c r="F1339" s="16">
        <v>66.004335530000006</v>
      </c>
      <c r="G1339" s="16">
        <v>72.317441810000005</v>
      </c>
      <c r="H1339" s="16">
        <v>73.005408520000003</v>
      </c>
      <c r="I1339" s="16">
        <v>66.975582650000007</v>
      </c>
      <c r="J1339" s="16">
        <v>60.500601850000002</v>
      </c>
      <c r="K1339" s="16">
        <v>72.155567289999993</v>
      </c>
      <c r="L1339" s="16">
        <v>63.212000060000001</v>
      </c>
      <c r="M1339" s="16">
        <v>66.044804159999998</v>
      </c>
      <c r="N1339" s="16">
        <v>67.137457170000005</v>
      </c>
      <c r="O1339" s="16">
        <v>62.200284310000001</v>
      </c>
      <c r="P1339" s="16">
        <v>56.00858392</v>
      </c>
      <c r="Q1339" s="16">
        <v>62.847782389999999</v>
      </c>
      <c r="R1339" s="16">
        <v>54.511244609999999</v>
      </c>
      <c r="S1339" s="16">
        <v>54.592181869999997</v>
      </c>
      <c r="T1339" s="16">
        <v>65.88292964</v>
      </c>
      <c r="U1339" s="16">
        <v>68.351516070000002</v>
      </c>
      <c r="V1339" s="16">
        <v>56.858425150000002</v>
      </c>
      <c r="W1339" s="16">
        <v>61.674192120000001</v>
      </c>
      <c r="X1339" s="16">
        <v>44.879710670000001</v>
      </c>
      <c r="Y1339" s="16">
        <v>52.164064070000002</v>
      </c>
      <c r="Z1339" s="16">
        <v>41.642220270000003</v>
      </c>
    </row>
    <row r="1340" spans="1:26" x14ac:dyDescent="0.35">
      <c r="A1340" t="s">
        <v>115</v>
      </c>
      <c r="B1340" s="16">
        <v>28.611321409999999</v>
      </c>
      <c r="C1340" s="16">
        <v>22.864775949999999</v>
      </c>
      <c r="D1340" s="16">
        <v>26.95210758</v>
      </c>
      <c r="E1340" s="16">
        <v>19.34400514</v>
      </c>
      <c r="F1340" s="16">
        <v>26.061797720000001</v>
      </c>
      <c r="G1340" s="16">
        <v>30.63475291</v>
      </c>
      <c r="H1340" s="16">
        <v>28.125697850000002</v>
      </c>
      <c r="I1340" s="16">
        <v>24.523989780000001</v>
      </c>
      <c r="J1340" s="16">
        <v>25.292893750000001</v>
      </c>
      <c r="K1340" s="16">
        <v>25.37383101</v>
      </c>
      <c r="L1340" s="16">
        <v>20.11290911</v>
      </c>
      <c r="M1340" s="16">
        <v>20.315252260000001</v>
      </c>
      <c r="N1340" s="16">
        <v>17.927603090000002</v>
      </c>
      <c r="O1340" s="16">
        <v>24.362115259999999</v>
      </c>
      <c r="P1340" s="16">
        <v>20.234314999999999</v>
      </c>
      <c r="Q1340" s="16">
        <v>28.77319593</v>
      </c>
      <c r="R1340" s="16">
        <v>20.558064040000001</v>
      </c>
      <c r="S1340" s="16">
        <v>19.62728555</v>
      </c>
      <c r="T1340" s="16">
        <v>22.338683759999999</v>
      </c>
      <c r="U1340" s="16">
        <v>24.60492704</v>
      </c>
      <c r="V1340" s="16">
        <v>20.43665815</v>
      </c>
      <c r="W1340" s="16">
        <v>15.256673510000001</v>
      </c>
      <c r="X1340" s="16">
        <v>20.800875820000002</v>
      </c>
      <c r="Y1340" s="16">
        <v>25.818985940000001</v>
      </c>
      <c r="Z1340" s="16">
        <v>16.956355970000001</v>
      </c>
    </row>
    <row r="1341" spans="1:26" x14ac:dyDescent="0.35">
      <c r="A1341" t="s">
        <v>116</v>
      </c>
      <c r="B1341" s="16">
        <v>0</v>
      </c>
      <c r="C1341" s="16">
        <v>0</v>
      </c>
      <c r="D1341" s="16">
        <v>0</v>
      </c>
      <c r="E1341" s="16">
        <v>0</v>
      </c>
      <c r="F1341" s="16">
        <v>0</v>
      </c>
      <c r="G1341" s="16">
        <v>0</v>
      </c>
      <c r="H1341" s="16">
        <v>0</v>
      </c>
      <c r="I1341" s="16">
        <v>0</v>
      </c>
      <c r="J1341" s="16">
        <v>0</v>
      </c>
      <c r="K1341" s="16">
        <v>0</v>
      </c>
      <c r="L1341" s="16">
        <v>0</v>
      </c>
      <c r="M1341" s="16">
        <v>0</v>
      </c>
      <c r="N1341" s="16">
        <v>0</v>
      </c>
      <c r="O1341" s="16">
        <v>0</v>
      </c>
      <c r="P1341" s="16">
        <v>0</v>
      </c>
      <c r="Q1341" s="16">
        <v>0</v>
      </c>
      <c r="R1341" s="16">
        <v>0</v>
      </c>
      <c r="S1341" s="16">
        <v>0</v>
      </c>
      <c r="T1341" s="16">
        <v>0</v>
      </c>
      <c r="U1341" s="16">
        <v>0</v>
      </c>
      <c r="V1341" s="16">
        <v>0</v>
      </c>
      <c r="W1341" s="16">
        <v>0</v>
      </c>
      <c r="X1341" s="16">
        <v>0</v>
      </c>
      <c r="Y1341" s="16">
        <v>0</v>
      </c>
      <c r="Z1341" s="16">
        <v>0</v>
      </c>
    </row>
    <row r="1342" spans="1:26" x14ac:dyDescent="0.35">
      <c r="A1342" t="s">
        <v>117</v>
      </c>
      <c r="B1342" s="16">
        <v>0</v>
      </c>
      <c r="C1342" s="16">
        <v>0</v>
      </c>
      <c r="D1342" s="16">
        <v>0</v>
      </c>
      <c r="E1342" s="16">
        <v>0</v>
      </c>
      <c r="F1342" s="16">
        <v>0</v>
      </c>
      <c r="G1342" s="16">
        <v>0</v>
      </c>
      <c r="H1342" s="16">
        <v>0</v>
      </c>
      <c r="I1342" s="16">
        <v>0</v>
      </c>
      <c r="J1342" s="16">
        <v>0</v>
      </c>
      <c r="K1342" s="16">
        <v>0</v>
      </c>
      <c r="L1342" s="16">
        <v>0</v>
      </c>
      <c r="M1342" s="16">
        <v>0</v>
      </c>
      <c r="N1342" s="16">
        <v>0</v>
      </c>
      <c r="O1342" s="16">
        <v>0</v>
      </c>
      <c r="P1342" s="16">
        <v>0</v>
      </c>
      <c r="Q1342" s="16">
        <v>0</v>
      </c>
      <c r="R1342" s="16">
        <v>0</v>
      </c>
      <c r="S1342" s="16">
        <v>0</v>
      </c>
      <c r="T1342" s="16">
        <v>0</v>
      </c>
      <c r="U1342" s="16">
        <v>0</v>
      </c>
      <c r="V1342" s="16">
        <v>0</v>
      </c>
      <c r="W1342" s="16">
        <v>0</v>
      </c>
      <c r="X1342" s="16">
        <v>0</v>
      </c>
      <c r="Y1342" s="16">
        <v>0</v>
      </c>
      <c r="Z1342" s="16">
        <v>0</v>
      </c>
    </row>
    <row r="1343" spans="1:26" x14ac:dyDescent="0.35">
      <c r="A1343" t="s">
        <v>118</v>
      </c>
      <c r="B1343" s="16">
        <v>0</v>
      </c>
      <c r="C1343" s="16">
        <v>0</v>
      </c>
      <c r="D1343" s="16">
        <v>0</v>
      </c>
      <c r="E1343" s="16">
        <v>0</v>
      </c>
      <c r="F1343" s="16">
        <v>0</v>
      </c>
      <c r="G1343" s="16">
        <v>0</v>
      </c>
      <c r="H1343" s="16">
        <v>0</v>
      </c>
      <c r="I1343" s="16">
        <v>0</v>
      </c>
      <c r="J1343" s="16">
        <v>0</v>
      </c>
      <c r="K1343" s="16">
        <v>0</v>
      </c>
      <c r="L1343" s="16">
        <v>0</v>
      </c>
      <c r="M1343" s="16">
        <v>0</v>
      </c>
      <c r="N1343" s="16">
        <v>0</v>
      </c>
      <c r="O1343" s="16">
        <v>0</v>
      </c>
      <c r="P1343" s="16">
        <v>0</v>
      </c>
      <c r="Q1343" s="16">
        <v>0</v>
      </c>
      <c r="R1343" s="16">
        <v>0</v>
      </c>
      <c r="S1343" s="16">
        <v>0</v>
      </c>
      <c r="T1343" s="16">
        <v>0</v>
      </c>
      <c r="U1343" s="16">
        <v>0</v>
      </c>
      <c r="V1343" s="16">
        <v>0</v>
      </c>
      <c r="W1343" s="16">
        <v>0</v>
      </c>
      <c r="X1343" s="16">
        <v>0</v>
      </c>
      <c r="Y1343" s="16">
        <v>0</v>
      </c>
      <c r="Z1343" s="16">
        <v>0</v>
      </c>
    </row>
    <row r="1344" spans="1:26" x14ac:dyDescent="0.35">
      <c r="A1344" t="s">
        <v>119</v>
      </c>
      <c r="B1344" s="16">
        <v>10.72418695</v>
      </c>
      <c r="C1344" s="16">
        <v>11.49309092</v>
      </c>
      <c r="D1344" s="16">
        <v>14.609175430000001</v>
      </c>
      <c r="E1344" s="16">
        <v>8.1746632600000009</v>
      </c>
      <c r="F1344" s="16">
        <v>5.6656082000000003</v>
      </c>
      <c r="G1344" s="16">
        <v>10.88606147</v>
      </c>
      <c r="H1344" s="16">
        <v>12.42386941</v>
      </c>
      <c r="I1344" s="16">
        <v>11.857308590000001</v>
      </c>
      <c r="J1344" s="16">
        <v>0.24281178</v>
      </c>
      <c r="K1344" s="16">
        <v>0</v>
      </c>
      <c r="L1344" s="16">
        <v>0</v>
      </c>
      <c r="M1344" s="16">
        <v>1.4164020500000001</v>
      </c>
      <c r="N1344" s="16">
        <v>2.0234315</v>
      </c>
      <c r="O1344" s="16">
        <v>1.6187452</v>
      </c>
      <c r="P1344" s="16">
        <v>3.6421766999999998</v>
      </c>
      <c r="Q1344" s="16">
        <v>6.3535749099999999</v>
      </c>
      <c r="R1344" s="16">
        <v>7.64857107</v>
      </c>
      <c r="S1344" s="16">
        <v>3.8040512199999998</v>
      </c>
      <c r="T1344" s="16">
        <v>14.325895020000001</v>
      </c>
      <c r="U1344" s="16">
        <v>6.9201357300000002</v>
      </c>
      <c r="V1344" s="16">
        <v>8.3365377800000005</v>
      </c>
      <c r="W1344" s="16">
        <v>11.209810510000001</v>
      </c>
      <c r="X1344" s="16">
        <v>6.5559180599999998</v>
      </c>
      <c r="Y1344" s="16">
        <v>7.4057592899999998</v>
      </c>
      <c r="Z1344" s="16">
        <v>7.2034161399999999</v>
      </c>
    </row>
    <row r="1345" spans="1:26" x14ac:dyDescent="0.35">
      <c r="A1345" t="s">
        <v>120</v>
      </c>
      <c r="B1345" s="16">
        <v>0</v>
      </c>
      <c r="C1345" s="16">
        <v>0</v>
      </c>
      <c r="D1345" s="16">
        <v>0</v>
      </c>
      <c r="E1345" s="16">
        <v>0</v>
      </c>
      <c r="F1345" s="16">
        <v>0</v>
      </c>
      <c r="G1345" s="16">
        <v>0</v>
      </c>
      <c r="H1345" s="16">
        <v>0</v>
      </c>
      <c r="I1345" s="16">
        <v>0</v>
      </c>
      <c r="J1345" s="16">
        <v>0</v>
      </c>
      <c r="K1345" s="16">
        <v>0</v>
      </c>
      <c r="L1345" s="16">
        <v>0</v>
      </c>
      <c r="M1345" s="16">
        <v>0</v>
      </c>
      <c r="N1345" s="16">
        <v>0</v>
      </c>
      <c r="O1345" s="16">
        <v>0</v>
      </c>
      <c r="P1345" s="16">
        <v>0</v>
      </c>
      <c r="Q1345" s="16">
        <v>0</v>
      </c>
      <c r="R1345" s="16">
        <v>0</v>
      </c>
      <c r="S1345" s="16">
        <v>0</v>
      </c>
      <c r="T1345" s="16">
        <v>0</v>
      </c>
      <c r="U1345" s="16">
        <v>0</v>
      </c>
      <c r="V1345" s="16">
        <v>0</v>
      </c>
      <c r="W1345" s="16">
        <v>0</v>
      </c>
      <c r="X1345" s="16">
        <v>0</v>
      </c>
      <c r="Y1345" s="16">
        <v>0</v>
      </c>
      <c r="Z1345" s="16">
        <v>0</v>
      </c>
    </row>
    <row r="1346" spans="1:26" x14ac:dyDescent="0.35">
      <c r="A1346" t="s">
        <v>121</v>
      </c>
      <c r="B1346" s="16">
        <v>0</v>
      </c>
      <c r="C1346" s="16">
        <v>0</v>
      </c>
      <c r="D1346" s="16">
        <v>0</v>
      </c>
      <c r="E1346" s="16">
        <v>0</v>
      </c>
      <c r="F1346" s="16">
        <v>0</v>
      </c>
      <c r="G1346" s="16">
        <v>0</v>
      </c>
      <c r="H1346" s="16">
        <v>0</v>
      </c>
      <c r="I1346" s="16">
        <v>0</v>
      </c>
      <c r="J1346" s="16">
        <v>0</v>
      </c>
      <c r="K1346" s="16">
        <v>0</v>
      </c>
      <c r="L1346" s="16">
        <v>0</v>
      </c>
      <c r="M1346" s="16">
        <v>0</v>
      </c>
      <c r="N1346" s="16">
        <v>0</v>
      </c>
      <c r="O1346" s="16">
        <v>0</v>
      </c>
      <c r="P1346" s="16">
        <v>0</v>
      </c>
      <c r="Q1346" s="16">
        <v>0</v>
      </c>
      <c r="R1346" s="16">
        <v>0</v>
      </c>
      <c r="S1346" s="16">
        <v>0</v>
      </c>
      <c r="T1346" s="16">
        <v>0</v>
      </c>
      <c r="U1346" s="16">
        <v>0</v>
      </c>
      <c r="V1346" s="16">
        <v>0</v>
      </c>
      <c r="W1346" s="16">
        <v>0</v>
      </c>
      <c r="X1346" s="16">
        <v>0.72843533999999999</v>
      </c>
      <c r="Y1346" s="16">
        <v>0</v>
      </c>
      <c r="Z1346" s="16">
        <v>0</v>
      </c>
    </row>
    <row r="1347" spans="1:26" x14ac:dyDescent="0.35">
      <c r="A1347" t="s">
        <v>122</v>
      </c>
      <c r="B1347" s="16">
        <v>0</v>
      </c>
      <c r="C1347" s="16">
        <v>0</v>
      </c>
      <c r="D1347" s="16">
        <v>0</v>
      </c>
      <c r="E1347" s="16">
        <v>0</v>
      </c>
      <c r="F1347" s="16">
        <v>0</v>
      </c>
      <c r="G1347" s="16">
        <v>0</v>
      </c>
      <c r="H1347" s="16">
        <v>0</v>
      </c>
      <c r="I1347" s="16">
        <v>0</v>
      </c>
      <c r="J1347" s="16">
        <v>0</v>
      </c>
      <c r="K1347" s="16">
        <v>0</v>
      </c>
      <c r="L1347" s="16">
        <v>0</v>
      </c>
      <c r="M1347" s="16">
        <v>0</v>
      </c>
      <c r="N1347" s="16">
        <v>0</v>
      </c>
      <c r="O1347" s="16">
        <v>0</v>
      </c>
      <c r="P1347" s="16">
        <v>0</v>
      </c>
      <c r="Q1347" s="16">
        <v>0</v>
      </c>
      <c r="R1347" s="16">
        <v>0</v>
      </c>
      <c r="S1347" s="16">
        <v>0</v>
      </c>
      <c r="T1347" s="16">
        <v>0</v>
      </c>
      <c r="U1347" s="16">
        <v>0</v>
      </c>
      <c r="V1347" s="16">
        <v>0</v>
      </c>
      <c r="W1347" s="16">
        <v>0</v>
      </c>
      <c r="X1347" s="16">
        <v>0</v>
      </c>
      <c r="Y1347" s="16">
        <v>0</v>
      </c>
      <c r="Z1347" s="16">
        <v>0</v>
      </c>
    </row>
    <row r="1348" spans="1:26" x14ac:dyDescent="0.35">
      <c r="A1348" t="s">
        <v>123</v>
      </c>
      <c r="B1348" s="16">
        <v>0</v>
      </c>
      <c r="C1348" s="16">
        <v>0</v>
      </c>
      <c r="D1348" s="16">
        <v>0</v>
      </c>
      <c r="E1348" s="16">
        <v>0</v>
      </c>
      <c r="F1348" s="16">
        <v>0</v>
      </c>
      <c r="G1348" s="16">
        <v>0</v>
      </c>
      <c r="H1348" s="16">
        <v>0</v>
      </c>
      <c r="I1348" s="16">
        <v>0</v>
      </c>
      <c r="J1348" s="16">
        <v>0</v>
      </c>
      <c r="K1348" s="16">
        <v>0</v>
      </c>
      <c r="L1348" s="16">
        <v>0</v>
      </c>
      <c r="M1348" s="16">
        <v>0</v>
      </c>
      <c r="N1348" s="16">
        <v>0</v>
      </c>
      <c r="O1348" s="16">
        <v>0</v>
      </c>
      <c r="P1348" s="16">
        <v>0</v>
      </c>
      <c r="Q1348" s="16">
        <v>0</v>
      </c>
      <c r="R1348" s="16">
        <v>0</v>
      </c>
      <c r="S1348" s="16">
        <v>0</v>
      </c>
      <c r="T1348" s="16">
        <v>0</v>
      </c>
      <c r="U1348" s="16">
        <v>0</v>
      </c>
      <c r="V1348" s="16">
        <v>0</v>
      </c>
      <c r="W1348" s="16">
        <v>0</v>
      </c>
      <c r="X1348" s="16">
        <v>0</v>
      </c>
      <c r="Y1348" s="16">
        <v>0</v>
      </c>
      <c r="Z1348" s="16">
        <v>0</v>
      </c>
    </row>
    <row r="1349" spans="1:26" x14ac:dyDescent="0.35">
      <c r="A1349" t="s">
        <v>124</v>
      </c>
      <c r="B1349" s="16">
        <v>0</v>
      </c>
      <c r="C1349" s="16">
        <v>0</v>
      </c>
      <c r="D1349" s="16">
        <v>0</v>
      </c>
      <c r="E1349" s="16">
        <v>0</v>
      </c>
      <c r="F1349" s="16">
        <v>0</v>
      </c>
      <c r="G1349" s="16">
        <v>0</v>
      </c>
      <c r="H1349" s="16">
        <v>0</v>
      </c>
      <c r="I1349" s="16">
        <v>0</v>
      </c>
      <c r="J1349" s="16">
        <v>0</v>
      </c>
      <c r="K1349" s="16">
        <v>0</v>
      </c>
      <c r="L1349" s="16">
        <v>0</v>
      </c>
      <c r="M1349" s="16">
        <v>0</v>
      </c>
      <c r="N1349" s="16">
        <v>0</v>
      </c>
      <c r="O1349" s="16">
        <v>0</v>
      </c>
      <c r="P1349" s="16">
        <v>0</v>
      </c>
      <c r="Q1349" s="16">
        <v>0</v>
      </c>
      <c r="R1349" s="16">
        <v>0</v>
      </c>
      <c r="S1349" s="16">
        <v>0</v>
      </c>
      <c r="T1349" s="16">
        <v>0</v>
      </c>
      <c r="U1349" s="16">
        <v>0</v>
      </c>
      <c r="V1349" s="16">
        <v>0</v>
      </c>
      <c r="W1349" s="16">
        <v>0</v>
      </c>
      <c r="X1349" s="16">
        <v>0</v>
      </c>
      <c r="Y1349" s="16">
        <v>0</v>
      </c>
      <c r="Z1349" s="16">
        <v>0</v>
      </c>
    </row>
    <row r="1350" spans="1:26" x14ac:dyDescent="0.35">
      <c r="A1350" t="s">
        <v>125</v>
      </c>
      <c r="B1350" s="16">
        <v>0</v>
      </c>
      <c r="C1350" s="16">
        <v>0</v>
      </c>
      <c r="D1350" s="16">
        <v>0</v>
      </c>
      <c r="E1350" s="16">
        <v>0</v>
      </c>
      <c r="F1350" s="16">
        <v>0</v>
      </c>
      <c r="G1350" s="16">
        <v>0</v>
      </c>
      <c r="H1350" s="16">
        <v>0</v>
      </c>
      <c r="I1350" s="16">
        <v>0</v>
      </c>
      <c r="J1350" s="16">
        <v>0</v>
      </c>
      <c r="K1350" s="16">
        <v>0</v>
      </c>
      <c r="L1350" s="16">
        <v>0</v>
      </c>
      <c r="M1350" s="16">
        <v>0</v>
      </c>
      <c r="N1350" s="16">
        <v>0</v>
      </c>
      <c r="O1350" s="16">
        <v>0</v>
      </c>
      <c r="P1350" s="16">
        <v>0</v>
      </c>
      <c r="Q1350" s="16">
        <v>0</v>
      </c>
      <c r="R1350" s="16">
        <v>0</v>
      </c>
      <c r="S1350" s="16">
        <v>0</v>
      </c>
      <c r="T1350" s="16">
        <v>0</v>
      </c>
      <c r="U1350" s="16">
        <v>0</v>
      </c>
      <c r="V1350" s="16">
        <v>0</v>
      </c>
      <c r="W1350" s="16">
        <v>0</v>
      </c>
      <c r="X1350" s="16">
        <v>0</v>
      </c>
      <c r="Y1350" s="16">
        <v>0</v>
      </c>
      <c r="Z1350" s="16">
        <v>0</v>
      </c>
    </row>
    <row r="1351" spans="1:26" x14ac:dyDescent="0.35">
      <c r="A1351" t="s">
        <v>126</v>
      </c>
      <c r="B1351" s="16">
        <v>0</v>
      </c>
      <c r="C1351" s="16">
        <v>0</v>
      </c>
      <c r="D1351" s="16">
        <v>0</v>
      </c>
      <c r="E1351" s="16">
        <v>0</v>
      </c>
      <c r="F1351" s="16">
        <v>0</v>
      </c>
      <c r="G1351" s="16">
        <v>0</v>
      </c>
      <c r="H1351" s="16">
        <v>0</v>
      </c>
      <c r="I1351" s="16">
        <v>0</v>
      </c>
      <c r="J1351" s="16">
        <v>0</v>
      </c>
      <c r="K1351" s="16">
        <v>0</v>
      </c>
      <c r="L1351" s="16">
        <v>0</v>
      </c>
      <c r="M1351" s="16">
        <v>0</v>
      </c>
      <c r="N1351" s="16">
        <v>0</v>
      </c>
      <c r="O1351" s="16">
        <v>0</v>
      </c>
      <c r="P1351" s="16">
        <v>0</v>
      </c>
      <c r="Q1351" s="16">
        <v>0</v>
      </c>
      <c r="R1351" s="16">
        <v>0</v>
      </c>
      <c r="S1351" s="16">
        <v>0</v>
      </c>
      <c r="T1351" s="16">
        <v>0</v>
      </c>
      <c r="U1351" s="16">
        <v>0</v>
      </c>
      <c r="V1351" s="16">
        <v>0</v>
      </c>
      <c r="W1351" s="16">
        <v>0</v>
      </c>
      <c r="X1351" s="16">
        <v>0</v>
      </c>
      <c r="Y1351" s="16">
        <v>0</v>
      </c>
      <c r="Z1351" s="16">
        <v>0</v>
      </c>
    </row>
    <row r="1352" spans="1:26" x14ac:dyDescent="0.35">
      <c r="A1352" s="56" t="s">
        <v>127</v>
      </c>
      <c r="B1352" s="57">
        <f t="shared" ref="B1352:Z1352" si="53">SUM(B1331:B1351)</f>
        <v>146.49644059999997</v>
      </c>
      <c r="C1352" s="57">
        <f t="shared" si="53"/>
        <v>135.65084776</v>
      </c>
      <c r="D1352" s="57">
        <f t="shared" si="53"/>
        <v>140.79036377</v>
      </c>
      <c r="E1352" s="57">
        <f t="shared" si="53"/>
        <v>132.37288873</v>
      </c>
      <c r="F1352" s="57">
        <f t="shared" si="53"/>
        <v>120.31323699000001</v>
      </c>
      <c r="G1352" s="57">
        <f t="shared" si="53"/>
        <v>139.85958527999998</v>
      </c>
      <c r="H1352" s="57">
        <f t="shared" si="53"/>
        <v>138.8074009</v>
      </c>
      <c r="I1352" s="57">
        <f t="shared" si="53"/>
        <v>126.54540601000002</v>
      </c>
      <c r="J1352" s="57">
        <f t="shared" si="53"/>
        <v>107.6465558</v>
      </c>
      <c r="K1352" s="57">
        <f t="shared" si="53"/>
        <v>121.16307821999999</v>
      </c>
      <c r="L1352" s="57">
        <f t="shared" si="53"/>
        <v>104.53047129000001</v>
      </c>
      <c r="M1352" s="57">
        <f t="shared" si="53"/>
        <v>110.84357756999999</v>
      </c>
      <c r="N1352" s="57">
        <f t="shared" si="53"/>
        <v>115.53793865000002</v>
      </c>
      <c r="O1352" s="57">
        <f t="shared" si="53"/>
        <v>106.71577731000001</v>
      </c>
      <c r="P1352" s="57">
        <f t="shared" si="53"/>
        <v>102.99266334999999</v>
      </c>
      <c r="Q1352" s="57">
        <f t="shared" si="53"/>
        <v>125.25040985000001</v>
      </c>
      <c r="R1352" s="57">
        <f t="shared" si="53"/>
        <v>103.31641239000001</v>
      </c>
      <c r="S1352" s="57">
        <f t="shared" si="53"/>
        <v>92.066133249999993</v>
      </c>
      <c r="T1352" s="57">
        <f t="shared" si="53"/>
        <v>122.57948027</v>
      </c>
      <c r="U1352" s="57">
        <f t="shared" si="53"/>
        <v>111.61248154</v>
      </c>
      <c r="V1352" s="57">
        <f t="shared" si="53"/>
        <v>108.25358525</v>
      </c>
      <c r="W1352" s="57">
        <f t="shared" si="53"/>
        <v>113.35263262999999</v>
      </c>
      <c r="X1352" s="57">
        <f t="shared" si="53"/>
        <v>103.5996928</v>
      </c>
      <c r="Y1352" s="57">
        <f t="shared" si="53"/>
        <v>119.38245850000001</v>
      </c>
      <c r="Z1352" s="57">
        <f t="shared" si="53"/>
        <v>88.788174220000002</v>
      </c>
    </row>
    <row r="1354" spans="1:26" x14ac:dyDescent="0.35">
      <c r="A1354" s="53" t="s">
        <v>180</v>
      </c>
    </row>
    <row r="1355" spans="1:26" x14ac:dyDescent="0.35">
      <c r="A1355" s="54" t="s">
        <v>104</v>
      </c>
      <c r="B1355" s="55">
        <v>1990</v>
      </c>
      <c r="C1355" s="55">
        <v>1991</v>
      </c>
      <c r="D1355" s="55">
        <v>1992</v>
      </c>
      <c r="E1355" s="55">
        <v>1993</v>
      </c>
      <c r="F1355" s="55">
        <v>1994</v>
      </c>
      <c r="G1355" s="55">
        <v>1995</v>
      </c>
      <c r="H1355" s="55">
        <v>1996</v>
      </c>
      <c r="I1355" s="55">
        <v>1997</v>
      </c>
      <c r="J1355" s="55">
        <v>1998</v>
      </c>
      <c r="K1355" s="55" t="s">
        <v>105</v>
      </c>
      <c r="L1355" s="55">
        <v>2000</v>
      </c>
      <c r="M1355" s="55">
        <v>2001</v>
      </c>
      <c r="N1355" s="55">
        <v>2002</v>
      </c>
      <c r="O1355" s="55">
        <v>2003</v>
      </c>
      <c r="P1355" s="55">
        <v>2004</v>
      </c>
      <c r="Q1355" s="55">
        <v>2005</v>
      </c>
      <c r="R1355" s="55">
        <v>2006</v>
      </c>
      <c r="S1355" s="55">
        <v>2007</v>
      </c>
      <c r="T1355" s="55">
        <f>S1355+1</f>
        <v>2008</v>
      </c>
      <c r="U1355" s="55">
        <v>2009</v>
      </c>
      <c r="V1355" s="55">
        <v>2010</v>
      </c>
      <c r="W1355" s="55">
        <v>2011</v>
      </c>
      <c r="X1355" s="55">
        <v>2012</v>
      </c>
      <c r="Y1355" s="55">
        <v>2013</v>
      </c>
      <c r="Z1355" s="55">
        <v>2014</v>
      </c>
    </row>
    <row r="1356" spans="1:26" x14ac:dyDescent="0.35">
      <c r="A1356" t="s">
        <v>106</v>
      </c>
      <c r="B1356" s="16">
        <v>2.9188325204112102</v>
      </c>
      <c r="C1356" s="16">
        <v>3.2058681731805301</v>
      </c>
      <c r="D1356" s="16">
        <v>3.67850085219303</v>
      </c>
      <c r="E1356" s="16">
        <v>2.7275791153915501</v>
      </c>
      <c r="F1356" s="16">
        <v>2.8712689024643301</v>
      </c>
      <c r="G1356" s="16">
        <v>2.2715451094891801</v>
      </c>
      <c r="H1356" s="16">
        <v>3.3115979625746501</v>
      </c>
      <c r="I1356" s="16">
        <v>2.72042902345353</v>
      </c>
      <c r="J1356" s="16">
        <v>2.5049106790007301</v>
      </c>
      <c r="K1356" s="16">
        <v>0.84926502455290598</v>
      </c>
      <c r="L1356" s="16">
        <v>2.6669627037475099</v>
      </c>
      <c r="M1356" s="16">
        <v>2.6317375832841399</v>
      </c>
      <c r="N1356" s="16">
        <v>1.60850440249791</v>
      </c>
      <c r="O1356" s="16">
        <v>2.3533048101307399</v>
      </c>
      <c r="P1356" s="16">
        <v>2.5712577733233699</v>
      </c>
      <c r="Q1356" s="16">
        <v>1.83092428652191</v>
      </c>
      <c r="R1356" s="16">
        <v>2.1109927378648101</v>
      </c>
      <c r="S1356" s="16">
        <v>1.7822153875465301</v>
      </c>
      <c r="T1356" s="16">
        <v>1.95329601214343</v>
      </c>
      <c r="U1356" s="16">
        <v>2.24934222563139</v>
      </c>
      <c r="V1356" s="16">
        <v>2.0976523912614602</v>
      </c>
      <c r="W1356" s="16">
        <v>2.3262913596832</v>
      </c>
      <c r="X1356" s="16">
        <v>2.96542708355843</v>
      </c>
      <c r="Y1356" s="16">
        <v>3.2536813679302199</v>
      </c>
      <c r="Z1356" s="16">
        <v>3.0238674004033199</v>
      </c>
    </row>
    <row r="1357" spans="1:26" x14ac:dyDescent="0.35">
      <c r="A1357" t="s">
        <v>107</v>
      </c>
      <c r="B1357" s="16">
        <v>0</v>
      </c>
      <c r="C1357" s="16">
        <v>0</v>
      </c>
      <c r="D1357" s="16">
        <v>0</v>
      </c>
      <c r="E1357" s="16">
        <v>0</v>
      </c>
      <c r="F1357" s="16">
        <v>0</v>
      </c>
      <c r="G1357" s="16">
        <v>0</v>
      </c>
      <c r="H1357" s="16">
        <v>0</v>
      </c>
      <c r="I1357" s="16">
        <v>0</v>
      </c>
      <c r="J1357" s="16">
        <v>0</v>
      </c>
      <c r="K1357" s="16">
        <v>0</v>
      </c>
      <c r="L1357" s="16">
        <v>0</v>
      </c>
      <c r="M1357" s="16">
        <v>0</v>
      </c>
      <c r="N1357" s="16">
        <v>0</v>
      </c>
      <c r="O1357" s="16">
        <v>0</v>
      </c>
      <c r="P1357" s="16">
        <v>0</v>
      </c>
      <c r="Q1357" s="16">
        <v>0</v>
      </c>
      <c r="R1357" s="16">
        <v>0</v>
      </c>
      <c r="S1357" s="16">
        <v>0</v>
      </c>
      <c r="T1357" s="16">
        <v>0</v>
      </c>
      <c r="U1357" s="16">
        <v>0</v>
      </c>
      <c r="V1357" s="16">
        <v>0</v>
      </c>
      <c r="W1357" s="16">
        <v>0</v>
      </c>
      <c r="X1357" s="16">
        <v>0</v>
      </c>
      <c r="Y1357" s="16">
        <v>0</v>
      </c>
      <c r="Z1357" s="16">
        <v>0</v>
      </c>
    </row>
    <row r="1358" spans="1:26" x14ac:dyDescent="0.35">
      <c r="A1358" t="s">
        <v>108</v>
      </c>
      <c r="B1358" s="16">
        <v>1.36001491510309</v>
      </c>
      <c r="C1358" s="16">
        <v>1.7235654662700599</v>
      </c>
      <c r="D1358" s="16">
        <v>1.2715655112530599</v>
      </c>
      <c r="E1358" s="16">
        <v>1.1470341333682901</v>
      </c>
      <c r="F1358" s="16">
        <v>1.5027447308126201</v>
      </c>
      <c r="G1358" s="16">
        <v>1.3015876749522799</v>
      </c>
      <c r="H1358" s="16">
        <v>1.5663336878009699</v>
      </c>
      <c r="I1358" s="16">
        <v>2.2065016087043801</v>
      </c>
      <c r="J1358" s="16">
        <v>1.7404295854407399</v>
      </c>
      <c r="K1358" s="16">
        <v>0.84699616300236102</v>
      </c>
      <c r="L1358" s="16">
        <v>1.7588410533938199</v>
      </c>
      <c r="M1358" s="16">
        <v>0.81793124366960401</v>
      </c>
      <c r="N1358" s="16">
        <v>1.0741593899572499</v>
      </c>
      <c r="O1358" s="16">
        <v>1.2664450489049</v>
      </c>
      <c r="P1358" s="16">
        <v>0.36652758088585802</v>
      </c>
      <c r="Q1358" s="16">
        <v>0.95985545051782195</v>
      </c>
      <c r="R1358" s="16">
        <v>1.0270838089599901</v>
      </c>
      <c r="S1358" s="16">
        <v>1.7020986616076601</v>
      </c>
      <c r="T1358" s="16">
        <v>1.2870567889300699</v>
      </c>
      <c r="U1358" s="16">
        <v>0.54844512937367196</v>
      </c>
      <c r="V1358" s="16">
        <v>0.90113305661029897</v>
      </c>
      <c r="W1358" s="16">
        <v>0.475575526155819</v>
      </c>
      <c r="X1358" s="16">
        <v>0.50274312724049197</v>
      </c>
      <c r="Y1358" s="16">
        <v>0.538810651634541</v>
      </c>
      <c r="Z1358" s="16">
        <v>0.327110960392135</v>
      </c>
    </row>
    <row r="1359" spans="1:26" x14ac:dyDescent="0.35">
      <c r="A1359" t="s">
        <v>109</v>
      </c>
      <c r="B1359" s="16">
        <v>2.4066862223211902E-2</v>
      </c>
      <c r="C1359" s="16">
        <v>3.6887877358853399E-3</v>
      </c>
      <c r="D1359" s="16">
        <v>4.6411832196220901E-2</v>
      </c>
      <c r="E1359" s="16">
        <v>5.9503950086320603E-2</v>
      </c>
      <c r="F1359" s="16">
        <v>0</v>
      </c>
      <c r="G1359" s="16">
        <v>0</v>
      </c>
      <c r="H1359" s="16">
        <v>2.8611518279473302E-3</v>
      </c>
      <c r="I1359" s="16">
        <v>5.5849248964989003E-2</v>
      </c>
      <c r="J1359" s="16">
        <v>0</v>
      </c>
      <c r="K1359" s="16">
        <v>0</v>
      </c>
      <c r="L1359" s="16">
        <v>0</v>
      </c>
      <c r="M1359" s="16">
        <v>4.0249032867701699E-2</v>
      </c>
      <c r="N1359" s="16">
        <v>0</v>
      </c>
      <c r="O1359" s="16">
        <v>0</v>
      </c>
      <c r="P1359" s="16">
        <v>1.8877026650978599E-2</v>
      </c>
      <c r="Q1359" s="16">
        <v>5.1038350890645803E-2</v>
      </c>
      <c r="R1359" s="16">
        <v>0</v>
      </c>
      <c r="S1359" s="16">
        <v>3.4674138491874902E-2</v>
      </c>
      <c r="T1359" s="16">
        <v>0</v>
      </c>
      <c r="U1359" s="16">
        <v>0</v>
      </c>
      <c r="V1359" s="16">
        <v>0</v>
      </c>
      <c r="W1359" s="16">
        <v>0</v>
      </c>
      <c r="X1359" s="16">
        <v>0</v>
      </c>
      <c r="Y1359" s="16">
        <v>0</v>
      </c>
      <c r="Z1359" s="16">
        <v>0</v>
      </c>
    </row>
    <row r="1360" spans="1:26" x14ac:dyDescent="0.35">
      <c r="A1360" t="s">
        <v>110</v>
      </c>
      <c r="B1360" s="16">
        <v>0</v>
      </c>
      <c r="C1360" s="16">
        <v>0</v>
      </c>
      <c r="D1360" s="16">
        <v>0</v>
      </c>
      <c r="E1360" s="16">
        <v>0</v>
      </c>
      <c r="F1360" s="16">
        <v>0</v>
      </c>
      <c r="G1360" s="16">
        <v>0</v>
      </c>
      <c r="H1360" s="16">
        <v>0</v>
      </c>
      <c r="I1360" s="16">
        <v>0</v>
      </c>
      <c r="J1360" s="16">
        <v>0</v>
      </c>
      <c r="K1360" s="16">
        <v>0</v>
      </c>
      <c r="L1360" s="16">
        <v>0</v>
      </c>
      <c r="M1360" s="16">
        <v>0</v>
      </c>
      <c r="N1360" s="16">
        <v>0</v>
      </c>
      <c r="O1360" s="16">
        <v>0</v>
      </c>
      <c r="P1360" s="16">
        <v>0</v>
      </c>
      <c r="Q1360" s="16">
        <v>0</v>
      </c>
      <c r="R1360" s="16">
        <v>0</v>
      </c>
      <c r="S1360" s="16">
        <v>0</v>
      </c>
      <c r="T1360" s="16">
        <v>0</v>
      </c>
      <c r="U1360" s="16">
        <v>0</v>
      </c>
      <c r="V1360" s="16">
        <v>0</v>
      </c>
      <c r="W1360" s="16">
        <v>0</v>
      </c>
      <c r="X1360" s="16">
        <v>0</v>
      </c>
      <c r="Y1360" s="16">
        <v>0</v>
      </c>
      <c r="Z1360" s="16">
        <v>0</v>
      </c>
    </row>
    <row r="1361" spans="1:26" x14ac:dyDescent="0.35">
      <c r="A1361" t="s">
        <v>111</v>
      </c>
      <c r="B1361" s="16">
        <v>2.43086188703809E-2</v>
      </c>
      <c r="C1361" s="16">
        <v>3.4364020309633501E-2</v>
      </c>
      <c r="D1361" s="16">
        <v>5.7871980578028198E-2</v>
      </c>
      <c r="E1361" s="16">
        <v>3.4109040727124201E-2</v>
      </c>
      <c r="F1361" s="16">
        <v>5.1369985599407697E-2</v>
      </c>
      <c r="G1361" s="16">
        <v>3.1414779222250402E-2</v>
      </c>
      <c r="H1361" s="16">
        <v>7.92300173669752E-2</v>
      </c>
      <c r="I1361" s="16">
        <v>0.146366350311048</v>
      </c>
      <c r="J1361" s="16">
        <v>0.163952159861671</v>
      </c>
      <c r="K1361" s="16">
        <v>7.9407994851868904E-2</v>
      </c>
      <c r="L1361" s="16">
        <v>0</v>
      </c>
      <c r="M1361" s="16">
        <v>0</v>
      </c>
      <c r="N1361" s="16">
        <v>0</v>
      </c>
      <c r="O1361" s="16">
        <v>0</v>
      </c>
      <c r="P1361" s="16">
        <v>0</v>
      </c>
      <c r="Q1361" s="16">
        <v>0</v>
      </c>
      <c r="R1361" s="16">
        <v>0</v>
      </c>
      <c r="S1361" s="16">
        <v>0</v>
      </c>
      <c r="T1361" s="16">
        <v>0</v>
      </c>
      <c r="U1361" s="16">
        <v>0</v>
      </c>
      <c r="V1361" s="16">
        <v>0</v>
      </c>
      <c r="W1361" s="16">
        <v>0</v>
      </c>
      <c r="X1361" s="16">
        <v>0</v>
      </c>
      <c r="Y1361" s="16">
        <v>0</v>
      </c>
      <c r="Z1361" s="16">
        <v>0</v>
      </c>
    </row>
    <row r="1362" spans="1:26" x14ac:dyDescent="0.35">
      <c r="A1362" t="s">
        <v>112</v>
      </c>
      <c r="B1362" s="16">
        <v>0</v>
      </c>
      <c r="C1362" s="16">
        <v>0</v>
      </c>
      <c r="D1362" s="16">
        <v>0</v>
      </c>
      <c r="E1362" s="16">
        <v>0</v>
      </c>
      <c r="F1362" s="16">
        <v>0</v>
      </c>
      <c r="G1362" s="16">
        <v>0</v>
      </c>
      <c r="H1362" s="16">
        <v>0</v>
      </c>
      <c r="I1362" s="16">
        <v>0</v>
      </c>
      <c r="J1362" s="16">
        <v>0</v>
      </c>
      <c r="K1362" s="16">
        <v>0</v>
      </c>
      <c r="L1362" s="16">
        <v>0</v>
      </c>
      <c r="M1362" s="16">
        <v>0</v>
      </c>
      <c r="N1362" s="16">
        <v>0</v>
      </c>
      <c r="O1362" s="16">
        <v>0</v>
      </c>
      <c r="P1362" s="16">
        <v>0</v>
      </c>
      <c r="Q1362" s="16">
        <v>0</v>
      </c>
      <c r="R1362" s="16">
        <v>0</v>
      </c>
      <c r="S1362" s="16">
        <v>0</v>
      </c>
      <c r="T1362" s="16">
        <v>0</v>
      </c>
      <c r="U1362" s="16">
        <v>0</v>
      </c>
      <c r="V1362" s="16">
        <v>0</v>
      </c>
      <c r="W1362" s="16">
        <v>0</v>
      </c>
      <c r="X1362" s="16">
        <v>0</v>
      </c>
      <c r="Y1362" s="16">
        <v>0</v>
      </c>
      <c r="Z1362" s="16">
        <v>0</v>
      </c>
    </row>
    <row r="1363" spans="1:26" x14ac:dyDescent="0.35">
      <c r="A1363" t="s">
        <v>113</v>
      </c>
      <c r="B1363" s="16">
        <v>0</v>
      </c>
      <c r="C1363" s="16">
        <v>0</v>
      </c>
      <c r="D1363" s="16">
        <v>0</v>
      </c>
      <c r="E1363" s="16">
        <v>0</v>
      </c>
      <c r="F1363" s="16">
        <v>0</v>
      </c>
      <c r="G1363" s="16">
        <v>0</v>
      </c>
      <c r="H1363" s="16">
        <v>0</v>
      </c>
      <c r="I1363" s="16">
        <v>0</v>
      </c>
      <c r="J1363" s="16">
        <v>0</v>
      </c>
      <c r="K1363" s="16">
        <v>0</v>
      </c>
      <c r="L1363" s="16">
        <v>0</v>
      </c>
      <c r="M1363" s="16">
        <v>0</v>
      </c>
      <c r="N1363" s="16">
        <v>0</v>
      </c>
      <c r="O1363" s="16">
        <v>0</v>
      </c>
      <c r="P1363" s="16">
        <v>0</v>
      </c>
      <c r="Q1363" s="16">
        <v>0</v>
      </c>
      <c r="R1363" s="16">
        <v>0</v>
      </c>
      <c r="S1363" s="16">
        <v>0</v>
      </c>
      <c r="T1363" s="16">
        <v>0</v>
      </c>
      <c r="U1363" s="16">
        <v>0</v>
      </c>
      <c r="V1363" s="16">
        <v>0</v>
      </c>
      <c r="W1363" s="16">
        <v>0</v>
      </c>
      <c r="X1363" s="16">
        <v>0</v>
      </c>
      <c r="Y1363" s="16">
        <v>0</v>
      </c>
      <c r="Z1363" s="16">
        <v>0</v>
      </c>
    </row>
    <row r="1364" spans="1:26" x14ac:dyDescent="0.35">
      <c r="A1364" t="s">
        <v>114</v>
      </c>
      <c r="B1364" s="16">
        <v>0.55808091551462902</v>
      </c>
      <c r="C1364" s="16">
        <v>0.42941004883836698</v>
      </c>
      <c r="D1364" s="16">
        <v>0.44304378913298897</v>
      </c>
      <c r="E1364" s="16">
        <v>0.31557183171322301</v>
      </c>
      <c r="F1364" s="16">
        <v>0.43307678705029501</v>
      </c>
      <c r="G1364" s="16">
        <v>0.41461804875538799</v>
      </c>
      <c r="H1364" s="16">
        <v>0.32672213452099402</v>
      </c>
      <c r="I1364" s="16">
        <v>0.46879223274965998</v>
      </c>
      <c r="J1364" s="16">
        <v>0.35032756079907701</v>
      </c>
      <c r="K1364" s="16">
        <v>0.42235223033647301</v>
      </c>
      <c r="L1364" s="16">
        <v>0.50024396768062895</v>
      </c>
      <c r="M1364" s="16">
        <v>0.54286992253384103</v>
      </c>
      <c r="N1364" s="16">
        <v>0.51812575480441403</v>
      </c>
      <c r="O1364" s="16">
        <v>0.56222765289376297</v>
      </c>
      <c r="P1364" s="16">
        <v>0.64054945500163896</v>
      </c>
      <c r="Q1364" s="16">
        <v>0.42659156157932598</v>
      </c>
      <c r="R1364" s="16">
        <v>0.52098550509553698</v>
      </c>
      <c r="S1364" s="16">
        <v>0.41400827794783401</v>
      </c>
      <c r="T1364" s="16">
        <v>0.424158470762033</v>
      </c>
      <c r="U1364" s="16">
        <v>0.37705828435231598</v>
      </c>
      <c r="V1364" s="16">
        <v>0.31374712449780401</v>
      </c>
      <c r="W1364" s="16">
        <v>0.46262251240975699</v>
      </c>
      <c r="X1364" s="16">
        <v>0.31663630084265298</v>
      </c>
      <c r="Y1364" s="16">
        <v>0.34842628300906497</v>
      </c>
      <c r="Z1364" s="16">
        <v>0.39594893652625601</v>
      </c>
    </row>
    <row r="1365" spans="1:26" x14ac:dyDescent="0.35">
      <c r="A1365" t="s">
        <v>115</v>
      </c>
      <c r="B1365" s="16">
        <v>0.62089953629611605</v>
      </c>
      <c r="C1365" s="16">
        <v>0.66042570904345999</v>
      </c>
      <c r="D1365" s="16">
        <v>0.73282497765370003</v>
      </c>
      <c r="E1365" s="16">
        <v>0.53566788494770201</v>
      </c>
      <c r="F1365" s="16">
        <v>0.61717197495213505</v>
      </c>
      <c r="G1365" s="16">
        <v>0.67202987811363302</v>
      </c>
      <c r="H1365" s="16">
        <v>0.68450850018515297</v>
      </c>
      <c r="I1365" s="16">
        <v>0.59664145291947801</v>
      </c>
      <c r="J1365" s="16">
        <v>0.51226216735030705</v>
      </c>
      <c r="K1365" s="16">
        <v>0.62647659564742098</v>
      </c>
      <c r="L1365" s="16">
        <v>0.786142520449852</v>
      </c>
      <c r="M1365" s="16">
        <v>0.76477800479956404</v>
      </c>
      <c r="N1365" s="16">
        <v>0.638161154285526</v>
      </c>
      <c r="O1365" s="16">
        <v>0.70769750018279698</v>
      </c>
      <c r="P1365" s="16">
        <v>0.58061210051817003</v>
      </c>
      <c r="Q1365" s="16">
        <v>0.443784529588794</v>
      </c>
      <c r="R1365" s="16">
        <v>0.43080486572085702</v>
      </c>
      <c r="S1365" s="16">
        <v>0.40347435079716498</v>
      </c>
      <c r="T1365" s="16">
        <v>0.46602303762219299</v>
      </c>
      <c r="U1365" s="16">
        <v>0.34330285529736998</v>
      </c>
      <c r="V1365" s="16">
        <v>0.36979377663860602</v>
      </c>
      <c r="W1365" s="16">
        <v>0.38743105690198798</v>
      </c>
      <c r="X1365" s="16">
        <v>0.43337030918303199</v>
      </c>
      <c r="Y1365" s="16">
        <v>0.47682209625078698</v>
      </c>
      <c r="Z1365" s="16">
        <v>0.53137681290620198</v>
      </c>
    </row>
    <row r="1366" spans="1:26" x14ac:dyDescent="0.35">
      <c r="A1366" t="s">
        <v>116</v>
      </c>
      <c r="B1366" s="16">
        <v>0</v>
      </c>
      <c r="C1366" s="16">
        <v>0</v>
      </c>
      <c r="D1366" s="16">
        <v>0</v>
      </c>
      <c r="E1366" s="16">
        <v>0</v>
      </c>
      <c r="F1366" s="16">
        <v>0</v>
      </c>
      <c r="G1366" s="16">
        <v>0</v>
      </c>
      <c r="H1366" s="16">
        <v>0</v>
      </c>
      <c r="I1366" s="16">
        <v>0</v>
      </c>
      <c r="J1366" s="16">
        <v>0</v>
      </c>
      <c r="K1366" s="16">
        <v>0</v>
      </c>
      <c r="L1366" s="16">
        <v>0</v>
      </c>
      <c r="M1366" s="16">
        <v>0</v>
      </c>
      <c r="N1366" s="16">
        <v>0</v>
      </c>
      <c r="O1366" s="16">
        <v>0</v>
      </c>
      <c r="P1366" s="16">
        <v>0</v>
      </c>
      <c r="Q1366" s="16">
        <v>0</v>
      </c>
      <c r="R1366" s="16">
        <v>0</v>
      </c>
      <c r="S1366" s="16">
        <v>0</v>
      </c>
      <c r="T1366" s="16">
        <v>0</v>
      </c>
      <c r="U1366" s="16">
        <v>0</v>
      </c>
      <c r="V1366" s="16">
        <v>0</v>
      </c>
      <c r="W1366" s="16">
        <v>0</v>
      </c>
      <c r="X1366" s="16">
        <v>0</v>
      </c>
      <c r="Y1366" s="16">
        <v>0</v>
      </c>
      <c r="Z1366" s="16">
        <v>0</v>
      </c>
    </row>
    <row r="1367" spans="1:26" x14ac:dyDescent="0.35">
      <c r="A1367" t="s">
        <v>117</v>
      </c>
      <c r="B1367" s="16">
        <v>0</v>
      </c>
      <c r="C1367" s="16">
        <v>0</v>
      </c>
      <c r="D1367" s="16">
        <v>0</v>
      </c>
      <c r="E1367" s="16">
        <v>0</v>
      </c>
      <c r="F1367" s="16">
        <v>0</v>
      </c>
      <c r="G1367" s="16">
        <v>0</v>
      </c>
      <c r="H1367" s="16">
        <v>0</v>
      </c>
      <c r="I1367" s="16">
        <v>0</v>
      </c>
      <c r="J1367" s="16">
        <v>0</v>
      </c>
      <c r="K1367" s="16">
        <v>0</v>
      </c>
      <c r="L1367" s="16">
        <v>0</v>
      </c>
      <c r="M1367" s="16">
        <v>0</v>
      </c>
      <c r="N1367" s="16">
        <v>0</v>
      </c>
      <c r="O1367" s="16">
        <v>0</v>
      </c>
      <c r="P1367" s="16">
        <v>0</v>
      </c>
      <c r="Q1367" s="16">
        <v>0</v>
      </c>
      <c r="R1367" s="16">
        <v>0</v>
      </c>
      <c r="S1367" s="16">
        <v>0</v>
      </c>
      <c r="T1367" s="16">
        <v>0</v>
      </c>
      <c r="U1367" s="16">
        <v>0</v>
      </c>
      <c r="V1367" s="16">
        <v>0</v>
      </c>
      <c r="W1367" s="16">
        <v>0</v>
      </c>
      <c r="X1367" s="16">
        <v>0</v>
      </c>
      <c r="Y1367" s="16">
        <v>0</v>
      </c>
      <c r="Z1367" s="16">
        <v>0</v>
      </c>
    </row>
    <row r="1368" spans="1:26" x14ac:dyDescent="0.35">
      <c r="A1368" t="s">
        <v>118</v>
      </c>
      <c r="B1368" s="16">
        <v>0</v>
      </c>
      <c r="C1368" s="16">
        <v>0</v>
      </c>
      <c r="D1368" s="16">
        <v>0</v>
      </c>
      <c r="E1368" s="16">
        <v>0</v>
      </c>
      <c r="F1368" s="16">
        <v>0</v>
      </c>
      <c r="G1368" s="16">
        <v>0</v>
      </c>
      <c r="H1368" s="16">
        <v>0</v>
      </c>
      <c r="I1368" s="16">
        <v>0</v>
      </c>
      <c r="J1368" s="16">
        <v>0</v>
      </c>
      <c r="K1368" s="16">
        <v>0</v>
      </c>
      <c r="L1368" s="16">
        <v>0</v>
      </c>
      <c r="M1368" s="16">
        <v>0</v>
      </c>
      <c r="N1368" s="16">
        <v>0</v>
      </c>
      <c r="O1368" s="16">
        <v>0</v>
      </c>
      <c r="P1368" s="16">
        <v>0</v>
      </c>
      <c r="Q1368" s="16">
        <v>0</v>
      </c>
      <c r="R1368" s="16">
        <v>0</v>
      </c>
      <c r="S1368" s="16">
        <v>0</v>
      </c>
      <c r="T1368" s="16">
        <v>0</v>
      </c>
      <c r="U1368" s="16">
        <v>0</v>
      </c>
      <c r="V1368" s="16">
        <v>0</v>
      </c>
      <c r="W1368" s="16">
        <v>0</v>
      </c>
      <c r="X1368" s="16">
        <v>0</v>
      </c>
      <c r="Y1368" s="16">
        <v>0</v>
      </c>
      <c r="Z1368" s="16">
        <v>0</v>
      </c>
    </row>
    <row r="1369" spans="1:26" x14ac:dyDescent="0.35">
      <c r="A1369" t="s">
        <v>119</v>
      </c>
      <c r="B1369" s="16">
        <v>0</v>
      </c>
      <c r="C1369" s="16">
        <v>0</v>
      </c>
      <c r="D1369" s="16">
        <v>0</v>
      </c>
      <c r="E1369" s="16">
        <v>0</v>
      </c>
      <c r="F1369" s="16">
        <v>0</v>
      </c>
      <c r="G1369" s="16">
        <v>0</v>
      </c>
      <c r="H1369" s="16">
        <v>0</v>
      </c>
      <c r="I1369" s="16">
        <v>0</v>
      </c>
      <c r="J1369" s="16">
        <v>9.6867104921377095E-2</v>
      </c>
      <c r="K1369" s="16">
        <v>8.3002258042153207E-2</v>
      </c>
      <c r="L1369" s="16">
        <v>0.16365314702321301</v>
      </c>
      <c r="M1369" s="16">
        <v>0.28482416664146398</v>
      </c>
      <c r="N1369" s="16">
        <v>0.23521775970609299</v>
      </c>
      <c r="O1369" s="16">
        <v>0.123601922189289</v>
      </c>
      <c r="P1369" s="16">
        <v>6.3116606698568598E-2</v>
      </c>
      <c r="Q1369" s="16">
        <v>9.25218171915793E-2</v>
      </c>
      <c r="R1369" s="16">
        <v>0.109033004038708</v>
      </c>
      <c r="S1369" s="16">
        <v>0.17195657290885699</v>
      </c>
      <c r="T1369" s="16">
        <v>0.303243497565442</v>
      </c>
      <c r="U1369" s="16">
        <v>0.10409896883151</v>
      </c>
      <c r="V1369" s="16">
        <v>0.19426690595330801</v>
      </c>
      <c r="W1369" s="16">
        <v>0.16395633307794699</v>
      </c>
      <c r="X1369" s="16">
        <v>0.341639019455662</v>
      </c>
      <c r="Y1369" s="16">
        <v>0.194731923059592</v>
      </c>
      <c r="Z1369" s="16">
        <v>0.18218910245220599</v>
      </c>
    </row>
    <row r="1370" spans="1:26" x14ac:dyDescent="0.35">
      <c r="A1370" t="s">
        <v>120</v>
      </c>
      <c r="B1370" s="16">
        <v>0</v>
      </c>
      <c r="C1370" s="16">
        <v>0</v>
      </c>
      <c r="D1370" s="16">
        <v>0</v>
      </c>
      <c r="E1370" s="16">
        <v>0</v>
      </c>
      <c r="F1370" s="16">
        <v>0</v>
      </c>
      <c r="G1370" s="16">
        <v>0</v>
      </c>
      <c r="H1370" s="16">
        <v>0</v>
      </c>
      <c r="I1370" s="16">
        <v>0</v>
      </c>
      <c r="J1370" s="16">
        <v>0</v>
      </c>
      <c r="K1370" s="16">
        <v>0</v>
      </c>
      <c r="L1370" s="16">
        <v>0</v>
      </c>
      <c r="M1370" s="16">
        <v>0</v>
      </c>
      <c r="N1370" s="16">
        <v>0</v>
      </c>
      <c r="O1370" s="16">
        <v>0</v>
      </c>
      <c r="P1370" s="16">
        <v>0</v>
      </c>
      <c r="Q1370" s="16">
        <v>0</v>
      </c>
      <c r="R1370" s="16">
        <v>0</v>
      </c>
      <c r="S1370" s="16">
        <v>0</v>
      </c>
      <c r="T1370" s="16">
        <v>0</v>
      </c>
      <c r="U1370" s="16">
        <v>0</v>
      </c>
      <c r="V1370" s="16">
        <v>0</v>
      </c>
      <c r="W1370" s="16">
        <v>0</v>
      </c>
      <c r="X1370" s="16">
        <v>0</v>
      </c>
      <c r="Y1370" s="16">
        <v>0</v>
      </c>
      <c r="Z1370" s="16">
        <v>0</v>
      </c>
    </row>
    <row r="1371" spans="1:26" x14ac:dyDescent="0.35">
      <c r="A1371" t="s">
        <v>121</v>
      </c>
      <c r="B1371" s="16">
        <v>0</v>
      </c>
      <c r="C1371" s="16">
        <v>0</v>
      </c>
      <c r="D1371" s="16">
        <v>0</v>
      </c>
      <c r="E1371" s="16">
        <v>0</v>
      </c>
      <c r="F1371" s="16">
        <v>0</v>
      </c>
      <c r="G1371" s="16">
        <v>0</v>
      </c>
      <c r="H1371" s="16">
        <v>0</v>
      </c>
      <c r="I1371" s="16">
        <v>0</v>
      </c>
      <c r="J1371" s="16">
        <v>0</v>
      </c>
      <c r="K1371" s="16">
        <v>0</v>
      </c>
      <c r="L1371" s="16">
        <v>0</v>
      </c>
      <c r="M1371" s="16">
        <v>0</v>
      </c>
      <c r="N1371" s="16">
        <v>0</v>
      </c>
      <c r="O1371" s="16">
        <v>0</v>
      </c>
      <c r="P1371" s="16">
        <v>0</v>
      </c>
      <c r="Q1371" s="16">
        <v>0</v>
      </c>
      <c r="R1371" s="16">
        <v>0</v>
      </c>
      <c r="S1371" s="16">
        <v>0</v>
      </c>
      <c r="T1371" s="16">
        <v>0</v>
      </c>
      <c r="U1371" s="16">
        <v>0</v>
      </c>
      <c r="V1371" s="16">
        <v>0</v>
      </c>
      <c r="W1371" s="16">
        <v>0</v>
      </c>
      <c r="X1371" s="16">
        <v>0</v>
      </c>
      <c r="Y1371" s="16">
        <v>0</v>
      </c>
      <c r="Z1371" s="16">
        <v>0</v>
      </c>
    </row>
    <row r="1372" spans="1:26" x14ac:dyDescent="0.35">
      <c r="A1372" t="s">
        <v>122</v>
      </c>
      <c r="B1372" s="16">
        <v>0</v>
      </c>
      <c r="C1372" s="16">
        <v>0</v>
      </c>
      <c r="D1372" s="16">
        <v>0</v>
      </c>
      <c r="E1372" s="16">
        <v>0</v>
      </c>
      <c r="F1372" s="16">
        <v>0</v>
      </c>
      <c r="G1372" s="16">
        <v>0</v>
      </c>
      <c r="H1372" s="16">
        <v>0</v>
      </c>
      <c r="I1372" s="16">
        <v>0</v>
      </c>
      <c r="J1372" s="16">
        <v>0</v>
      </c>
      <c r="K1372" s="16">
        <v>0</v>
      </c>
      <c r="L1372" s="16">
        <v>0</v>
      </c>
      <c r="M1372" s="16">
        <v>0</v>
      </c>
      <c r="N1372" s="16">
        <v>0</v>
      </c>
      <c r="O1372" s="16">
        <v>0</v>
      </c>
      <c r="P1372" s="16">
        <v>0</v>
      </c>
      <c r="Q1372" s="16">
        <v>0</v>
      </c>
      <c r="R1372" s="16">
        <v>0</v>
      </c>
      <c r="S1372" s="16">
        <v>0</v>
      </c>
      <c r="T1372" s="16">
        <v>0</v>
      </c>
      <c r="U1372" s="16">
        <v>0</v>
      </c>
      <c r="V1372" s="16">
        <v>0</v>
      </c>
      <c r="W1372" s="16">
        <v>0</v>
      </c>
      <c r="X1372" s="16">
        <v>0</v>
      </c>
      <c r="Y1372" s="16">
        <v>0</v>
      </c>
      <c r="Z1372" s="16">
        <v>0</v>
      </c>
    </row>
    <row r="1373" spans="1:26" x14ac:dyDescent="0.35">
      <c r="A1373" t="s">
        <v>123</v>
      </c>
      <c r="B1373" s="16">
        <v>0</v>
      </c>
      <c r="C1373" s="16">
        <v>0</v>
      </c>
      <c r="D1373" s="16">
        <v>0</v>
      </c>
      <c r="E1373" s="16">
        <v>0</v>
      </c>
      <c r="F1373" s="16">
        <v>0</v>
      </c>
      <c r="G1373" s="16">
        <v>0</v>
      </c>
      <c r="H1373" s="16">
        <v>0</v>
      </c>
      <c r="I1373" s="16">
        <v>0</v>
      </c>
      <c r="J1373" s="16">
        <v>0</v>
      </c>
      <c r="K1373" s="16">
        <v>0</v>
      </c>
      <c r="L1373" s="16">
        <v>0</v>
      </c>
      <c r="M1373" s="16">
        <v>0</v>
      </c>
      <c r="N1373" s="16">
        <v>0</v>
      </c>
      <c r="O1373" s="16">
        <v>0</v>
      </c>
      <c r="P1373" s="16">
        <v>0</v>
      </c>
      <c r="Q1373" s="16">
        <v>0</v>
      </c>
      <c r="R1373" s="16">
        <v>0</v>
      </c>
      <c r="S1373" s="16">
        <v>0</v>
      </c>
      <c r="T1373" s="16">
        <v>0</v>
      </c>
      <c r="U1373" s="16">
        <v>0</v>
      </c>
      <c r="V1373" s="16">
        <v>0</v>
      </c>
      <c r="W1373" s="16">
        <v>0</v>
      </c>
      <c r="X1373" s="16">
        <v>0</v>
      </c>
      <c r="Y1373" s="16">
        <v>0</v>
      </c>
      <c r="Z1373" s="16">
        <v>0</v>
      </c>
    </row>
    <row r="1374" spans="1:26" x14ac:dyDescent="0.35">
      <c r="A1374" t="s">
        <v>124</v>
      </c>
      <c r="B1374" s="16">
        <v>1.2513698580333801</v>
      </c>
      <c r="C1374" s="16">
        <v>1.3382673528797</v>
      </c>
      <c r="D1374" s="16">
        <v>1.1754850270675801</v>
      </c>
      <c r="E1374" s="16">
        <v>0.95906828065934902</v>
      </c>
      <c r="F1374" s="16">
        <v>0.92598493006619098</v>
      </c>
      <c r="G1374" s="16">
        <v>0.64455796425346101</v>
      </c>
      <c r="H1374" s="16">
        <v>1.0360542313627401</v>
      </c>
      <c r="I1374" s="16">
        <v>0.80140036761522204</v>
      </c>
      <c r="J1374" s="16">
        <v>0.60511223012613902</v>
      </c>
      <c r="K1374" s="16">
        <v>0.78561029704209895</v>
      </c>
      <c r="L1374" s="16">
        <v>0.69943293824570296</v>
      </c>
      <c r="M1374" s="16">
        <v>0.76735897145880505</v>
      </c>
      <c r="N1374" s="16">
        <v>0.48849248995103001</v>
      </c>
      <c r="O1374" s="16">
        <v>0.66390060294056197</v>
      </c>
      <c r="P1374" s="16">
        <v>0.84062265152597404</v>
      </c>
      <c r="Q1374" s="16">
        <v>0.55822653084942797</v>
      </c>
      <c r="R1374" s="16">
        <v>0.93274720238537701</v>
      </c>
      <c r="S1374" s="16">
        <v>0.65693773306582504</v>
      </c>
      <c r="T1374" s="16">
        <v>0.74518881868928799</v>
      </c>
      <c r="U1374" s="16">
        <v>1.29211331019947</v>
      </c>
      <c r="V1374" s="16">
        <v>0.71090623122580499</v>
      </c>
      <c r="W1374" s="16">
        <v>1.0303964864527599</v>
      </c>
      <c r="X1374" s="16">
        <v>0.979939672540178</v>
      </c>
      <c r="Y1374" s="16">
        <v>1.04594427211006</v>
      </c>
      <c r="Z1374" s="16">
        <v>1.36125216045236</v>
      </c>
    </row>
    <row r="1375" spans="1:26" x14ac:dyDescent="0.35">
      <c r="A1375" t="s">
        <v>125</v>
      </c>
      <c r="B1375" s="16">
        <v>0.10480480467492601</v>
      </c>
      <c r="C1375" s="16">
        <v>0.15086785006175299</v>
      </c>
      <c r="D1375" s="16">
        <v>0.27205329995218602</v>
      </c>
      <c r="E1375" s="16">
        <v>0.23902349666764899</v>
      </c>
      <c r="F1375" s="16">
        <v>0.16162255966990599</v>
      </c>
      <c r="G1375" s="16">
        <v>0.267891353356147</v>
      </c>
      <c r="H1375" s="16">
        <v>0.16782754738405201</v>
      </c>
      <c r="I1375" s="16">
        <v>0.42404450803294202</v>
      </c>
      <c r="J1375" s="16">
        <v>0.35304439752938999</v>
      </c>
      <c r="K1375" s="16">
        <v>0.118928731371254</v>
      </c>
      <c r="L1375" s="16">
        <v>0.18142624950419101</v>
      </c>
      <c r="M1375" s="16">
        <v>0.42605832721762299</v>
      </c>
      <c r="N1375" s="16">
        <v>0.246348691335947</v>
      </c>
      <c r="O1375" s="16">
        <v>0.27507311219622399</v>
      </c>
      <c r="P1375" s="16">
        <v>8.6667597243085703E-2</v>
      </c>
      <c r="Q1375" s="16">
        <v>0.17415745723718201</v>
      </c>
      <c r="R1375" s="16">
        <v>0.12199771029800199</v>
      </c>
      <c r="S1375" s="16">
        <v>7.9939424166530701E-2</v>
      </c>
      <c r="T1375" s="16">
        <v>0.124823347371136</v>
      </c>
      <c r="U1375" s="16">
        <v>0.184727699933806</v>
      </c>
      <c r="V1375" s="16">
        <v>0.107399071633019</v>
      </c>
      <c r="W1375" s="16">
        <v>6.8005401211955405E-2</v>
      </c>
      <c r="X1375" s="16">
        <v>0.31604242608875899</v>
      </c>
      <c r="Y1375" s="16">
        <v>0.47564964520586001</v>
      </c>
      <c r="Z1375" s="16">
        <v>9.7928521517008996E-2</v>
      </c>
    </row>
    <row r="1376" spans="1:26" x14ac:dyDescent="0.35">
      <c r="A1376" t="s">
        <v>126</v>
      </c>
      <c r="B1376" s="16">
        <v>0</v>
      </c>
      <c r="C1376" s="16">
        <v>0</v>
      </c>
      <c r="D1376" s="16">
        <v>0</v>
      </c>
      <c r="E1376" s="16">
        <v>0</v>
      </c>
      <c r="F1376" s="16">
        <v>0</v>
      </c>
      <c r="G1376" s="16">
        <v>0</v>
      </c>
      <c r="H1376" s="16">
        <v>0</v>
      </c>
      <c r="I1376" s="16">
        <v>0</v>
      </c>
      <c r="J1376" s="16">
        <v>0</v>
      </c>
      <c r="K1376" s="16">
        <v>0</v>
      </c>
      <c r="L1376" s="16">
        <v>0</v>
      </c>
      <c r="M1376" s="16">
        <v>0</v>
      </c>
      <c r="N1376" s="16">
        <v>0</v>
      </c>
      <c r="O1376" s="16">
        <v>0</v>
      </c>
      <c r="P1376" s="16">
        <v>0</v>
      </c>
      <c r="Q1376" s="16">
        <v>0</v>
      </c>
      <c r="R1376" s="16">
        <v>0</v>
      </c>
      <c r="S1376" s="16">
        <v>0</v>
      </c>
      <c r="T1376" s="16">
        <v>0</v>
      </c>
      <c r="U1376" s="16">
        <v>0</v>
      </c>
      <c r="V1376" s="16">
        <v>0</v>
      </c>
      <c r="W1376" s="16">
        <v>0</v>
      </c>
      <c r="X1376" s="16">
        <v>0</v>
      </c>
      <c r="Y1376" s="16">
        <v>0</v>
      </c>
      <c r="Z1376" s="16">
        <v>0</v>
      </c>
    </row>
    <row r="1377" spans="1:26" x14ac:dyDescent="0.35">
      <c r="A1377" s="56" t="s">
        <v>127</v>
      </c>
      <c r="B1377" s="57">
        <f t="shared" ref="B1377:Z1377" si="54">SUM(B1356:B1376)</f>
        <v>6.8623780311269451</v>
      </c>
      <c r="C1377" s="57">
        <f t="shared" si="54"/>
        <v>7.5464574083193892</v>
      </c>
      <c r="D1377" s="57">
        <f t="shared" si="54"/>
        <v>7.6777572700267944</v>
      </c>
      <c r="E1377" s="57">
        <f t="shared" si="54"/>
        <v>6.0175577335612083</v>
      </c>
      <c r="F1377" s="57">
        <f t="shared" si="54"/>
        <v>6.5632398706148853</v>
      </c>
      <c r="G1377" s="57">
        <f t="shared" si="54"/>
        <v>5.6036448081423389</v>
      </c>
      <c r="H1377" s="57">
        <f t="shared" si="54"/>
        <v>7.1751352330234823</v>
      </c>
      <c r="I1377" s="57">
        <f t="shared" si="54"/>
        <v>7.4200247927512502</v>
      </c>
      <c r="J1377" s="57">
        <f t="shared" si="54"/>
        <v>6.3269058850294293</v>
      </c>
      <c r="K1377" s="57">
        <f t="shared" si="54"/>
        <v>3.812039294846536</v>
      </c>
      <c r="L1377" s="57">
        <f t="shared" si="54"/>
        <v>6.7567025800449176</v>
      </c>
      <c r="M1377" s="57">
        <f t="shared" si="54"/>
        <v>6.2758072524727417</v>
      </c>
      <c r="N1377" s="57">
        <f t="shared" si="54"/>
        <v>4.8090096425381699</v>
      </c>
      <c r="O1377" s="57">
        <f t="shared" si="54"/>
        <v>5.952250649438275</v>
      </c>
      <c r="P1377" s="57">
        <f t="shared" si="54"/>
        <v>5.1682307918476438</v>
      </c>
      <c r="Q1377" s="57">
        <f t="shared" si="54"/>
        <v>4.5370999843766882</v>
      </c>
      <c r="R1377" s="57">
        <f t="shared" si="54"/>
        <v>5.253644834363282</v>
      </c>
      <c r="S1377" s="57">
        <f t="shared" si="54"/>
        <v>5.2453045465322772</v>
      </c>
      <c r="T1377" s="57">
        <f t="shared" si="54"/>
        <v>5.3037899730835925</v>
      </c>
      <c r="U1377" s="57">
        <f t="shared" si="54"/>
        <v>5.099088473619533</v>
      </c>
      <c r="V1377" s="57">
        <f t="shared" si="54"/>
        <v>4.6948985578203004</v>
      </c>
      <c r="W1377" s="57">
        <f t="shared" si="54"/>
        <v>4.914278675893426</v>
      </c>
      <c r="X1377" s="57">
        <f t="shared" si="54"/>
        <v>5.8557979389092063</v>
      </c>
      <c r="Y1377" s="57">
        <f t="shared" si="54"/>
        <v>6.3340662392001255</v>
      </c>
      <c r="Z1377" s="57">
        <f t="shared" si="54"/>
        <v>5.9196738946494873</v>
      </c>
    </row>
    <row r="1379" spans="1:26" x14ac:dyDescent="0.35">
      <c r="A1379" s="53" t="s">
        <v>181</v>
      </c>
    </row>
    <row r="1380" spans="1:26" x14ac:dyDescent="0.35">
      <c r="A1380" s="54" t="s">
        <v>104</v>
      </c>
      <c r="B1380" s="55">
        <v>1990</v>
      </c>
      <c r="C1380" s="55">
        <v>1991</v>
      </c>
      <c r="D1380" s="55">
        <v>1992</v>
      </c>
      <c r="E1380" s="55">
        <v>1993</v>
      </c>
      <c r="F1380" s="55">
        <v>1994</v>
      </c>
      <c r="G1380" s="55">
        <v>1995</v>
      </c>
      <c r="H1380" s="55">
        <v>1996</v>
      </c>
      <c r="I1380" s="55">
        <v>1997</v>
      </c>
      <c r="J1380" s="55">
        <v>1998</v>
      </c>
      <c r="K1380" s="55" t="s">
        <v>105</v>
      </c>
      <c r="L1380" s="55">
        <v>2000</v>
      </c>
      <c r="M1380" s="55">
        <v>2001</v>
      </c>
      <c r="N1380" s="55">
        <v>2002</v>
      </c>
      <c r="O1380" s="55">
        <v>2003</v>
      </c>
      <c r="P1380" s="55">
        <v>2004</v>
      </c>
      <c r="Q1380" s="55">
        <v>2005</v>
      </c>
      <c r="R1380" s="55">
        <v>2006</v>
      </c>
      <c r="S1380" s="55">
        <v>2007</v>
      </c>
      <c r="T1380" s="55">
        <f>S1380+1</f>
        <v>2008</v>
      </c>
      <c r="U1380" s="55">
        <v>2009</v>
      </c>
      <c r="V1380" s="55">
        <v>2010</v>
      </c>
      <c r="W1380" s="55">
        <v>2011</v>
      </c>
      <c r="X1380" s="55">
        <v>2012</v>
      </c>
      <c r="Y1380" s="55">
        <v>2013</v>
      </c>
      <c r="Z1380" s="55">
        <v>2014</v>
      </c>
    </row>
    <row r="1381" spans="1:26" x14ac:dyDescent="0.35">
      <c r="A1381" t="s">
        <v>106</v>
      </c>
      <c r="B1381" s="16">
        <v>454.0580286</v>
      </c>
      <c r="C1381" s="16">
        <v>541.02511446999995</v>
      </c>
      <c r="D1381" s="16">
        <v>556.96975468999995</v>
      </c>
      <c r="E1381" s="16">
        <v>523.54266630999996</v>
      </c>
      <c r="F1381" s="16">
        <v>442.68634357000002</v>
      </c>
      <c r="G1381" s="16">
        <v>442.03884549000003</v>
      </c>
      <c r="H1381" s="16">
        <v>483.64059713</v>
      </c>
      <c r="I1381" s="16">
        <v>463.40628213000002</v>
      </c>
      <c r="J1381" s="16">
        <v>504.68428473</v>
      </c>
      <c r="K1381" s="16">
        <v>427.95576225000002</v>
      </c>
      <c r="L1381" s="16">
        <v>369.15484285999997</v>
      </c>
      <c r="M1381" s="16">
        <v>431.07184676000003</v>
      </c>
      <c r="N1381" s="16">
        <v>480.92919891999998</v>
      </c>
      <c r="O1381" s="16">
        <v>384.00683006999998</v>
      </c>
      <c r="P1381" s="16">
        <v>335.52541133</v>
      </c>
      <c r="Q1381" s="16">
        <v>270.37091702999999</v>
      </c>
      <c r="R1381" s="16">
        <v>300.76285816000001</v>
      </c>
      <c r="S1381" s="16">
        <v>265.71702457999999</v>
      </c>
      <c r="T1381" s="16">
        <v>306.67127814000003</v>
      </c>
      <c r="U1381" s="16">
        <v>292.22397723</v>
      </c>
      <c r="V1381" s="16">
        <v>334.23041517000001</v>
      </c>
      <c r="W1381" s="16">
        <v>343.98335500000002</v>
      </c>
      <c r="X1381" s="16">
        <v>464.17518610000002</v>
      </c>
      <c r="Y1381" s="16">
        <v>428.72466622000002</v>
      </c>
      <c r="Z1381" s="16">
        <v>355.71925770000001</v>
      </c>
    </row>
    <row r="1382" spans="1:26" x14ac:dyDescent="0.35">
      <c r="A1382" t="s">
        <v>107</v>
      </c>
      <c r="B1382" s="16">
        <v>0</v>
      </c>
      <c r="C1382" s="16">
        <v>0</v>
      </c>
      <c r="D1382" s="16">
        <v>0</v>
      </c>
      <c r="E1382" s="16">
        <v>0</v>
      </c>
      <c r="F1382" s="16">
        <v>0</v>
      </c>
      <c r="G1382" s="16">
        <v>0</v>
      </c>
      <c r="H1382" s="16">
        <v>0</v>
      </c>
      <c r="I1382" s="16">
        <v>0</v>
      </c>
      <c r="J1382" s="16">
        <v>0</v>
      </c>
      <c r="K1382" s="16">
        <v>0</v>
      </c>
      <c r="L1382" s="16">
        <v>0</v>
      </c>
      <c r="M1382" s="16">
        <v>0</v>
      </c>
      <c r="N1382" s="16">
        <v>0</v>
      </c>
      <c r="O1382" s="16">
        <v>0</v>
      </c>
      <c r="P1382" s="16">
        <v>0</v>
      </c>
      <c r="Q1382" s="16">
        <v>0</v>
      </c>
      <c r="R1382" s="16">
        <v>0</v>
      </c>
      <c r="S1382" s="16">
        <v>0</v>
      </c>
      <c r="T1382" s="16">
        <v>0</v>
      </c>
      <c r="U1382" s="16">
        <v>0</v>
      </c>
      <c r="V1382" s="16">
        <v>0</v>
      </c>
      <c r="W1382" s="16">
        <v>0</v>
      </c>
      <c r="X1382" s="16">
        <v>0</v>
      </c>
      <c r="Y1382" s="16">
        <v>0</v>
      </c>
      <c r="Z1382" s="16">
        <v>0</v>
      </c>
    </row>
    <row r="1383" spans="1:26" x14ac:dyDescent="0.35">
      <c r="A1383" t="s">
        <v>108</v>
      </c>
      <c r="B1383" s="16">
        <v>534.95481997000002</v>
      </c>
      <c r="C1383" s="16">
        <v>625.15939623999998</v>
      </c>
      <c r="D1383" s="16">
        <v>426.25607979</v>
      </c>
      <c r="E1383" s="16">
        <v>448.02820272999998</v>
      </c>
      <c r="F1383" s="16">
        <v>586.26904280999997</v>
      </c>
      <c r="G1383" s="16">
        <v>383.96636144000001</v>
      </c>
      <c r="H1383" s="16">
        <v>572.75252038999997</v>
      </c>
      <c r="I1383" s="16">
        <v>613.74724258000003</v>
      </c>
      <c r="J1383" s="16">
        <v>562.91864329999999</v>
      </c>
      <c r="K1383" s="16">
        <v>257.09720639</v>
      </c>
      <c r="L1383" s="16">
        <v>514.43722456</v>
      </c>
      <c r="M1383" s="16">
        <v>306.18565458</v>
      </c>
      <c r="N1383" s="16">
        <v>316.01953166999999</v>
      </c>
      <c r="O1383" s="16">
        <v>500.07086091000002</v>
      </c>
      <c r="P1383" s="16">
        <v>129.74242778000001</v>
      </c>
      <c r="Q1383" s="16">
        <v>301.49129349999998</v>
      </c>
      <c r="R1383" s="16">
        <v>287.00352396</v>
      </c>
      <c r="S1383" s="16">
        <v>559.60021563999999</v>
      </c>
      <c r="T1383" s="16">
        <v>357.33800289999999</v>
      </c>
      <c r="U1383" s="16">
        <v>186.72225882000001</v>
      </c>
      <c r="V1383" s="16">
        <v>307.56158799999997</v>
      </c>
      <c r="W1383" s="16">
        <v>163.97888875999999</v>
      </c>
      <c r="X1383" s="16">
        <v>149.00549566000001</v>
      </c>
      <c r="Y1383" s="16">
        <v>167.78293998000001</v>
      </c>
      <c r="Z1383" s="16">
        <v>98.500645419999998</v>
      </c>
    </row>
    <row r="1384" spans="1:26" x14ac:dyDescent="0.35">
      <c r="A1384" t="s">
        <v>109</v>
      </c>
      <c r="B1384" s="16">
        <v>7.8913828500000003</v>
      </c>
      <c r="C1384" s="16">
        <v>1.2140588999999999</v>
      </c>
      <c r="D1384" s="16">
        <v>15.620891179999999</v>
      </c>
      <c r="E1384" s="16">
        <v>19.465411029999999</v>
      </c>
      <c r="F1384" s="16">
        <v>0</v>
      </c>
      <c r="G1384" s="16">
        <v>0</v>
      </c>
      <c r="H1384" s="16">
        <v>1.09265301</v>
      </c>
      <c r="I1384" s="16">
        <v>15.782765700000001</v>
      </c>
      <c r="J1384" s="16">
        <v>0</v>
      </c>
      <c r="K1384" s="16">
        <v>0</v>
      </c>
      <c r="L1384" s="16">
        <v>0</v>
      </c>
      <c r="M1384" s="16">
        <v>15.782765700000001</v>
      </c>
      <c r="N1384" s="16">
        <v>0</v>
      </c>
      <c r="O1384" s="16">
        <v>0</v>
      </c>
      <c r="P1384" s="16">
        <v>6.2321690199999997</v>
      </c>
      <c r="Q1384" s="16">
        <v>14.40683228</v>
      </c>
      <c r="R1384" s="16">
        <v>0</v>
      </c>
      <c r="S1384" s="16">
        <v>11.047935989999999</v>
      </c>
      <c r="T1384" s="16">
        <v>0</v>
      </c>
      <c r="U1384" s="16">
        <v>0</v>
      </c>
      <c r="V1384" s="16">
        <v>8.9030985999999999</v>
      </c>
      <c r="W1384" s="16">
        <v>24.119303479999999</v>
      </c>
      <c r="X1384" s="16">
        <v>0</v>
      </c>
      <c r="Y1384" s="16">
        <v>0</v>
      </c>
      <c r="Z1384" s="16">
        <v>0</v>
      </c>
    </row>
    <row r="1385" spans="1:26" x14ac:dyDescent="0.35">
      <c r="A1385" t="s">
        <v>110</v>
      </c>
      <c r="B1385" s="16">
        <v>5.5037336799999999</v>
      </c>
      <c r="C1385" s="16">
        <v>2.5899923199999999</v>
      </c>
      <c r="D1385" s="16">
        <v>10.279032020000001</v>
      </c>
      <c r="E1385" s="16">
        <v>16.146983370000001</v>
      </c>
      <c r="F1385" s="16">
        <v>15.41854803</v>
      </c>
      <c r="G1385" s="16">
        <v>7.4866965499999996</v>
      </c>
      <c r="H1385" s="16">
        <v>12.747618449999999</v>
      </c>
      <c r="I1385" s="16">
        <v>29.58256853</v>
      </c>
      <c r="J1385" s="16">
        <v>8.7412240800000003</v>
      </c>
      <c r="K1385" s="16">
        <v>6.1512317599999999</v>
      </c>
      <c r="L1385" s="16">
        <v>17.077761859999999</v>
      </c>
      <c r="M1385" s="16">
        <v>20.962750339999999</v>
      </c>
      <c r="N1385" s="16">
        <v>11.331216400000001</v>
      </c>
      <c r="O1385" s="16">
        <v>2.9137413599999999</v>
      </c>
      <c r="P1385" s="16">
        <v>26.91163895</v>
      </c>
      <c r="Q1385" s="16">
        <v>0</v>
      </c>
      <c r="R1385" s="16">
        <v>20.274783630000002</v>
      </c>
      <c r="S1385" s="16">
        <v>2.0639001299999999</v>
      </c>
      <c r="T1385" s="16">
        <v>1.8210883499999999</v>
      </c>
      <c r="U1385" s="16">
        <v>11.047935989999999</v>
      </c>
      <c r="V1385" s="16">
        <v>0</v>
      </c>
      <c r="W1385" s="16">
        <v>6.5154494300000003</v>
      </c>
      <c r="X1385" s="16">
        <v>0</v>
      </c>
      <c r="Y1385" s="16">
        <v>0</v>
      </c>
      <c r="Z1385" s="16">
        <v>1.4164020500000001</v>
      </c>
    </row>
    <row r="1386" spans="1:26" x14ac:dyDescent="0.35">
      <c r="A1386" t="s">
        <v>111</v>
      </c>
      <c r="B1386" s="16">
        <v>18.170414869999998</v>
      </c>
      <c r="C1386" s="16">
        <v>19.38447377</v>
      </c>
      <c r="D1386" s="16">
        <v>28.48991552</v>
      </c>
      <c r="E1386" s="16">
        <v>24.443052519999998</v>
      </c>
      <c r="F1386" s="16">
        <v>24.645395669999999</v>
      </c>
      <c r="G1386" s="16">
        <v>14.042614609999999</v>
      </c>
      <c r="H1386" s="16">
        <v>51.75937777</v>
      </c>
      <c r="I1386" s="16">
        <v>74.138530160000002</v>
      </c>
      <c r="J1386" s="16">
        <v>94.170502010000007</v>
      </c>
      <c r="K1386" s="16">
        <v>48.279075589999998</v>
      </c>
      <c r="L1386" s="16">
        <v>56.453738850000001</v>
      </c>
      <c r="M1386" s="16">
        <v>26.223672239999999</v>
      </c>
      <c r="N1386" s="16">
        <v>27.559137029999999</v>
      </c>
      <c r="O1386" s="16">
        <v>23.916960329999998</v>
      </c>
      <c r="P1386" s="16">
        <v>104.49000266</v>
      </c>
      <c r="Q1386" s="16">
        <v>125.69556478</v>
      </c>
      <c r="R1386" s="16">
        <v>109.10342648</v>
      </c>
      <c r="S1386" s="16">
        <v>68.756202369999997</v>
      </c>
      <c r="T1386" s="16">
        <v>212.70311928000001</v>
      </c>
      <c r="U1386" s="16">
        <v>136.70303214</v>
      </c>
      <c r="V1386" s="16">
        <v>50.059695310000002</v>
      </c>
      <c r="W1386" s="16">
        <v>73.2482203</v>
      </c>
      <c r="X1386" s="16">
        <v>52.730624890000001</v>
      </c>
      <c r="Y1386" s="16">
        <v>72.115098660000001</v>
      </c>
      <c r="Z1386" s="16">
        <v>131.36117297999999</v>
      </c>
    </row>
    <row r="1387" spans="1:26" x14ac:dyDescent="0.35">
      <c r="A1387" t="s">
        <v>112</v>
      </c>
      <c r="B1387" s="16">
        <v>9.7529398300000008</v>
      </c>
      <c r="C1387" s="16">
        <v>10.117157499999999</v>
      </c>
      <c r="D1387" s="16">
        <v>45.891426420000002</v>
      </c>
      <c r="E1387" s="16">
        <v>35.57192577</v>
      </c>
      <c r="F1387" s="16">
        <v>4.8967042300000001</v>
      </c>
      <c r="G1387" s="16">
        <v>4.8157669700000003</v>
      </c>
      <c r="H1387" s="16">
        <v>14.690112689999999</v>
      </c>
      <c r="I1387" s="16">
        <v>22.74337006</v>
      </c>
      <c r="J1387" s="16">
        <v>3.92545711</v>
      </c>
      <c r="K1387" s="16">
        <v>0.84984123</v>
      </c>
      <c r="L1387" s="16">
        <v>10.88606147</v>
      </c>
      <c r="M1387" s="16">
        <v>3.6421766999999998</v>
      </c>
      <c r="N1387" s="16">
        <v>28.408978260000001</v>
      </c>
      <c r="O1387" s="16">
        <v>17.077761859999999</v>
      </c>
      <c r="P1387" s="16">
        <v>0</v>
      </c>
      <c r="Q1387" s="16">
        <v>4.6538924499999998</v>
      </c>
      <c r="R1387" s="16">
        <v>0</v>
      </c>
      <c r="S1387" s="16">
        <v>2.8328041000000002</v>
      </c>
      <c r="T1387" s="16">
        <v>1.45687068</v>
      </c>
      <c r="U1387" s="16">
        <v>14.568706799999999</v>
      </c>
      <c r="V1387" s="16">
        <v>12.990430229999999</v>
      </c>
      <c r="W1387" s="16">
        <v>23.067119099999999</v>
      </c>
      <c r="X1387" s="16">
        <v>5.0585787499999997</v>
      </c>
      <c r="Y1387" s="16">
        <v>0</v>
      </c>
      <c r="Z1387" s="16">
        <v>4.0063943699999998</v>
      </c>
    </row>
    <row r="1388" spans="1:26" x14ac:dyDescent="0.35">
      <c r="A1388" t="s">
        <v>113</v>
      </c>
      <c r="B1388" s="16">
        <v>0</v>
      </c>
      <c r="C1388" s="16">
        <v>0</v>
      </c>
      <c r="D1388" s="16">
        <v>0</v>
      </c>
      <c r="E1388" s="16">
        <v>0</v>
      </c>
      <c r="F1388" s="16">
        <v>0</v>
      </c>
      <c r="G1388" s="16">
        <v>0</v>
      </c>
      <c r="H1388" s="16">
        <v>0</v>
      </c>
      <c r="I1388" s="16">
        <v>0</v>
      </c>
      <c r="J1388" s="16">
        <v>0</v>
      </c>
      <c r="K1388" s="16">
        <v>0</v>
      </c>
      <c r="L1388" s="16">
        <v>0</v>
      </c>
      <c r="M1388" s="16">
        <v>0</v>
      </c>
      <c r="N1388" s="16">
        <v>0</v>
      </c>
      <c r="O1388" s="16">
        <v>0</v>
      </c>
      <c r="P1388" s="16">
        <v>0</v>
      </c>
      <c r="Q1388" s="16">
        <v>0</v>
      </c>
      <c r="R1388" s="16">
        <v>0</v>
      </c>
      <c r="S1388" s="16">
        <v>0</v>
      </c>
      <c r="T1388" s="16">
        <v>0</v>
      </c>
      <c r="U1388" s="16">
        <v>0</v>
      </c>
      <c r="V1388" s="16">
        <v>0</v>
      </c>
      <c r="W1388" s="16">
        <v>0</v>
      </c>
      <c r="X1388" s="16">
        <v>0</v>
      </c>
      <c r="Y1388" s="16">
        <v>0</v>
      </c>
      <c r="Z1388" s="16">
        <v>0</v>
      </c>
    </row>
    <row r="1389" spans="1:26" x14ac:dyDescent="0.35">
      <c r="A1389" t="s">
        <v>114</v>
      </c>
      <c r="B1389" s="16">
        <v>125.12900396000001</v>
      </c>
      <c r="C1389" s="16">
        <v>95.748778580000007</v>
      </c>
      <c r="D1389" s="16">
        <v>77.821175490000002</v>
      </c>
      <c r="E1389" s="16">
        <v>81.989444379999995</v>
      </c>
      <c r="F1389" s="16">
        <v>92.470819550000002</v>
      </c>
      <c r="G1389" s="16">
        <v>94.65612557</v>
      </c>
      <c r="H1389" s="16">
        <v>72.762596740000006</v>
      </c>
      <c r="I1389" s="16">
        <v>99.471892539999999</v>
      </c>
      <c r="J1389" s="16">
        <v>89.354735039999994</v>
      </c>
      <c r="K1389" s="16">
        <v>111.45060702000001</v>
      </c>
      <c r="L1389" s="16">
        <v>123.55072739000001</v>
      </c>
      <c r="M1389" s="16">
        <v>123.91494505999999</v>
      </c>
      <c r="N1389" s="16">
        <v>135.93412817000001</v>
      </c>
      <c r="O1389" s="16">
        <v>123.55072739000001</v>
      </c>
      <c r="P1389" s="16">
        <v>137.35053022</v>
      </c>
      <c r="Q1389" s="16">
        <v>116.02356220999999</v>
      </c>
      <c r="R1389" s="16">
        <v>129.86383366999999</v>
      </c>
      <c r="S1389" s="16">
        <v>112.38138551</v>
      </c>
      <c r="T1389" s="16">
        <v>101.53579267000001</v>
      </c>
      <c r="U1389" s="16">
        <v>89.961764489999993</v>
      </c>
      <c r="V1389" s="16">
        <v>81.544289449999994</v>
      </c>
      <c r="W1389" s="16">
        <v>106.8371832</v>
      </c>
      <c r="X1389" s="16">
        <v>72.803065369999999</v>
      </c>
      <c r="Y1389" s="16">
        <v>71.629475099999993</v>
      </c>
      <c r="Z1389" s="16">
        <v>80.411167809999995</v>
      </c>
    </row>
    <row r="1390" spans="1:26" x14ac:dyDescent="0.35">
      <c r="A1390" t="s">
        <v>115</v>
      </c>
      <c r="B1390" s="16">
        <v>131.23976708999999</v>
      </c>
      <c r="C1390" s="16">
        <v>143.38035608999999</v>
      </c>
      <c r="D1390" s="16">
        <v>125.33134711</v>
      </c>
      <c r="E1390" s="16">
        <v>131.56351613000001</v>
      </c>
      <c r="F1390" s="16">
        <v>142.97566979000001</v>
      </c>
      <c r="G1390" s="16">
        <v>141.19505007000001</v>
      </c>
      <c r="H1390" s="16">
        <v>144.35160321000001</v>
      </c>
      <c r="I1390" s="16">
        <v>131.07789256999999</v>
      </c>
      <c r="J1390" s="16">
        <v>154.38782345000001</v>
      </c>
      <c r="K1390" s="16">
        <v>160.98421013999999</v>
      </c>
      <c r="L1390" s="16">
        <v>192.50927290999999</v>
      </c>
      <c r="M1390" s="16">
        <v>168.38996943000001</v>
      </c>
      <c r="N1390" s="16">
        <v>170.33246367000001</v>
      </c>
      <c r="O1390" s="16">
        <v>150.82658401</v>
      </c>
      <c r="P1390" s="16">
        <v>126.86915505</v>
      </c>
      <c r="Q1390" s="16">
        <v>123.51025876</v>
      </c>
      <c r="R1390" s="16">
        <v>114.20247386</v>
      </c>
      <c r="S1390" s="16">
        <v>127.03102957</v>
      </c>
      <c r="T1390" s="16">
        <v>117.11621522</v>
      </c>
      <c r="U1390" s="16">
        <v>78.144924529999997</v>
      </c>
      <c r="V1390" s="16">
        <v>89.638015449999997</v>
      </c>
      <c r="W1390" s="16">
        <v>91.459103799999994</v>
      </c>
      <c r="X1390" s="16">
        <v>93.684878449999999</v>
      </c>
      <c r="Y1390" s="16">
        <v>104.32812814</v>
      </c>
      <c r="Z1390" s="16">
        <v>105.50171841</v>
      </c>
    </row>
    <row r="1391" spans="1:26" x14ac:dyDescent="0.35">
      <c r="A1391" t="s">
        <v>116</v>
      </c>
      <c r="B1391" s="16">
        <v>0</v>
      </c>
      <c r="C1391" s="16">
        <v>0</v>
      </c>
      <c r="D1391" s="16">
        <v>0</v>
      </c>
      <c r="E1391" s="16">
        <v>0</v>
      </c>
      <c r="F1391" s="16">
        <v>0</v>
      </c>
      <c r="G1391" s="16">
        <v>0</v>
      </c>
      <c r="H1391" s="16">
        <v>8.0532573700000007</v>
      </c>
      <c r="I1391" s="16">
        <v>13.7593342</v>
      </c>
      <c r="J1391" s="16">
        <v>3.6826453300000002</v>
      </c>
      <c r="K1391" s="16">
        <v>13.3546479</v>
      </c>
      <c r="L1391" s="16">
        <v>10.56231243</v>
      </c>
      <c r="M1391" s="16">
        <v>11.290747769999999</v>
      </c>
      <c r="N1391" s="16">
        <v>11.65496544</v>
      </c>
      <c r="O1391" s="16">
        <v>29.703974420000002</v>
      </c>
      <c r="P1391" s="16">
        <v>14.164020499999999</v>
      </c>
      <c r="Q1391" s="16">
        <v>11.7359027</v>
      </c>
      <c r="R1391" s="16">
        <v>4.24920615</v>
      </c>
      <c r="S1391" s="16">
        <v>8.0127887399999995</v>
      </c>
      <c r="T1391" s="16">
        <v>11.12887325</v>
      </c>
      <c r="U1391" s="16">
        <v>12.140589</v>
      </c>
      <c r="V1391" s="16">
        <v>0</v>
      </c>
      <c r="W1391" s="16">
        <v>0</v>
      </c>
      <c r="X1391" s="16">
        <v>0</v>
      </c>
      <c r="Y1391" s="16">
        <v>14.164020499999999</v>
      </c>
      <c r="Z1391" s="16">
        <v>0</v>
      </c>
    </row>
    <row r="1392" spans="1:26" x14ac:dyDescent="0.35">
      <c r="A1392" t="s">
        <v>117</v>
      </c>
      <c r="B1392" s="16">
        <v>0</v>
      </c>
      <c r="C1392" s="16">
        <v>0</v>
      </c>
      <c r="D1392" s="16">
        <v>0</v>
      </c>
      <c r="E1392" s="16">
        <v>0</v>
      </c>
      <c r="F1392" s="16">
        <v>0</v>
      </c>
      <c r="G1392" s="16">
        <v>0</v>
      </c>
      <c r="H1392" s="16">
        <v>0</v>
      </c>
      <c r="I1392" s="16">
        <v>0</v>
      </c>
      <c r="J1392" s="16">
        <v>0</v>
      </c>
      <c r="K1392" s="16">
        <v>0</v>
      </c>
      <c r="L1392" s="16">
        <v>0</v>
      </c>
      <c r="M1392" s="16">
        <v>0</v>
      </c>
      <c r="N1392" s="16">
        <v>0</v>
      </c>
      <c r="O1392" s="16">
        <v>0</v>
      </c>
      <c r="P1392" s="16">
        <v>0</v>
      </c>
      <c r="Q1392" s="16">
        <v>0</v>
      </c>
      <c r="R1392" s="16">
        <v>0</v>
      </c>
      <c r="S1392" s="16">
        <v>0</v>
      </c>
      <c r="T1392" s="16">
        <v>0</v>
      </c>
      <c r="U1392" s="16">
        <v>0</v>
      </c>
      <c r="V1392" s="16">
        <v>0</v>
      </c>
      <c r="W1392" s="16">
        <v>0</v>
      </c>
      <c r="X1392" s="16">
        <v>0</v>
      </c>
      <c r="Y1392" s="16">
        <v>0</v>
      </c>
      <c r="Z1392" s="16">
        <v>0</v>
      </c>
    </row>
    <row r="1393" spans="1:26" x14ac:dyDescent="0.35">
      <c r="A1393" t="s">
        <v>118</v>
      </c>
      <c r="B1393" s="16">
        <v>0</v>
      </c>
      <c r="C1393" s="16">
        <v>0</v>
      </c>
      <c r="D1393" s="16">
        <v>0</v>
      </c>
      <c r="E1393" s="16">
        <v>0</v>
      </c>
      <c r="F1393" s="16">
        <v>0</v>
      </c>
      <c r="G1393" s="16">
        <v>0</v>
      </c>
      <c r="H1393" s="16">
        <v>0</v>
      </c>
      <c r="I1393" s="16">
        <v>0</v>
      </c>
      <c r="J1393" s="16">
        <v>0</v>
      </c>
      <c r="K1393" s="16">
        <v>0</v>
      </c>
      <c r="L1393" s="16">
        <v>0</v>
      </c>
      <c r="M1393" s="16">
        <v>0</v>
      </c>
      <c r="N1393" s="16">
        <v>0</v>
      </c>
      <c r="O1393" s="16">
        <v>0</v>
      </c>
      <c r="P1393" s="16">
        <v>0</v>
      </c>
      <c r="Q1393" s="16">
        <v>0</v>
      </c>
      <c r="R1393" s="16">
        <v>0</v>
      </c>
      <c r="S1393" s="16">
        <v>0</v>
      </c>
      <c r="T1393" s="16">
        <v>0</v>
      </c>
      <c r="U1393" s="16">
        <v>0</v>
      </c>
      <c r="V1393" s="16">
        <v>0</v>
      </c>
      <c r="W1393" s="16">
        <v>0</v>
      </c>
      <c r="X1393" s="16">
        <v>0</v>
      </c>
      <c r="Y1393" s="16">
        <v>0</v>
      </c>
      <c r="Z1393" s="16">
        <v>0</v>
      </c>
    </row>
    <row r="1394" spans="1:26" x14ac:dyDescent="0.35">
      <c r="A1394" t="s">
        <v>119</v>
      </c>
      <c r="B1394" s="16">
        <v>326.41996957999999</v>
      </c>
      <c r="C1394" s="16">
        <v>290.28148298999997</v>
      </c>
      <c r="D1394" s="16">
        <v>304.89065842000002</v>
      </c>
      <c r="E1394" s="16">
        <v>355.47644592</v>
      </c>
      <c r="F1394" s="16">
        <v>378.26028460999999</v>
      </c>
      <c r="G1394" s="16">
        <v>383.31886336000002</v>
      </c>
      <c r="H1394" s="16">
        <v>349.32521415999997</v>
      </c>
      <c r="I1394" s="16">
        <v>327.87684025999999</v>
      </c>
      <c r="J1394" s="16">
        <v>275.79371344999998</v>
      </c>
      <c r="K1394" s="16">
        <v>320.51154960000002</v>
      </c>
      <c r="L1394" s="16">
        <v>443.5361848</v>
      </c>
      <c r="M1394" s="16">
        <v>358.83534221000002</v>
      </c>
      <c r="N1394" s="16">
        <v>490.35838970999998</v>
      </c>
      <c r="O1394" s="16">
        <v>468.86954717999998</v>
      </c>
      <c r="P1394" s="16">
        <v>391.45305798999999</v>
      </c>
      <c r="Q1394" s="16">
        <v>316.62656112000002</v>
      </c>
      <c r="R1394" s="16">
        <v>303.31238185000001</v>
      </c>
      <c r="S1394" s="16">
        <v>306.54987225000002</v>
      </c>
      <c r="T1394" s="16">
        <v>370.32843313000001</v>
      </c>
      <c r="U1394" s="16">
        <v>308.20908608000002</v>
      </c>
      <c r="V1394" s="16">
        <v>289.39117313000003</v>
      </c>
      <c r="W1394" s="16">
        <v>257.05673775999998</v>
      </c>
      <c r="X1394" s="16">
        <v>347.54459444000003</v>
      </c>
      <c r="Y1394" s="16">
        <v>286.92258670000001</v>
      </c>
      <c r="Z1394" s="16">
        <v>359.68518344</v>
      </c>
    </row>
    <row r="1395" spans="1:26" x14ac:dyDescent="0.35">
      <c r="A1395" t="s">
        <v>120</v>
      </c>
      <c r="B1395" s="16">
        <v>0</v>
      </c>
      <c r="C1395" s="16">
        <v>0</v>
      </c>
      <c r="D1395" s="16">
        <v>0</v>
      </c>
      <c r="E1395" s="16">
        <v>0</v>
      </c>
      <c r="F1395" s="16">
        <v>0</v>
      </c>
      <c r="G1395" s="16">
        <v>0</v>
      </c>
      <c r="H1395" s="16">
        <v>0</v>
      </c>
      <c r="I1395" s="16">
        <v>0</v>
      </c>
      <c r="J1395" s="16">
        <v>0</v>
      </c>
      <c r="K1395" s="16">
        <v>0</v>
      </c>
      <c r="L1395" s="16">
        <v>0</v>
      </c>
      <c r="M1395" s="16">
        <v>0</v>
      </c>
      <c r="N1395" s="16">
        <v>0</v>
      </c>
      <c r="O1395" s="16">
        <v>0</v>
      </c>
      <c r="P1395" s="16">
        <v>0</v>
      </c>
      <c r="Q1395" s="16">
        <v>0</v>
      </c>
      <c r="R1395" s="16">
        <v>0</v>
      </c>
      <c r="S1395" s="16">
        <v>0</v>
      </c>
      <c r="T1395" s="16">
        <v>0</v>
      </c>
      <c r="U1395" s="16">
        <v>0</v>
      </c>
      <c r="V1395" s="16">
        <v>0</v>
      </c>
      <c r="W1395" s="16">
        <v>0</v>
      </c>
      <c r="X1395" s="16">
        <v>0</v>
      </c>
      <c r="Y1395" s="16">
        <v>0</v>
      </c>
      <c r="Z1395" s="16">
        <v>0</v>
      </c>
    </row>
    <row r="1396" spans="1:26" x14ac:dyDescent="0.35">
      <c r="A1396" t="s">
        <v>121</v>
      </c>
      <c r="B1396" s="16">
        <v>24.766801560000001</v>
      </c>
      <c r="C1396" s="16">
        <v>17.927603090000002</v>
      </c>
      <c r="D1396" s="16">
        <v>51.637971880000002</v>
      </c>
      <c r="E1396" s="16">
        <v>54.713587760000003</v>
      </c>
      <c r="F1396" s="16">
        <v>15.58042255</v>
      </c>
      <c r="G1396" s="16">
        <v>20.274783630000002</v>
      </c>
      <c r="H1396" s="16">
        <v>15.66135981</v>
      </c>
      <c r="I1396" s="16">
        <v>17.846665829999999</v>
      </c>
      <c r="J1396" s="16">
        <v>19.424942399999999</v>
      </c>
      <c r="K1396" s="16">
        <v>3.7635825899999999</v>
      </c>
      <c r="L1396" s="16">
        <v>65.316368819999994</v>
      </c>
      <c r="M1396" s="16">
        <v>37.554888640000001</v>
      </c>
      <c r="N1396" s="16">
        <v>20.477126779999999</v>
      </c>
      <c r="O1396" s="16">
        <v>54.349370090000001</v>
      </c>
      <c r="P1396" s="16">
        <v>59.529354730000001</v>
      </c>
      <c r="Q1396" s="16">
        <v>17.118230489999998</v>
      </c>
      <c r="R1396" s="16">
        <v>21.367436640000001</v>
      </c>
      <c r="S1396" s="16">
        <v>52.85203078</v>
      </c>
      <c r="T1396" s="16">
        <v>31.322719620000001</v>
      </c>
      <c r="U1396" s="16">
        <v>37.10973371</v>
      </c>
      <c r="V1396" s="16">
        <v>56.939362410000001</v>
      </c>
      <c r="W1396" s="16">
        <v>101.37391814999999</v>
      </c>
      <c r="X1396" s="16">
        <v>41.31847123</v>
      </c>
      <c r="Y1396" s="16">
        <v>29.096944969999999</v>
      </c>
      <c r="Z1396" s="16">
        <v>20.760407189999999</v>
      </c>
    </row>
    <row r="1397" spans="1:26" x14ac:dyDescent="0.35">
      <c r="A1397" t="s">
        <v>122</v>
      </c>
      <c r="B1397" s="16">
        <v>0</v>
      </c>
      <c r="C1397" s="16">
        <v>0</v>
      </c>
      <c r="D1397" s="16">
        <v>0</v>
      </c>
      <c r="E1397" s="16">
        <v>0</v>
      </c>
      <c r="F1397" s="16">
        <v>0</v>
      </c>
      <c r="G1397" s="16">
        <v>0</v>
      </c>
      <c r="H1397" s="16">
        <v>0</v>
      </c>
      <c r="I1397" s="16">
        <v>0</v>
      </c>
      <c r="J1397" s="16">
        <v>0</v>
      </c>
      <c r="K1397" s="16">
        <v>0</v>
      </c>
      <c r="L1397" s="16">
        <v>0</v>
      </c>
      <c r="M1397" s="16">
        <v>0</v>
      </c>
      <c r="N1397" s="16">
        <v>0</v>
      </c>
      <c r="O1397" s="16">
        <v>0</v>
      </c>
      <c r="P1397" s="16">
        <v>0</v>
      </c>
      <c r="Q1397" s="16">
        <v>0</v>
      </c>
      <c r="R1397" s="16">
        <v>0</v>
      </c>
      <c r="S1397" s="16">
        <v>0</v>
      </c>
      <c r="T1397" s="16">
        <v>0</v>
      </c>
      <c r="U1397" s="16">
        <v>0</v>
      </c>
      <c r="V1397" s="16">
        <v>0</v>
      </c>
      <c r="W1397" s="16">
        <v>0</v>
      </c>
      <c r="X1397" s="16">
        <v>0</v>
      </c>
      <c r="Y1397" s="16">
        <v>0</v>
      </c>
      <c r="Z1397" s="16">
        <v>0</v>
      </c>
    </row>
    <row r="1398" spans="1:26" x14ac:dyDescent="0.35">
      <c r="A1398" t="s">
        <v>123</v>
      </c>
      <c r="B1398" s="16">
        <v>0</v>
      </c>
      <c r="C1398" s="16">
        <v>0</v>
      </c>
      <c r="D1398" s="16">
        <v>0</v>
      </c>
      <c r="E1398" s="16">
        <v>0</v>
      </c>
      <c r="F1398" s="16">
        <v>0</v>
      </c>
      <c r="G1398" s="16">
        <v>0</v>
      </c>
      <c r="H1398" s="16">
        <v>0</v>
      </c>
      <c r="I1398" s="16">
        <v>0</v>
      </c>
      <c r="J1398" s="16">
        <v>0</v>
      </c>
      <c r="K1398" s="16">
        <v>0</v>
      </c>
      <c r="L1398" s="16">
        <v>0</v>
      </c>
      <c r="M1398" s="16">
        <v>0</v>
      </c>
      <c r="N1398" s="16">
        <v>0</v>
      </c>
      <c r="O1398" s="16">
        <v>0</v>
      </c>
      <c r="P1398" s="16">
        <v>0</v>
      </c>
      <c r="Q1398" s="16">
        <v>0</v>
      </c>
      <c r="R1398" s="16">
        <v>0</v>
      </c>
      <c r="S1398" s="16">
        <v>0</v>
      </c>
      <c r="T1398" s="16">
        <v>0</v>
      </c>
      <c r="U1398" s="16">
        <v>0</v>
      </c>
      <c r="V1398" s="16">
        <v>0</v>
      </c>
      <c r="W1398" s="16">
        <v>0</v>
      </c>
      <c r="X1398" s="16">
        <v>0</v>
      </c>
      <c r="Y1398" s="16">
        <v>0</v>
      </c>
      <c r="Z1398" s="16">
        <v>0</v>
      </c>
    </row>
    <row r="1399" spans="1:26" x14ac:dyDescent="0.35">
      <c r="A1399" t="s">
        <v>124</v>
      </c>
      <c r="B1399" s="16">
        <v>562.87817467000002</v>
      </c>
      <c r="C1399" s="16">
        <v>605.45117343000004</v>
      </c>
      <c r="D1399" s="16">
        <v>573.84517340000002</v>
      </c>
      <c r="E1399" s="16">
        <v>543.49370090000002</v>
      </c>
      <c r="F1399" s="16">
        <v>442.60540630999998</v>
      </c>
      <c r="G1399" s="16">
        <v>491.24869956999999</v>
      </c>
      <c r="H1399" s="16">
        <v>451.95365984</v>
      </c>
      <c r="I1399" s="16">
        <v>427.79388772999999</v>
      </c>
      <c r="J1399" s="16">
        <v>352.07708100000002</v>
      </c>
      <c r="K1399" s="16">
        <v>529.45108629000003</v>
      </c>
      <c r="L1399" s="16">
        <v>285.42524738999998</v>
      </c>
      <c r="M1399" s="16">
        <v>396.14741907000001</v>
      </c>
      <c r="N1399" s="16">
        <v>336.37525255999998</v>
      </c>
      <c r="O1399" s="16">
        <v>315.00781591999998</v>
      </c>
      <c r="P1399" s="16">
        <v>326.46043821000001</v>
      </c>
      <c r="Q1399" s="16">
        <v>325.65106560999999</v>
      </c>
      <c r="R1399" s="16">
        <v>429.65544470999998</v>
      </c>
      <c r="S1399" s="16">
        <v>350.57974168999999</v>
      </c>
      <c r="T1399" s="16">
        <v>403.55317836</v>
      </c>
      <c r="U1399" s="16">
        <v>499.78758049999999</v>
      </c>
      <c r="V1399" s="16">
        <v>490.80354463999998</v>
      </c>
      <c r="W1399" s="16">
        <v>451.02288134999998</v>
      </c>
      <c r="X1399" s="16">
        <v>413.38705544999999</v>
      </c>
      <c r="Y1399" s="16">
        <v>430.70762909000001</v>
      </c>
      <c r="Z1399" s="16">
        <v>512.85894799000005</v>
      </c>
    </row>
    <row r="1400" spans="1:26" x14ac:dyDescent="0.35">
      <c r="A1400" t="s">
        <v>125</v>
      </c>
      <c r="B1400" s="16">
        <v>19.546348290000001</v>
      </c>
      <c r="C1400" s="16">
        <v>32.577247149999998</v>
      </c>
      <c r="D1400" s="16">
        <v>48.279075589999998</v>
      </c>
      <c r="E1400" s="16">
        <v>50.019226680000003</v>
      </c>
      <c r="F1400" s="16">
        <v>32.293966740000002</v>
      </c>
      <c r="G1400" s="16">
        <v>39.983006439999997</v>
      </c>
      <c r="H1400" s="16">
        <v>28.206635110000001</v>
      </c>
      <c r="I1400" s="16">
        <v>73.976655640000004</v>
      </c>
      <c r="J1400" s="16">
        <v>53.823277900000001</v>
      </c>
      <c r="K1400" s="16">
        <v>27.72101155</v>
      </c>
      <c r="L1400" s="16">
        <v>27.154450730000001</v>
      </c>
      <c r="M1400" s="16">
        <v>87.89786436</v>
      </c>
      <c r="N1400" s="16">
        <v>44.110806699999998</v>
      </c>
      <c r="O1400" s="16">
        <v>49.978758050000003</v>
      </c>
      <c r="P1400" s="16">
        <v>14.851987210000001</v>
      </c>
      <c r="Q1400" s="16">
        <v>31.64646866</v>
      </c>
      <c r="R1400" s="16">
        <v>23.30993088</v>
      </c>
      <c r="S1400" s="16">
        <v>21.326968010000002</v>
      </c>
      <c r="T1400" s="16">
        <v>24.969144709999998</v>
      </c>
      <c r="U1400" s="16">
        <v>44.191743959999997</v>
      </c>
      <c r="V1400" s="16">
        <v>24.443052519999998</v>
      </c>
      <c r="W1400" s="16">
        <v>12.30246352</v>
      </c>
      <c r="X1400" s="16">
        <v>50.100163940000002</v>
      </c>
      <c r="Y1400" s="16">
        <v>93.361129410000004</v>
      </c>
      <c r="Z1400" s="16">
        <v>16.106514740000001</v>
      </c>
    </row>
    <row r="1401" spans="1:26" x14ac:dyDescent="0.35">
      <c r="A1401" t="s">
        <v>126</v>
      </c>
      <c r="B1401" s="16">
        <v>0</v>
      </c>
      <c r="C1401" s="16">
        <v>0</v>
      </c>
      <c r="D1401" s="16">
        <v>0</v>
      </c>
      <c r="E1401" s="16">
        <v>0</v>
      </c>
      <c r="F1401" s="16">
        <v>0</v>
      </c>
      <c r="G1401" s="16">
        <v>0</v>
      </c>
      <c r="H1401" s="16">
        <v>0</v>
      </c>
      <c r="I1401" s="16">
        <v>0</v>
      </c>
      <c r="J1401" s="16">
        <v>0</v>
      </c>
      <c r="K1401" s="16">
        <v>0</v>
      </c>
      <c r="L1401" s="16">
        <v>0</v>
      </c>
      <c r="M1401" s="16">
        <v>0</v>
      </c>
      <c r="N1401" s="16">
        <v>0</v>
      </c>
      <c r="O1401" s="16">
        <v>0</v>
      </c>
      <c r="P1401" s="16">
        <v>0</v>
      </c>
      <c r="Q1401" s="16">
        <v>0</v>
      </c>
      <c r="R1401" s="16">
        <v>0</v>
      </c>
      <c r="S1401" s="16">
        <v>0</v>
      </c>
      <c r="T1401" s="16">
        <v>0</v>
      </c>
      <c r="U1401" s="16">
        <v>0</v>
      </c>
      <c r="V1401" s="16">
        <v>0</v>
      </c>
      <c r="W1401" s="16">
        <v>0</v>
      </c>
      <c r="X1401" s="16">
        <v>0</v>
      </c>
      <c r="Y1401" s="16">
        <v>0</v>
      </c>
      <c r="Z1401" s="16">
        <v>0</v>
      </c>
    </row>
    <row r="1402" spans="1:26" x14ac:dyDescent="0.35">
      <c r="A1402" s="56" t="s">
        <v>127</v>
      </c>
      <c r="B1402" s="57">
        <f t="shared" ref="B1402:Z1402" si="55">SUM(B1381:B1401)</f>
        <v>2220.31138495</v>
      </c>
      <c r="C1402" s="57">
        <f t="shared" si="55"/>
        <v>2384.85683453</v>
      </c>
      <c r="D1402" s="57">
        <f t="shared" si="55"/>
        <v>2265.3125015099999</v>
      </c>
      <c r="E1402" s="57">
        <f t="shared" si="55"/>
        <v>2284.4541635</v>
      </c>
      <c r="F1402" s="57">
        <f t="shared" si="55"/>
        <v>2178.1026038600003</v>
      </c>
      <c r="G1402" s="57">
        <f t="shared" si="55"/>
        <v>2023.0268137</v>
      </c>
      <c r="H1402" s="57">
        <f t="shared" si="55"/>
        <v>2206.9972056799998</v>
      </c>
      <c r="I1402" s="57">
        <f t="shared" si="55"/>
        <v>2311.2039279299997</v>
      </c>
      <c r="J1402" s="57">
        <f t="shared" si="55"/>
        <v>2122.9843298000001</v>
      </c>
      <c r="K1402" s="57">
        <f t="shared" si="55"/>
        <v>1907.5698123099999</v>
      </c>
      <c r="L1402" s="57">
        <f t="shared" si="55"/>
        <v>2116.0641940699998</v>
      </c>
      <c r="M1402" s="57">
        <f t="shared" si="55"/>
        <v>1987.9000428600002</v>
      </c>
      <c r="N1402" s="57">
        <f t="shared" si="55"/>
        <v>2073.49119531</v>
      </c>
      <c r="O1402" s="57">
        <f t="shared" si="55"/>
        <v>2120.2729315900001</v>
      </c>
      <c r="P1402" s="57">
        <f t="shared" si="55"/>
        <v>1673.5801936500002</v>
      </c>
      <c r="Q1402" s="57">
        <f t="shared" si="55"/>
        <v>1658.9305495899998</v>
      </c>
      <c r="R1402" s="57">
        <f t="shared" si="55"/>
        <v>1743.1052999899998</v>
      </c>
      <c r="S1402" s="57">
        <f t="shared" si="55"/>
        <v>1888.7518993599999</v>
      </c>
      <c r="T1402" s="57">
        <f t="shared" si="55"/>
        <v>1939.9447163099999</v>
      </c>
      <c r="U1402" s="57">
        <f t="shared" si="55"/>
        <v>1710.81133325</v>
      </c>
      <c r="V1402" s="57">
        <f t="shared" si="55"/>
        <v>1746.5046649100002</v>
      </c>
      <c r="W1402" s="57">
        <f t="shared" si="55"/>
        <v>1654.96462385</v>
      </c>
      <c r="X1402" s="57">
        <f t="shared" si="55"/>
        <v>1689.8081142799999</v>
      </c>
      <c r="Y1402" s="57">
        <f t="shared" si="55"/>
        <v>1698.8326187700004</v>
      </c>
      <c r="Z1402" s="57">
        <f t="shared" si="55"/>
        <v>1686.3278120999998</v>
      </c>
    </row>
    <row r="1404" spans="1:26" x14ac:dyDescent="0.35">
      <c r="A1404" s="53" t="s">
        <v>182</v>
      </c>
    </row>
    <row r="1405" spans="1:26" x14ac:dyDescent="0.35">
      <c r="A1405" s="54" t="s">
        <v>104</v>
      </c>
      <c r="B1405" s="55">
        <v>1990</v>
      </c>
      <c r="C1405" s="55">
        <v>1991</v>
      </c>
      <c r="D1405" s="55">
        <v>1992</v>
      </c>
      <c r="E1405" s="55">
        <v>1993</v>
      </c>
      <c r="F1405" s="55">
        <v>1994</v>
      </c>
      <c r="G1405" s="55">
        <v>1995</v>
      </c>
      <c r="H1405" s="55">
        <v>1996</v>
      </c>
      <c r="I1405" s="55">
        <v>1997</v>
      </c>
      <c r="J1405" s="55">
        <v>1998</v>
      </c>
      <c r="K1405" s="55" t="s">
        <v>105</v>
      </c>
      <c r="L1405" s="55">
        <v>2000</v>
      </c>
      <c r="M1405" s="55">
        <v>2001</v>
      </c>
      <c r="N1405" s="55">
        <v>2002</v>
      </c>
      <c r="O1405" s="55">
        <v>2003</v>
      </c>
      <c r="P1405" s="55">
        <v>2004</v>
      </c>
      <c r="Q1405" s="55">
        <v>2005</v>
      </c>
      <c r="R1405" s="55">
        <v>2006</v>
      </c>
      <c r="S1405" s="55">
        <v>2007</v>
      </c>
      <c r="T1405" s="55">
        <f>S1405+1</f>
        <v>2008</v>
      </c>
      <c r="U1405" s="55">
        <v>2009</v>
      </c>
      <c r="V1405" s="55">
        <v>2010</v>
      </c>
      <c r="W1405" s="55">
        <v>2011</v>
      </c>
      <c r="X1405" s="55">
        <v>2012</v>
      </c>
      <c r="Y1405" s="55">
        <v>2013</v>
      </c>
      <c r="Z1405" s="55">
        <v>2014</v>
      </c>
    </row>
    <row r="1406" spans="1:26" x14ac:dyDescent="0.35">
      <c r="A1406" t="s">
        <v>106</v>
      </c>
      <c r="B1406" s="16">
        <v>2.7269900863104599</v>
      </c>
      <c r="C1406" s="16">
        <v>3.3478022476363498</v>
      </c>
      <c r="D1406" s="16">
        <v>4.7370791570039401</v>
      </c>
      <c r="E1406" s="16">
        <v>4.6974567670632403</v>
      </c>
      <c r="F1406" s="16">
        <v>3.5670995066864299</v>
      </c>
      <c r="G1406" s="16">
        <v>2.6502371435912</v>
      </c>
      <c r="H1406" s="16">
        <v>4.0395312018962199</v>
      </c>
      <c r="I1406" s="16">
        <v>4.69020803086641</v>
      </c>
      <c r="J1406" s="16">
        <v>5.1165684021115503</v>
      </c>
      <c r="K1406" s="16">
        <v>4.56397248470142</v>
      </c>
      <c r="L1406" s="16">
        <v>6.11628459807259</v>
      </c>
      <c r="M1406" s="16">
        <v>6.0351805757919399</v>
      </c>
      <c r="N1406" s="16">
        <v>6.2210718091300299</v>
      </c>
      <c r="O1406" s="16">
        <v>6.1876884833808798</v>
      </c>
      <c r="P1406" s="16">
        <v>4.1064919429472697</v>
      </c>
      <c r="Q1406" s="16">
        <v>7.2051495441034303</v>
      </c>
      <c r="R1406" s="16">
        <v>6.6961660383931196</v>
      </c>
      <c r="S1406" s="16">
        <v>7.1459833584416703</v>
      </c>
      <c r="T1406" s="16">
        <v>7.8575326257161704</v>
      </c>
      <c r="U1406" s="16">
        <v>8.2996132795568602</v>
      </c>
      <c r="V1406" s="16">
        <v>8.2007066584507804</v>
      </c>
      <c r="W1406" s="16">
        <v>9.9292490741881192</v>
      </c>
      <c r="X1406" s="16">
        <v>9.4760062490574501</v>
      </c>
      <c r="Y1406" s="16">
        <v>10.468675694026601</v>
      </c>
      <c r="Z1406" s="16">
        <v>11.2599460379409</v>
      </c>
    </row>
    <row r="1407" spans="1:26" x14ac:dyDescent="0.35">
      <c r="A1407" t="s">
        <v>107</v>
      </c>
      <c r="B1407" s="16">
        <v>0</v>
      </c>
      <c r="C1407" s="16">
        <v>0</v>
      </c>
      <c r="D1407" s="16">
        <v>0</v>
      </c>
      <c r="E1407" s="16">
        <v>0</v>
      </c>
      <c r="F1407" s="16">
        <v>0</v>
      </c>
      <c r="G1407" s="16">
        <v>0</v>
      </c>
      <c r="H1407" s="16">
        <v>0</v>
      </c>
      <c r="I1407" s="16">
        <v>0</v>
      </c>
      <c r="J1407" s="16">
        <v>0</v>
      </c>
      <c r="K1407" s="16">
        <v>0</v>
      </c>
      <c r="L1407" s="16">
        <v>0</v>
      </c>
      <c r="M1407" s="16">
        <v>0</v>
      </c>
      <c r="N1407" s="16">
        <v>0</v>
      </c>
      <c r="O1407" s="16">
        <v>0</v>
      </c>
      <c r="P1407" s="16">
        <v>0</v>
      </c>
      <c r="Q1407" s="16">
        <v>0</v>
      </c>
      <c r="R1407" s="16">
        <v>0</v>
      </c>
      <c r="S1407" s="16">
        <v>0</v>
      </c>
      <c r="T1407" s="16">
        <v>0</v>
      </c>
      <c r="U1407" s="16">
        <v>0</v>
      </c>
      <c r="V1407" s="16">
        <v>0</v>
      </c>
      <c r="W1407" s="16">
        <v>0</v>
      </c>
      <c r="X1407" s="16">
        <v>0</v>
      </c>
      <c r="Y1407" s="16">
        <v>0</v>
      </c>
      <c r="Z1407" s="16">
        <v>0</v>
      </c>
    </row>
    <row r="1408" spans="1:26" x14ac:dyDescent="0.35">
      <c r="A1408" t="s">
        <v>108</v>
      </c>
      <c r="B1408" s="16">
        <v>11.380939555724501</v>
      </c>
      <c r="C1408" s="16">
        <v>12.6401166753162</v>
      </c>
      <c r="D1408" s="16">
        <v>15.708566058666801</v>
      </c>
      <c r="E1408" s="16">
        <v>11.9150782188053</v>
      </c>
      <c r="F1408" s="16">
        <v>11.023397836947099</v>
      </c>
      <c r="G1408" s="16">
        <v>8.7246447154573996</v>
      </c>
      <c r="H1408" s="16">
        <v>14.7887895673915</v>
      </c>
      <c r="I1408" s="16">
        <v>16.173664948976</v>
      </c>
      <c r="J1408" s="16">
        <v>13.593453338196399</v>
      </c>
      <c r="K1408" s="16">
        <v>15.087863640557799</v>
      </c>
      <c r="L1408" s="16">
        <v>9.9840395459704006</v>
      </c>
      <c r="M1408" s="16">
        <v>13.788925336441199</v>
      </c>
      <c r="N1408" s="16">
        <v>10.4791476112204</v>
      </c>
      <c r="O1408" s="16">
        <v>13.720864033542799</v>
      </c>
      <c r="P1408" s="16">
        <v>11.368950636565</v>
      </c>
      <c r="Q1408" s="16">
        <v>14.4903099386206</v>
      </c>
      <c r="R1408" s="16">
        <v>13.206313508659401</v>
      </c>
      <c r="S1408" s="16">
        <v>12.0494356865865</v>
      </c>
      <c r="T1408" s="16">
        <v>11.604649781116301</v>
      </c>
      <c r="U1408" s="16">
        <v>8.8722019584159497</v>
      </c>
      <c r="V1408" s="16">
        <v>9.7446974107055109</v>
      </c>
      <c r="W1408" s="16">
        <v>6.8322383227575596</v>
      </c>
      <c r="X1408" s="16">
        <v>9.6686132570772401</v>
      </c>
      <c r="Y1408" s="16">
        <v>16.201980642930501</v>
      </c>
      <c r="Z1408" s="16">
        <v>8.6778573811082307</v>
      </c>
    </row>
    <row r="1409" spans="1:26" x14ac:dyDescent="0.35">
      <c r="A1409" t="s">
        <v>109</v>
      </c>
      <c r="B1409" s="16">
        <v>0</v>
      </c>
      <c r="C1409" s="16">
        <v>0</v>
      </c>
      <c r="D1409" s="16">
        <v>0</v>
      </c>
      <c r="E1409" s="16">
        <v>0</v>
      </c>
      <c r="F1409" s="16">
        <v>0</v>
      </c>
      <c r="G1409" s="16">
        <v>0</v>
      </c>
      <c r="H1409" s="16">
        <v>0</v>
      </c>
      <c r="I1409" s="16">
        <v>0</v>
      </c>
      <c r="J1409" s="16">
        <v>0</v>
      </c>
      <c r="K1409" s="16">
        <v>0</v>
      </c>
      <c r="L1409" s="16">
        <v>0</v>
      </c>
      <c r="M1409" s="16">
        <v>0</v>
      </c>
      <c r="N1409" s="16">
        <v>0</v>
      </c>
      <c r="O1409" s="16">
        <v>0</v>
      </c>
      <c r="P1409" s="16">
        <v>0</v>
      </c>
      <c r="Q1409" s="16">
        <v>0</v>
      </c>
      <c r="R1409" s="16">
        <v>0</v>
      </c>
      <c r="S1409" s="16">
        <v>0</v>
      </c>
      <c r="T1409" s="16">
        <v>0</v>
      </c>
      <c r="U1409" s="16">
        <v>0</v>
      </c>
      <c r="V1409" s="16">
        <v>0</v>
      </c>
      <c r="W1409" s="16">
        <v>0</v>
      </c>
      <c r="X1409" s="16">
        <v>0</v>
      </c>
      <c r="Y1409" s="16">
        <v>0</v>
      </c>
      <c r="Z1409" s="16">
        <v>0</v>
      </c>
    </row>
    <row r="1410" spans="1:26" x14ac:dyDescent="0.35">
      <c r="A1410" t="s">
        <v>110</v>
      </c>
      <c r="B1410" s="16">
        <v>0</v>
      </c>
      <c r="C1410" s="16">
        <v>0</v>
      </c>
      <c r="D1410" s="16">
        <v>0</v>
      </c>
      <c r="E1410" s="16">
        <v>0</v>
      </c>
      <c r="F1410" s="16">
        <v>0</v>
      </c>
      <c r="G1410" s="16">
        <v>0</v>
      </c>
      <c r="H1410" s="16">
        <v>0</v>
      </c>
      <c r="I1410" s="16">
        <v>0</v>
      </c>
      <c r="J1410" s="16">
        <v>0</v>
      </c>
      <c r="K1410" s="16">
        <v>0</v>
      </c>
      <c r="L1410" s="16">
        <v>0</v>
      </c>
      <c r="M1410" s="16">
        <v>0</v>
      </c>
      <c r="N1410" s="16">
        <v>0</v>
      </c>
      <c r="O1410" s="16">
        <v>0</v>
      </c>
      <c r="P1410" s="16">
        <v>0</v>
      </c>
      <c r="Q1410" s="16">
        <v>0</v>
      </c>
      <c r="R1410" s="16">
        <v>0</v>
      </c>
      <c r="S1410" s="16">
        <v>0</v>
      </c>
      <c r="T1410" s="16">
        <v>0</v>
      </c>
      <c r="U1410" s="16">
        <v>0</v>
      </c>
      <c r="V1410" s="16">
        <v>0</v>
      </c>
      <c r="W1410" s="16">
        <v>0</v>
      </c>
      <c r="X1410" s="16">
        <v>0</v>
      </c>
      <c r="Y1410" s="16">
        <v>0</v>
      </c>
      <c r="Z1410" s="16">
        <v>0</v>
      </c>
    </row>
    <row r="1411" spans="1:26" x14ac:dyDescent="0.35">
      <c r="A1411" t="s">
        <v>111</v>
      </c>
      <c r="B1411" s="16">
        <v>0</v>
      </c>
      <c r="C1411" s="16">
        <v>0</v>
      </c>
      <c r="D1411" s="16">
        <v>0</v>
      </c>
      <c r="E1411" s="16">
        <v>0</v>
      </c>
      <c r="F1411" s="16">
        <v>0</v>
      </c>
      <c r="G1411" s="16">
        <v>0</v>
      </c>
      <c r="H1411" s="16">
        <v>0</v>
      </c>
      <c r="I1411" s="16">
        <v>0</v>
      </c>
      <c r="J1411" s="16">
        <v>0</v>
      </c>
      <c r="K1411" s="16">
        <v>0</v>
      </c>
      <c r="L1411" s="16">
        <v>0</v>
      </c>
      <c r="M1411" s="16">
        <v>0</v>
      </c>
      <c r="N1411" s="16">
        <v>0</v>
      </c>
      <c r="O1411" s="16">
        <v>0</v>
      </c>
      <c r="P1411" s="16">
        <v>0</v>
      </c>
      <c r="Q1411" s="16">
        <v>0</v>
      </c>
      <c r="R1411" s="16">
        <v>0</v>
      </c>
      <c r="S1411" s="16">
        <v>0</v>
      </c>
      <c r="T1411" s="16">
        <v>0</v>
      </c>
      <c r="U1411" s="16">
        <v>0</v>
      </c>
      <c r="V1411" s="16">
        <v>0</v>
      </c>
      <c r="W1411" s="16">
        <v>0</v>
      </c>
      <c r="X1411" s="16">
        <v>0</v>
      </c>
      <c r="Y1411" s="16">
        <v>0</v>
      </c>
      <c r="Z1411" s="16">
        <v>0</v>
      </c>
    </row>
    <row r="1412" spans="1:26" x14ac:dyDescent="0.35">
      <c r="A1412" t="s">
        <v>112</v>
      </c>
      <c r="B1412" s="16">
        <v>3.5207896695762702</v>
      </c>
      <c r="C1412" s="16">
        <v>2.4308787087072101</v>
      </c>
      <c r="D1412" s="16">
        <v>3.5081546253592002</v>
      </c>
      <c r="E1412" s="16">
        <v>2.9560348488347699</v>
      </c>
      <c r="F1412" s="16">
        <v>1.8380340828699999</v>
      </c>
      <c r="G1412" s="16">
        <v>1.6776562363115</v>
      </c>
      <c r="H1412" s="16">
        <v>1.9780984989304999</v>
      </c>
      <c r="I1412" s="16">
        <v>3.3075748853421798</v>
      </c>
      <c r="J1412" s="16">
        <v>2.91509314462439</v>
      </c>
      <c r="K1412" s="16">
        <v>1.9479827407792401</v>
      </c>
      <c r="L1412" s="16">
        <v>0.99369985255111704</v>
      </c>
      <c r="M1412" s="16">
        <v>2.0609884483274801</v>
      </c>
      <c r="N1412" s="16">
        <v>2.0279791532746398</v>
      </c>
      <c r="O1412" s="16">
        <v>1.8563239258111499</v>
      </c>
      <c r="P1412" s="16">
        <v>3.2573483557213199</v>
      </c>
      <c r="Q1412" s="16">
        <v>1.6730383397298001</v>
      </c>
      <c r="R1412" s="16">
        <v>2.1065393728682</v>
      </c>
      <c r="S1412" s="16">
        <v>2.62333243200356</v>
      </c>
      <c r="T1412" s="16">
        <v>1.9305375908051901</v>
      </c>
      <c r="U1412" s="16">
        <v>1.8367187176189801</v>
      </c>
      <c r="V1412" s="16">
        <v>1.66851907466144</v>
      </c>
      <c r="W1412" s="16">
        <v>2.2267218946630898</v>
      </c>
      <c r="X1412" s="16">
        <v>3.2701873116901701</v>
      </c>
      <c r="Y1412" s="16">
        <v>1.7872314895772901</v>
      </c>
      <c r="Z1412" s="16">
        <v>3.11530992448718</v>
      </c>
    </row>
    <row r="1413" spans="1:26" x14ac:dyDescent="0.35">
      <c r="A1413" t="s">
        <v>113</v>
      </c>
      <c r="B1413" s="16">
        <v>0.45658569985694503</v>
      </c>
      <c r="C1413" s="16">
        <v>0.336502907452911</v>
      </c>
      <c r="D1413" s="16">
        <v>0.42853367881781501</v>
      </c>
      <c r="E1413" s="16">
        <v>0.55977204103174905</v>
      </c>
      <c r="F1413" s="16">
        <v>0.488780060850877</v>
      </c>
      <c r="G1413" s="16">
        <v>0.36696638074288102</v>
      </c>
      <c r="H1413" s="16">
        <v>0.37039498082063399</v>
      </c>
      <c r="I1413" s="16">
        <v>0.30623161064693699</v>
      </c>
      <c r="J1413" s="16">
        <v>0.51779589289625605</v>
      </c>
      <c r="K1413" s="16">
        <v>0.73462652806288598</v>
      </c>
      <c r="L1413" s="16">
        <v>0.53201354814954005</v>
      </c>
      <c r="M1413" s="16">
        <v>0.698067502278924</v>
      </c>
      <c r="N1413" s="16">
        <v>0.46740447422911202</v>
      </c>
      <c r="O1413" s="16">
        <v>0.53517573308878397</v>
      </c>
      <c r="P1413" s="16">
        <v>0.46133439415869698</v>
      </c>
      <c r="Q1413" s="16">
        <v>0.513343871096825</v>
      </c>
      <c r="R1413" s="16">
        <v>0.30317136971568398</v>
      </c>
      <c r="S1413" s="16">
        <v>0.28680303925970801</v>
      </c>
      <c r="T1413" s="16">
        <v>0.33039115054495399</v>
      </c>
      <c r="U1413" s="16">
        <v>0.51674134734507304</v>
      </c>
      <c r="V1413" s="16">
        <v>0.53824114214532903</v>
      </c>
      <c r="W1413" s="16">
        <v>0.45643905047010502</v>
      </c>
      <c r="X1413" s="16">
        <v>0.383811269308444</v>
      </c>
      <c r="Y1413" s="16">
        <v>0.306135558670175</v>
      </c>
      <c r="Z1413" s="16">
        <v>0.31192032626180599</v>
      </c>
    </row>
    <row r="1414" spans="1:26" x14ac:dyDescent="0.35">
      <c r="A1414" t="s">
        <v>114</v>
      </c>
      <c r="B1414" s="16">
        <v>1.4745955420932799</v>
      </c>
      <c r="C1414" s="16">
        <v>1.8952886412586001</v>
      </c>
      <c r="D1414" s="16">
        <v>1.57000622512696</v>
      </c>
      <c r="E1414" s="16">
        <v>2.16653510461293</v>
      </c>
      <c r="F1414" s="16">
        <v>2.0133552349589099</v>
      </c>
      <c r="G1414" s="16">
        <v>1.7783814852964901</v>
      </c>
      <c r="H1414" s="16">
        <v>1.6993904413924701</v>
      </c>
      <c r="I1414" s="16">
        <v>1.48829924213039</v>
      </c>
      <c r="J1414" s="16">
        <v>1.58126156572773</v>
      </c>
      <c r="K1414" s="16">
        <v>1.48541363096177</v>
      </c>
      <c r="L1414" s="16">
        <v>1.5778721825303399</v>
      </c>
      <c r="M1414" s="16">
        <v>1.3587655940907899</v>
      </c>
      <c r="N1414" s="16">
        <v>1.3686175281731501</v>
      </c>
      <c r="O1414" s="16">
        <v>1.2664500923033499</v>
      </c>
      <c r="P1414" s="16">
        <v>0.86194163667679502</v>
      </c>
      <c r="Q1414" s="16">
        <v>0.75697967864669502</v>
      </c>
      <c r="R1414" s="16">
        <v>1.3169138215876</v>
      </c>
      <c r="S1414" s="16">
        <v>0.936345882455485</v>
      </c>
      <c r="T1414" s="16">
        <v>1.2081771347563199</v>
      </c>
      <c r="U1414" s="16">
        <v>0.98623003319699998</v>
      </c>
      <c r="V1414" s="16">
        <v>0.87479298535624295</v>
      </c>
      <c r="W1414" s="16">
        <v>0.92156333579364103</v>
      </c>
      <c r="X1414" s="16">
        <v>0.87336320427481795</v>
      </c>
      <c r="Y1414" s="16">
        <v>0.65682511620453699</v>
      </c>
      <c r="Z1414" s="16">
        <v>0.761445754518985</v>
      </c>
    </row>
    <row r="1415" spans="1:26" x14ac:dyDescent="0.35">
      <c r="A1415" t="s">
        <v>115</v>
      </c>
      <c r="B1415" s="16">
        <v>7.9702181834176198</v>
      </c>
      <c r="C1415" s="16">
        <v>6.7538201408545202</v>
      </c>
      <c r="D1415" s="16">
        <v>6.6702228935449099</v>
      </c>
      <c r="E1415" s="16">
        <v>7.4212072091886601</v>
      </c>
      <c r="F1415" s="16">
        <v>9.1455495526079602</v>
      </c>
      <c r="G1415" s="16">
        <v>9.4657128235445107</v>
      </c>
      <c r="H1415" s="16">
        <v>8.4983666600710208</v>
      </c>
      <c r="I1415" s="16">
        <v>7.8954856732082801</v>
      </c>
      <c r="J1415" s="16">
        <v>8.6154007343877304</v>
      </c>
      <c r="K1415" s="16">
        <v>7.8740803642533104</v>
      </c>
      <c r="L1415" s="16">
        <v>9.2613615608615092</v>
      </c>
      <c r="M1415" s="16">
        <v>7.6988017651612699</v>
      </c>
      <c r="N1415" s="16">
        <v>8.0139649389469199</v>
      </c>
      <c r="O1415" s="16">
        <v>7.8164583648897503</v>
      </c>
      <c r="P1415" s="16">
        <v>7.1182410663126099</v>
      </c>
      <c r="Q1415" s="16">
        <v>7.1627437217216103</v>
      </c>
      <c r="R1415" s="16">
        <v>7.7881769967562802</v>
      </c>
      <c r="S1415" s="16">
        <v>6.9166564495646004</v>
      </c>
      <c r="T1415" s="16">
        <v>6.84725663415146</v>
      </c>
      <c r="U1415" s="16">
        <v>6.7684095655040002</v>
      </c>
      <c r="V1415" s="16">
        <v>6.8116352982236803</v>
      </c>
      <c r="W1415" s="16">
        <v>6.3664614160534896</v>
      </c>
      <c r="X1415" s="16">
        <v>6.5161009498778597</v>
      </c>
      <c r="Y1415" s="16">
        <v>6.3530756257260599</v>
      </c>
      <c r="Z1415" s="16">
        <v>6.0921244859026</v>
      </c>
    </row>
    <row r="1416" spans="1:26" x14ac:dyDescent="0.35">
      <c r="A1416" t="s">
        <v>116</v>
      </c>
      <c r="B1416" s="16">
        <v>0</v>
      </c>
      <c r="C1416" s="16">
        <v>0</v>
      </c>
      <c r="D1416" s="16">
        <v>0</v>
      </c>
      <c r="E1416" s="16">
        <v>0</v>
      </c>
      <c r="F1416" s="16">
        <v>0</v>
      </c>
      <c r="G1416" s="16">
        <v>0</v>
      </c>
      <c r="H1416" s="16">
        <v>0</v>
      </c>
      <c r="I1416" s="16">
        <v>0</v>
      </c>
      <c r="J1416" s="16">
        <v>0</v>
      </c>
      <c r="K1416" s="16">
        <v>0</v>
      </c>
      <c r="L1416" s="16">
        <v>0</v>
      </c>
      <c r="M1416" s="16">
        <v>0</v>
      </c>
      <c r="N1416" s="16">
        <v>0</v>
      </c>
      <c r="O1416" s="16">
        <v>0</v>
      </c>
      <c r="P1416" s="16">
        <v>0</v>
      </c>
      <c r="Q1416" s="16">
        <v>0</v>
      </c>
      <c r="R1416" s="16">
        <v>0</v>
      </c>
      <c r="S1416" s="16">
        <v>0</v>
      </c>
      <c r="T1416" s="16">
        <v>0</v>
      </c>
      <c r="U1416" s="16">
        <v>0</v>
      </c>
      <c r="V1416" s="16">
        <v>0</v>
      </c>
      <c r="W1416" s="16">
        <v>0</v>
      </c>
      <c r="X1416" s="16">
        <v>0</v>
      </c>
      <c r="Y1416" s="16">
        <v>0</v>
      </c>
      <c r="Z1416" s="16">
        <v>0</v>
      </c>
    </row>
    <row r="1417" spans="1:26" x14ac:dyDescent="0.35">
      <c r="A1417" t="s">
        <v>117</v>
      </c>
      <c r="B1417" s="16">
        <v>0</v>
      </c>
      <c r="C1417" s="16">
        <v>0</v>
      </c>
      <c r="D1417" s="16">
        <v>0</v>
      </c>
      <c r="E1417" s="16">
        <v>0</v>
      </c>
      <c r="F1417" s="16">
        <v>0</v>
      </c>
      <c r="G1417" s="16">
        <v>0</v>
      </c>
      <c r="H1417" s="16">
        <v>0</v>
      </c>
      <c r="I1417" s="16">
        <v>0</v>
      </c>
      <c r="J1417" s="16">
        <v>0</v>
      </c>
      <c r="K1417" s="16">
        <v>0</v>
      </c>
      <c r="L1417" s="16">
        <v>0</v>
      </c>
      <c r="M1417" s="16">
        <v>0</v>
      </c>
      <c r="N1417" s="16">
        <v>0</v>
      </c>
      <c r="O1417" s="16">
        <v>0</v>
      </c>
      <c r="P1417" s="16">
        <v>0</v>
      </c>
      <c r="Q1417" s="16">
        <v>0</v>
      </c>
      <c r="R1417" s="16">
        <v>0</v>
      </c>
      <c r="S1417" s="16">
        <v>0</v>
      </c>
      <c r="T1417" s="16">
        <v>0</v>
      </c>
      <c r="U1417" s="16">
        <v>0</v>
      </c>
      <c r="V1417" s="16">
        <v>0</v>
      </c>
      <c r="W1417" s="16">
        <v>0</v>
      </c>
      <c r="X1417" s="16">
        <v>0</v>
      </c>
      <c r="Y1417" s="16">
        <v>0</v>
      </c>
      <c r="Z1417" s="16">
        <v>0</v>
      </c>
    </row>
    <row r="1418" spans="1:26" x14ac:dyDescent="0.35">
      <c r="A1418" t="s">
        <v>118</v>
      </c>
      <c r="B1418" s="16">
        <v>0</v>
      </c>
      <c r="C1418" s="16">
        <v>0</v>
      </c>
      <c r="D1418" s="16">
        <v>0</v>
      </c>
      <c r="E1418" s="16">
        <v>0</v>
      </c>
      <c r="F1418" s="16">
        <v>0</v>
      </c>
      <c r="G1418" s="16">
        <v>0</v>
      </c>
      <c r="H1418" s="16">
        <v>0</v>
      </c>
      <c r="I1418" s="16">
        <v>0</v>
      </c>
      <c r="J1418" s="16">
        <v>0</v>
      </c>
      <c r="K1418" s="16">
        <v>0</v>
      </c>
      <c r="L1418" s="16">
        <v>0</v>
      </c>
      <c r="M1418" s="16">
        <v>0</v>
      </c>
      <c r="N1418" s="16">
        <v>0</v>
      </c>
      <c r="O1418" s="16">
        <v>0</v>
      </c>
      <c r="P1418" s="16">
        <v>0</v>
      </c>
      <c r="Q1418" s="16">
        <v>0</v>
      </c>
      <c r="R1418" s="16">
        <v>0</v>
      </c>
      <c r="S1418" s="16">
        <v>0</v>
      </c>
      <c r="T1418" s="16">
        <v>0</v>
      </c>
      <c r="U1418" s="16">
        <v>0</v>
      </c>
      <c r="V1418" s="16">
        <v>0</v>
      </c>
      <c r="W1418" s="16">
        <v>0</v>
      </c>
      <c r="X1418" s="16">
        <v>0</v>
      </c>
      <c r="Y1418" s="16">
        <v>0</v>
      </c>
      <c r="Z1418" s="16">
        <v>0</v>
      </c>
    </row>
    <row r="1419" spans="1:26" x14ac:dyDescent="0.35">
      <c r="A1419" t="s">
        <v>119</v>
      </c>
      <c r="B1419" s="16">
        <v>0</v>
      </c>
      <c r="C1419" s="16">
        <v>0</v>
      </c>
      <c r="D1419" s="16">
        <v>0</v>
      </c>
      <c r="E1419" s="16">
        <v>0</v>
      </c>
      <c r="F1419" s="16">
        <v>0</v>
      </c>
      <c r="G1419" s="16">
        <v>0</v>
      </c>
      <c r="H1419" s="16">
        <v>0</v>
      </c>
      <c r="I1419" s="16">
        <v>0</v>
      </c>
      <c r="J1419" s="16">
        <v>0</v>
      </c>
      <c r="K1419" s="16">
        <v>0</v>
      </c>
      <c r="L1419" s="16">
        <v>0.40110424917613802</v>
      </c>
      <c r="M1419" s="16">
        <v>0.25015094661267601</v>
      </c>
      <c r="N1419" s="16">
        <v>0.38160171992162401</v>
      </c>
      <c r="O1419" s="16">
        <v>0.366201806955258</v>
      </c>
      <c r="P1419" s="16">
        <v>0.74361291468431501</v>
      </c>
      <c r="Q1419" s="16">
        <v>0.48317420239062298</v>
      </c>
      <c r="R1419" s="16">
        <v>0.42053206153425798</v>
      </c>
      <c r="S1419" s="16">
        <v>0.36793008255871301</v>
      </c>
      <c r="T1419" s="16">
        <v>0.59938606170562003</v>
      </c>
      <c r="U1419" s="16">
        <v>0.43637319263882701</v>
      </c>
      <c r="V1419" s="16">
        <v>0.18581399228182599</v>
      </c>
      <c r="W1419" s="16">
        <v>7.7515363634709303E-2</v>
      </c>
      <c r="X1419" s="16">
        <v>0.36812868436530499</v>
      </c>
      <c r="Y1419" s="16">
        <v>0.35112408159126002</v>
      </c>
      <c r="Z1419" s="16">
        <v>0.186802678425813</v>
      </c>
    </row>
    <row r="1420" spans="1:26" x14ac:dyDescent="0.35">
      <c r="A1420" t="s">
        <v>120</v>
      </c>
      <c r="B1420" s="16">
        <v>0</v>
      </c>
      <c r="C1420" s="16">
        <v>0</v>
      </c>
      <c r="D1420" s="16">
        <v>0</v>
      </c>
      <c r="E1420" s="16">
        <v>0</v>
      </c>
      <c r="F1420" s="16">
        <v>0</v>
      </c>
      <c r="G1420" s="16">
        <v>0</v>
      </c>
      <c r="H1420" s="16">
        <v>0</v>
      </c>
      <c r="I1420" s="16">
        <v>0</v>
      </c>
      <c r="J1420" s="16">
        <v>0</v>
      </c>
      <c r="K1420" s="16">
        <v>0</v>
      </c>
      <c r="L1420" s="16">
        <v>0</v>
      </c>
      <c r="M1420" s="16">
        <v>0</v>
      </c>
      <c r="N1420" s="16">
        <v>0</v>
      </c>
      <c r="O1420" s="16">
        <v>0</v>
      </c>
      <c r="P1420" s="16">
        <v>0</v>
      </c>
      <c r="Q1420" s="16">
        <v>0</v>
      </c>
      <c r="R1420" s="16">
        <v>0</v>
      </c>
      <c r="S1420" s="16">
        <v>0</v>
      </c>
      <c r="T1420" s="16">
        <v>0</v>
      </c>
      <c r="U1420" s="16">
        <v>0</v>
      </c>
      <c r="V1420" s="16">
        <v>0</v>
      </c>
      <c r="W1420" s="16">
        <v>0</v>
      </c>
      <c r="X1420" s="16">
        <v>0</v>
      </c>
      <c r="Y1420" s="16">
        <v>0</v>
      </c>
      <c r="Z1420" s="16">
        <v>0</v>
      </c>
    </row>
    <row r="1421" spans="1:26" x14ac:dyDescent="0.35">
      <c r="A1421" t="s">
        <v>121</v>
      </c>
      <c r="B1421" s="16">
        <v>0.331002390363204</v>
      </c>
      <c r="C1421" s="16">
        <v>0.66211883503924995</v>
      </c>
      <c r="D1421" s="16">
        <v>0.53097218543434499</v>
      </c>
      <c r="E1421" s="16">
        <v>0.40630435374824198</v>
      </c>
      <c r="F1421" s="16">
        <v>0.40695929525748897</v>
      </c>
      <c r="G1421" s="16">
        <v>0.298583319706205</v>
      </c>
      <c r="H1421" s="16">
        <v>0.444785924923568</v>
      </c>
      <c r="I1421" s="16">
        <v>0.43426454203015202</v>
      </c>
      <c r="J1421" s="16">
        <v>0.66631025194760896</v>
      </c>
      <c r="K1421" s="16">
        <v>0.17662798711479899</v>
      </c>
      <c r="L1421" s="16">
        <v>0.28269794318982799</v>
      </c>
      <c r="M1421" s="16">
        <v>0.27822892186829301</v>
      </c>
      <c r="N1421" s="16">
        <v>0.14132301106685199</v>
      </c>
      <c r="O1421" s="16">
        <v>0.22064609315140901</v>
      </c>
      <c r="P1421" s="16">
        <v>0.119464411534872</v>
      </c>
      <c r="Q1421" s="16">
        <v>6.9186818949594303E-2</v>
      </c>
      <c r="R1421" s="16">
        <v>8.5404052815711895E-2</v>
      </c>
      <c r="S1421" s="16">
        <v>7.3417702212864797E-2</v>
      </c>
      <c r="T1421" s="16">
        <v>0.137308933762706</v>
      </c>
      <c r="U1421" s="16">
        <v>6.3687165554972905E-2</v>
      </c>
      <c r="V1421" s="16">
        <v>0.25576136642255698</v>
      </c>
      <c r="W1421" s="16">
        <v>0.25673043268050899</v>
      </c>
      <c r="X1421" s="16">
        <v>0.36199489698064602</v>
      </c>
      <c r="Y1421" s="16">
        <v>0.29285156245910099</v>
      </c>
      <c r="Z1421" s="16">
        <v>0.23577417599567399</v>
      </c>
    </row>
    <row r="1422" spans="1:26" x14ac:dyDescent="0.35">
      <c r="A1422" t="s">
        <v>122</v>
      </c>
      <c r="B1422" s="16">
        <v>0</v>
      </c>
      <c r="C1422" s="16">
        <v>0</v>
      </c>
      <c r="D1422" s="16">
        <v>0</v>
      </c>
      <c r="E1422" s="16">
        <v>0</v>
      </c>
      <c r="F1422" s="16">
        <v>0</v>
      </c>
      <c r="G1422" s="16">
        <v>0</v>
      </c>
      <c r="H1422" s="16">
        <v>0</v>
      </c>
      <c r="I1422" s="16">
        <v>0</v>
      </c>
      <c r="J1422" s="16">
        <v>0</v>
      </c>
      <c r="K1422" s="16">
        <v>0</v>
      </c>
      <c r="L1422" s="16">
        <v>0</v>
      </c>
      <c r="M1422" s="16">
        <v>0</v>
      </c>
      <c r="N1422" s="16">
        <v>0</v>
      </c>
      <c r="O1422" s="16">
        <v>0</v>
      </c>
      <c r="P1422" s="16">
        <v>0</v>
      </c>
      <c r="Q1422" s="16">
        <v>0</v>
      </c>
      <c r="R1422" s="16">
        <v>0</v>
      </c>
      <c r="S1422" s="16">
        <v>0</v>
      </c>
      <c r="T1422" s="16">
        <v>0</v>
      </c>
      <c r="U1422" s="16">
        <v>0</v>
      </c>
      <c r="V1422" s="16">
        <v>0</v>
      </c>
      <c r="W1422" s="16">
        <v>0</v>
      </c>
      <c r="X1422" s="16">
        <v>0</v>
      </c>
      <c r="Y1422" s="16">
        <v>0</v>
      </c>
      <c r="Z1422" s="16">
        <v>0</v>
      </c>
    </row>
    <row r="1423" spans="1:26" x14ac:dyDescent="0.35">
      <c r="A1423" t="s">
        <v>123</v>
      </c>
      <c r="B1423" s="16">
        <v>0.76050398224806304</v>
      </c>
      <c r="C1423" s="16">
        <v>0.89860437736773902</v>
      </c>
      <c r="D1423" s="16">
        <v>0.85284999817275498</v>
      </c>
      <c r="E1423" s="16">
        <v>1.0588708062034999</v>
      </c>
      <c r="F1423" s="16">
        <v>0.69741423010103798</v>
      </c>
      <c r="G1423" s="16">
        <v>0.46010562913284297</v>
      </c>
      <c r="H1423" s="16">
        <v>0.82029286011689795</v>
      </c>
      <c r="I1423" s="16">
        <v>0.90137066697630297</v>
      </c>
      <c r="J1423" s="16">
        <v>0.54588178866292902</v>
      </c>
      <c r="K1423" s="16">
        <v>1.3657085392221999</v>
      </c>
      <c r="L1423" s="16">
        <v>0.98895413778533203</v>
      </c>
      <c r="M1423" s="16">
        <v>0.78385051740018596</v>
      </c>
      <c r="N1423" s="16">
        <v>0.46613388890881002</v>
      </c>
      <c r="O1423" s="16">
        <v>6.2512740332151401E-2</v>
      </c>
      <c r="P1423" s="16">
        <v>8.1551008594708402E-2</v>
      </c>
      <c r="Q1423" s="16">
        <v>6.7891268749953299E-2</v>
      </c>
      <c r="R1423" s="16">
        <v>6.6741483822277903E-2</v>
      </c>
      <c r="S1423" s="16">
        <v>0.19844488671237301</v>
      </c>
      <c r="T1423" s="16">
        <v>6.3199028802479101E-2</v>
      </c>
      <c r="U1423" s="16">
        <v>7.8629535597909597E-2</v>
      </c>
      <c r="V1423" s="16">
        <v>0.440076525025967</v>
      </c>
      <c r="W1423" s="16">
        <v>0.49138791261631198</v>
      </c>
      <c r="X1423" s="16">
        <v>1.60327612726055E-2</v>
      </c>
      <c r="Y1423" s="16">
        <v>0.235144830506197</v>
      </c>
      <c r="Z1423" s="16">
        <v>7.9960620521419404E-2</v>
      </c>
    </row>
    <row r="1424" spans="1:26" x14ac:dyDescent="0.35">
      <c r="A1424" t="s">
        <v>124</v>
      </c>
      <c r="B1424" s="16">
        <v>0</v>
      </c>
      <c r="C1424" s="16">
        <v>0</v>
      </c>
      <c r="D1424" s="16">
        <v>0</v>
      </c>
      <c r="E1424" s="16">
        <v>0</v>
      </c>
      <c r="F1424" s="16">
        <v>0</v>
      </c>
      <c r="G1424" s="16">
        <v>0</v>
      </c>
      <c r="H1424" s="16">
        <v>0</v>
      </c>
      <c r="I1424" s="16">
        <v>0</v>
      </c>
      <c r="J1424" s="16">
        <v>0</v>
      </c>
      <c r="K1424" s="16">
        <v>0</v>
      </c>
      <c r="L1424" s="16">
        <v>0</v>
      </c>
      <c r="M1424" s="16">
        <v>0</v>
      </c>
      <c r="N1424" s="16">
        <v>0</v>
      </c>
      <c r="O1424" s="16">
        <v>0</v>
      </c>
      <c r="P1424" s="16">
        <v>0</v>
      </c>
      <c r="Q1424" s="16">
        <v>0</v>
      </c>
      <c r="R1424" s="16">
        <v>0</v>
      </c>
      <c r="S1424" s="16">
        <v>0</v>
      </c>
      <c r="T1424" s="16">
        <v>0</v>
      </c>
      <c r="U1424" s="16">
        <v>0</v>
      </c>
      <c r="V1424" s="16">
        <v>0</v>
      </c>
      <c r="W1424" s="16">
        <v>0</v>
      </c>
      <c r="X1424" s="16">
        <v>0</v>
      </c>
      <c r="Y1424" s="16">
        <v>0</v>
      </c>
      <c r="Z1424" s="16">
        <v>0</v>
      </c>
    </row>
    <row r="1425" spans="1:26" x14ac:dyDescent="0.35">
      <c r="A1425" t="s">
        <v>125</v>
      </c>
      <c r="B1425" s="16">
        <v>0.24677039747555801</v>
      </c>
      <c r="C1425" s="16">
        <v>0.25881129233876699</v>
      </c>
      <c r="D1425" s="16">
        <v>0.24970881283056201</v>
      </c>
      <c r="E1425" s="16">
        <v>0.145845603300605</v>
      </c>
      <c r="F1425" s="16">
        <v>0.17362987471344801</v>
      </c>
      <c r="G1425" s="16">
        <v>9.2513940025886907E-2</v>
      </c>
      <c r="H1425" s="16">
        <v>0.128416768260635</v>
      </c>
      <c r="I1425" s="16">
        <v>0.14800371633120399</v>
      </c>
      <c r="J1425" s="16">
        <v>8.4733587957616499E-2</v>
      </c>
      <c r="K1425" s="16">
        <v>0.20326353744349701</v>
      </c>
      <c r="L1425" s="16">
        <v>0.2353295983282</v>
      </c>
      <c r="M1425" s="16">
        <v>0</v>
      </c>
      <c r="N1425" s="16">
        <v>7.2688165270277605E-2</v>
      </c>
      <c r="O1425" s="16">
        <v>1.25814244506115E-2</v>
      </c>
      <c r="P1425" s="16">
        <v>0</v>
      </c>
      <c r="Q1425" s="16">
        <v>4.3817426725880203E-2</v>
      </c>
      <c r="R1425" s="16">
        <v>3.8379094551122303E-2</v>
      </c>
      <c r="S1425" s="16">
        <v>7.8744847888055206E-2</v>
      </c>
      <c r="T1425" s="16">
        <v>0</v>
      </c>
      <c r="U1425" s="16">
        <v>7.1203723061228005E-2</v>
      </c>
      <c r="V1425" s="16">
        <v>0</v>
      </c>
      <c r="W1425" s="16">
        <v>0</v>
      </c>
      <c r="X1425" s="16">
        <v>4.8155108896529797E-2</v>
      </c>
      <c r="Y1425" s="16">
        <v>0</v>
      </c>
      <c r="Z1425" s="16">
        <v>0</v>
      </c>
    </row>
    <row r="1426" spans="1:26" x14ac:dyDescent="0.35">
      <c r="A1426" t="s">
        <v>126</v>
      </c>
      <c r="B1426" s="16">
        <v>0</v>
      </c>
      <c r="C1426" s="16">
        <v>0</v>
      </c>
      <c r="D1426" s="16">
        <v>0</v>
      </c>
      <c r="E1426" s="16">
        <v>0</v>
      </c>
      <c r="F1426" s="16">
        <v>0</v>
      </c>
      <c r="G1426" s="16">
        <v>0</v>
      </c>
      <c r="H1426" s="16">
        <v>0.22220137236573401</v>
      </c>
      <c r="I1426" s="16">
        <v>0</v>
      </c>
      <c r="J1426" s="16">
        <v>0</v>
      </c>
      <c r="K1426" s="16">
        <v>0</v>
      </c>
      <c r="L1426" s="16">
        <v>0</v>
      </c>
      <c r="M1426" s="16">
        <v>0</v>
      </c>
      <c r="N1426" s="16">
        <v>0</v>
      </c>
      <c r="O1426" s="16">
        <v>0</v>
      </c>
      <c r="P1426" s="16">
        <v>0</v>
      </c>
      <c r="Q1426" s="16">
        <v>0</v>
      </c>
      <c r="R1426" s="16">
        <v>0</v>
      </c>
      <c r="S1426" s="16">
        <v>0</v>
      </c>
      <c r="T1426" s="16">
        <v>0</v>
      </c>
      <c r="U1426" s="16">
        <v>0</v>
      </c>
      <c r="V1426" s="16">
        <v>0</v>
      </c>
      <c r="W1426" s="16">
        <v>0</v>
      </c>
      <c r="X1426" s="16">
        <v>0</v>
      </c>
      <c r="Y1426" s="16">
        <v>0</v>
      </c>
      <c r="Z1426" s="16">
        <v>0</v>
      </c>
    </row>
    <row r="1427" spans="1:26" x14ac:dyDescent="0.35">
      <c r="A1427" s="56" t="s">
        <v>127</v>
      </c>
      <c r="B1427" s="57">
        <f t="shared" ref="B1427:Z1427" si="56">SUM(B1406:B1426)</f>
        <v>28.868395507065902</v>
      </c>
      <c r="C1427" s="57">
        <f t="shared" si="56"/>
        <v>29.223943825971549</v>
      </c>
      <c r="D1427" s="57">
        <f t="shared" si="56"/>
        <v>34.256093634957288</v>
      </c>
      <c r="E1427" s="57">
        <f t="shared" si="56"/>
        <v>31.327104952789</v>
      </c>
      <c r="F1427" s="57">
        <f t="shared" si="56"/>
        <v>29.354219674993256</v>
      </c>
      <c r="G1427" s="57">
        <f t="shared" si="56"/>
        <v>25.514801673808915</v>
      </c>
      <c r="H1427" s="57">
        <f t="shared" si="56"/>
        <v>32.990268276169182</v>
      </c>
      <c r="I1427" s="57">
        <f t="shared" si="56"/>
        <v>35.345103316507853</v>
      </c>
      <c r="J1427" s="57">
        <f t="shared" si="56"/>
        <v>33.636498706512207</v>
      </c>
      <c r="K1427" s="57">
        <f t="shared" si="56"/>
        <v>33.43953945309692</v>
      </c>
      <c r="L1427" s="57">
        <f t="shared" si="56"/>
        <v>30.373357216614991</v>
      </c>
      <c r="M1427" s="57">
        <f t="shared" si="56"/>
        <v>32.952959607972758</v>
      </c>
      <c r="N1427" s="57">
        <f t="shared" si="56"/>
        <v>29.639932300141815</v>
      </c>
      <c r="O1427" s="57">
        <f t="shared" si="56"/>
        <v>32.044902697906139</v>
      </c>
      <c r="P1427" s="57">
        <f t="shared" si="56"/>
        <v>28.118936367195587</v>
      </c>
      <c r="Q1427" s="57">
        <f t="shared" si="56"/>
        <v>32.465634810735011</v>
      </c>
      <c r="R1427" s="57">
        <f t="shared" si="56"/>
        <v>32.028337800703653</v>
      </c>
      <c r="S1427" s="57">
        <f t="shared" si="56"/>
        <v>30.677094367683527</v>
      </c>
      <c r="T1427" s="57">
        <f t="shared" si="56"/>
        <v>30.578438941361203</v>
      </c>
      <c r="U1427" s="57">
        <f t="shared" si="56"/>
        <v>27.929808518490795</v>
      </c>
      <c r="V1427" s="57">
        <f t="shared" si="56"/>
        <v>28.720244453273331</v>
      </c>
      <c r="W1427" s="57">
        <f t="shared" si="56"/>
        <v>27.558306802857537</v>
      </c>
      <c r="X1427" s="57">
        <f t="shared" si="56"/>
        <v>30.982393692801068</v>
      </c>
      <c r="Y1427" s="57">
        <f t="shared" si="56"/>
        <v>36.653044601691711</v>
      </c>
      <c r="Z1427" s="57">
        <f t="shared" si="56"/>
        <v>30.721141385162603</v>
      </c>
    </row>
    <row r="1429" spans="1:26" x14ac:dyDescent="0.35">
      <c r="A1429" s="53" t="s">
        <v>183</v>
      </c>
    </row>
    <row r="1430" spans="1:26" x14ac:dyDescent="0.35">
      <c r="A1430" s="54" t="s">
        <v>104</v>
      </c>
      <c r="B1430" s="55">
        <v>1990</v>
      </c>
      <c r="C1430" s="55">
        <v>1991</v>
      </c>
      <c r="D1430" s="55">
        <v>1992</v>
      </c>
      <c r="E1430" s="55">
        <v>1993</v>
      </c>
      <c r="F1430" s="55">
        <v>1994</v>
      </c>
      <c r="G1430" s="55">
        <v>1995</v>
      </c>
      <c r="H1430" s="55">
        <v>1996</v>
      </c>
      <c r="I1430" s="55">
        <v>1997</v>
      </c>
      <c r="J1430" s="55">
        <v>1998</v>
      </c>
      <c r="K1430" s="55" t="s">
        <v>105</v>
      </c>
      <c r="L1430" s="55">
        <v>2000</v>
      </c>
      <c r="M1430" s="55">
        <v>2001</v>
      </c>
      <c r="N1430" s="55">
        <v>2002</v>
      </c>
      <c r="O1430" s="55">
        <v>2003</v>
      </c>
      <c r="P1430" s="55">
        <v>2004</v>
      </c>
      <c r="Q1430" s="55">
        <v>2005</v>
      </c>
      <c r="R1430" s="55">
        <v>2006</v>
      </c>
      <c r="S1430" s="55">
        <v>2007</v>
      </c>
      <c r="T1430" s="55">
        <f>S1430+1</f>
        <v>2008</v>
      </c>
      <c r="U1430" s="55">
        <v>2009</v>
      </c>
      <c r="V1430" s="55">
        <v>2010</v>
      </c>
      <c r="W1430" s="55">
        <v>2011</v>
      </c>
      <c r="X1430" s="55">
        <v>2012</v>
      </c>
      <c r="Y1430" s="55">
        <v>2013</v>
      </c>
      <c r="Z1430" s="55">
        <v>2014</v>
      </c>
    </row>
    <row r="1431" spans="1:26" x14ac:dyDescent="0.35">
      <c r="A1431" t="s">
        <v>106</v>
      </c>
      <c r="B1431" s="16">
        <v>340.17930378</v>
      </c>
      <c r="C1431" s="16">
        <v>372.06858421999999</v>
      </c>
      <c r="D1431" s="16">
        <v>471.45953950000001</v>
      </c>
      <c r="E1431" s="16">
        <v>473.03781607000002</v>
      </c>
      <c r="F1431" s="16">
        <v>396.26882496000002</v>
      </c>
      <c r="G1431" s="16">
        <v>272.67762893999998</v>
      </c>
      <c r="H1431" s="16">
        <v>375.67029229000002</v>
      </c>
      <c r="I1431" s="16">
        <v>421.19750104000002</v>
      </c>
      <c r="J1431" s="16">
        <v>477.08467906999999</v>
      </c>
      <c r="K1431" s="16">
        <v>377.00575708000002</v>
      </c>
      <c r="L1431" s="16">
        <v>494.08150367000002</v>
      </c>
      <c r="M1431" s="16">
        <v>441.35087878000002</v>
      </c>
      <c r="N1431" s="16">
        <v>451.30616176000001</v>
      </c>
      <c r="O1431" s="16">
        <v>464.74174692000003</v>
      </c>
      <c r="P1431" s="16">
        <v>300.03442281999997</v>
      </c>
      <c r="Q1431" s="16">
        <v>496.50962147000001</v>
      </c>
      <c r="R1431" s="16">
        <v>458.99520145999998</v>
      </c>
      <c r="S1431" s="16">
        <v>496.67149598999998</v>
      </c>
      <c r="T1431" s="16">
        <v>531.51498642000001</v>
      </c>
      <c r="U1431" s="16">
        <v>499.34242556999999</v>
      </c>
      <c r="V1431" s="16">
        <v>519.53627194000001</v>
      </c>
      <c r="W1431" s="16">
        <v>701.52370105</v>
      </c>
      <c r="X1431" s="16">
        <v>642.03481495000005</v>
      </c>
      <c r="Y1431" s="16">
        <v>671.17222855</v>
      </c>
      <c r="Z1431" s="16">
        <v>678.13283291000005</v>
      </c>
    </row>
    <row r="1432" spans="1:26" x14ac:dyDescent="0.35">
      <c r="A1432" t="s">
        <v>107</v>
      </c>
      <c r="B1432" s="16">
        <v>0</v>
      </c>
      <c r="C1432" s="16">
        <v>0</v>
      </c>
      <c r="D1432" s="16">
        <v>0</v>
      </c>
      <c r="E1432" s="16">
        <v>0</v>
      </c>
      <c r="F1432" s="16">
        <v>0</v>
      </c>
      <c r="G1432" s="16">
        <v>0</v>
      </c>
      <c r="H1432" s="16">
        <v>0</v>
      </c>
      <c r="I1432" s="16">
        <v>0</v>
      </c>
      <c r="J1432" s="16">
        <v>0</v>
      </c>
      <c r="K1432" s="16">
        <v>0</v>
      </c>
      <c r="L1432" s="16">
        <v>0</v>
      </c>
      <c r="M1432" s="16">
        <v>0</v>
      </c>
      <c r="N1432" s="16">
        <v>0</v>
      </c>
      <c r="O1432" s="16">
        <v>0</v>
      </c>
      <c r="P1432" s="16">
        <v>0</v>
      </c>
      <c r="Q1432" s="16">
        <v>0</v>
      </c>
      <c r="R1432" s="16">
        <v>0</v>
      </c>
      <c r="S1432" s="16">
        <v>0</v>
      </c>
      <c r="T1432" s="16">
        <v>0</v>
      </c>
      <c r="U1432" s="16">
        <v>0</v>
      </c>
      <c r="V1432" s="16">
        <v>0</v>
      </c>
      <c r="W1432" s="16">
        <v>0</v>
      </c>
      <c r="X1432" s="16">
        <v>0</v>
      </c>
      <c r="Y1432" s="16">
        <v>0</v>
      </c>
      <c r="Z1432" s="16">
        <v>0</v>
      </c>
    </row>
    <row r="1433" spans="1:26" x14ac:dyDescent="0.35">
      <c r="A1433" t="s">
        <v>108</v>
      </c>
      <c r="B1433" s="16">
        <v>7053.7631462600002</v>
      </c>
      <c r="C1433" s="16">
        <v>8449.2429145499991</v>
      </c>
      <c r="D1433" s="16">
        <v>7819.8747807899999</v>
      </c>
      <c r="E1433" s="16">
        <v>8591.6520235200005</v>
      </c>
      <c r="F1433" s="16">
        <v>7652.5369957399998</v>
      </c>
      <c r="G1433" s="16">
        <v>6615.0427284300004</v>
      </c>
      <c r="H1433" s="16">
        <v>6741.3857912900003</v>
      </c>
      <c r="I1433" s="16">
        <v>7694.1387473799996</v>
      </c>
      <c r="J1433" s="16">
        <v>7502.4793157000004</v>
      </c>
      <c r="K1433" s="16">
        <v>6564.2141291500002</v>
      </c>
      <c r="L1433" s="16">
        <v>6939.6416096599996</v>
      </c>
      <c r="M1433" s="16">
        <v>6736.2462752800002</v>
      </c>
      <c r="N1433" s="16">
        <v>6754.5785646699997</v>
      </c>
      <c r="O1433" s="16">
        <v>7210.2148698399997</v>
      </c>
      <c r="P1433" s="16">
        <v>6773.3560089900002</v>
      </c>
      <c r="Q1433" s="16">
        <v>6374.8614093799997</v>
      </c>
      <c r="R1433" s="16">
        <v>6498.7358858099997</v>
      </c>
      <c r="S1433" s="16">
        <v>7203.7803576699998</v>
      </c>
      <c r="T1433" s="16">
        <v>6214.8484463599998</v>
      </c>
      <c r="U1433" s="16">
        <v>7359.4631772800003</v>
      </c>
      <c r="V1433" s="16">
        <v>5840.0279952999999</v>
      </c>
      <c r="W1433" s="16">
        <v>5404.5450678699999</v>
      </c>
      <c r="X1433" s="16">
        <v>5938.0025485300002</v>
      </c>
      <c r="Y1433" s="16">
        <v>6165.88140406</v>
      </c>
      <c r="Z1433" s="16">
        <v>5140.1635080799997</v>
      </c>
    </row>
    <row r="1434" spans="1:26" x14ac:dyDescent="0.35">
      <c r="A1434" t="s">
        <v>109</v>
      </c>
      <c r="B1434" s="16">
        <v>68.108704290000006</v>
      </c>
      <c r="C1434" s="16">
        <v>1.78061972</v>
      </c>
      <c r="D1434" s="16">
        <v>40.711441780000001</v>
      </c>
      <c r="E1434" s="16">
        <v>17.563385419999999</v>
      </c>
      <c r="F1434" s="16">
        <v>4.0063943699999998</v>
      </c>
      <c r="G1434" s="16">
        <v>25.13101923</v>
      </c>
      <c r="H1434" s="16">
        <v>15.17573625</v>
      </c>
      <c r="I1434" s="16">
        <v>0</v>
      </c>
      <c r="J1434" s="16">
        <v>0</v>
      </c>
      <c r="K1434" s="16">
        <v>13.921208719999999</v>
      </c>
      <c r="L1434" s="16">
        <v>24.766801560000001</v>
      </c>
      <c r="M1434" s="16">
        <v>11.938245849999999</v>
      </c>
      <c r="N1434" s="16">
        <v>2.54952369</v>
      </c>
      <c r="O1434" s="16">
        <v>0</v>
      </c>
      <c r="P1434" s="16">
        <v>20.234314999999999</v>
      </c>
      <c r="Q1434" s="16">
        <v>36.300361109999997</v>
      </c>
      <c r="R1434" s="16">
        <v>0</v>
      </c>
      <c r="S1434" s="16">
        <v>0</v>
      </c>
      <c r="T1434" s="16">
        <v>22.21727787</v>
      </c>
      <c r="U1434" s="16">
        <v>72.560253590000002</v>
      </c>
      <c r="V1434" s="16">
        <v>19.91056596</v>
      </c>
      <c r="W1434" s="16">
        <v>58.760450759999998</v>
      </c>
      <c r="X1434" s="16">
        <v>3.8849884800000001</v>
      </c>
      <c r="Y1434" s="16">
        <v>267.37623840999998</v>
      </c>
      <c r="Z1434" s="16">
        <v>53.297185710000001</v>
      </c>
    </row>
    <row r="1435" spans="1:26" x14ac:dyDescent="0.35">
      <c r="A1435" t="s">
        <v>110</v>
      </c>
      <c r="B1435" s="16">
        <v>43.867994920000001</v>
      </c>
      <c r="C1435" s="16">
        <v>114.68809742000001</v>
      </c>
      <c r="D1435" s="16">
        <v>140.74989514000001</v>
      </c>
      <c r="E1435" s="16">
        <v>125.33134711</v>
      </c>
      <c r="F1435" s="16">
        <v>103.07360061</v>
      </c>
      <c r="G1435" s="16">
        <v>131.96820242999999</v>
      </c>
      <c r="H1435" s="16">
        <v>149.16737018000001</v>
      </c>
      <c r="I1435" s="16">
        <v>358.91627947000001</v>
      </c>
      <c r="J1435" s="16">
        <v>16.430263780000001</v>
      </c>
      <c r="K1435" s="16">
        <v>115.49747001999999</v>
      </c>
      <c r="L1435" s="16">
        <v>91.216292019999997</v>
      </c>
      <c r="M1435" s="16">
        <v>143.54223060999999</v>
      </c>
      <c r="N1435" s="16">
        <v>100.60501418</v>
      </c>
      <c r="O1435" s="16">
        <v>52.771093520000001</v>
      </c>
      <c r="P1435" s="16">
        <v>57.54639186</v>
      </c>
      <c r="Q1435" s="16">
        <v>119.86808206000001</v>
      </c>
      <c r="R1435" s="16">
        <v>106.10874785999999</v>
      </c>
      <c r="S1435" s="16">
        <v>80.815854110000004</v>
      </c>
      <c r="T1435" s="16">
        <v>166.48794382</v>
      </c>
      <c r="U1435" s="16">
        <v>62.362158829999998</v>
      </c>
      <c r="V1435" s="16">
        <v>81.868038490000004</v>
      </c>
      <c r="W1435" s="16">
        <v>70.334478939999997</v>
      </c>
      <c r="X1435" s="16">
        <v>75.635869470000003</v>
      </c>
      <c r="Y1435" s="16">
        <v>100.20032788</v>
      </c>
      <c r="Z1435" s="16">
        <v>14.568706799999999</v>
      </c>
    </row>
    <row r="1436" spans="1:26" x14ac:dyDescent="0.35">
      <c r="A1436" t="s">
        <v>111</v>
      </c>
      <c r="B1436" s="16">
        <v>220.43262761</v>
      </c>
      <c r="C1436" s="16">
        <v>526.13265863000004</v>
      </c>
      <c r="D1436" s="16">
        <v>507.35521431000001</v>
      </c>
      <c r="E1436" s="16">
        <v>457.45739351999998</v>
      </c>
      <c r="F1436" s="16">
        <v>302.26019746999998</v>
      </c>
      <c r="G1436" s="16">
        <v>382.46902212999998</v>
      </c>
      <c r="H1436" s="16">
        <v>357.70222057000001</v>
      </c>
      <c r="I1436" s="16">
        <v>478.62248700999999</v>
      </c>
      <c r="J1436" s="16">
        <v>38.121449460000001</v>
      </c>
      <c r="K1436" s="16">
        <v>138.56458911999999</v>
      </c>
      <c r="L1436" s="16">
        <v>94.979874609999996</v>
      </c>
      <c r="M1436" s="16">
        <v>46.822204910000004</v>
      </c>
      <c r="N1436" s="16">
        <v>90.690199829999997</v>
      </c>
      <c r="O1436" s="16">
        <v>73.167283040000001</v>
      </c>
      <c r="P1436" s="16">
        <v>212.70311928000001</v>
      </c>
      <c r="Q1436" s="16">
        <v>349.52755731000002</v>
      </c>
      <c r="R1436" s="16">
        <v>55.563428989999998</v>
      </c>
      <c r="S1436" s="16">
        <v>127.15243546000001</v>
      </c>
      <c r="T1436" s="16">
        <v>123.91494505999999</v>
      </c>
      <c r="U1436" s="16">
        <v>99.148143500000003</v>
      </c>
      <c r="V1436" s="16">
        <v>167.09497327</v>
      </c>
      <c r="W1436" s="16">
        <v>255.03330625999999</v>
      </c>
      <c r="X1436" s="16">
        <v>184.13226649999999</v>
      </c>
      <c r="Y1436" s="16">
        <v>226.09823581000001</v>
      </c>
      <c r="Z1436" s="16">
        <v>365.18891711999999</v>
      </c>
    </row>
    <row r="1437" spans="1:26" x14ac:dyDescent="0.35">
      <c r="A1437" t="s">
        <v>112</v>
      </c>
      <c r="B1437" s="16">
        <v>950.24390102999996</v>
      </c>
      <c r="C1437" s="16">
        <v>656.80586489999996</v>
      </c>
      <c r="D1437" s="16">
        <v>983.91380118999996</v>
      </c>
      <c r="E1437" s="16">
        <v>1110.54014446</v>
      </c>
      <c r="F1437" s="16">
        <v>863.19587790000003</v>
      </c>
      <c r="G1437" s="16">
        <v>1075.6561853999999</v>
      </c>
      <c r="H1437" s="16">
        <v>1013.65824424</v>
      </c>
      <c r="I1437" s="16">
        <v>1251.2091023400001</v>
      </c>
      <c r="J1437" s="16">
        <v>1000.58687675</v>
      </c>
      <c r="K1437" s="16">
        <v>615.68973682000001</v>
      </c>
      <c r="L1437" s="16">
        <v>674.12643853999998</v>
      </c>
      <c r="M1437" s="16">
        <v>791.40452828000002</v>
      </c>
      <c r="N1437" s="16">
        <v>768.41834644000005</v>
      </c>
      <c r="O1437" s="16">
        <v>785.98173185999997</v>
      </c>
      <c r="P1437" s="16">
        <v>950.48671280999997</v>
      </c>
      <c r="Q1437" s="16">
        <v>506.38396719000002</v>
      </c>
      <c r="R1437" s="16">
        <v>662.59287899000003</v>
      </c>
      <c r="S1437" s="16">
        <v>746.32247445999997</v>
      </c>
      <c r="T1437" s="16">
        <v>491.89619764999998</v>
      </c>
      <c r="U1437" s="16">
        <v>425.12295814999999</v>
      </c>
      <c r="V1437" s="16">
        <v>301.49129349999998</v>
      </c>
      <c r="W1437" s="16">
        <v>490.19651519000001</v>
      </c>
      <c r="X1437" s="16">
        <v>518.92924248999998</v>
      </c>
      <c r="Y1437" s="16">
        <v>442.84821808999999</v>
      </c>
      <c r="Z1437" s="16">
        <v>617.18707613000004</v>
      </c>
    </row>
    <row r="1438" spans="1:26" x14ac:dyDescent="0.35">
      <c r="A1438" t="s">
        <v>113</v>
      </c>
      <c r="B1438" s="16">
        <v>618.48207229000002</v>
      </c>
      <c r="C1438" s="16">
        <v>686.95499425000003</v>
      </c>
      <c r="D1438" s="16">
        <v>627.14235911000003</v>
      </c>
      <c r="E1438" s="16">
        <v>696.18184188999999</v>
      </c>
      <c r="F1438" s="16">
        <v>622.36706076999997</v>
      </c>
      <c r="G1438" s="16">
        <v>571.21471244999998</v>
      </c>
      <c r="H1438" s="16">
        <v>489.62995437000001</v>
      </c>
      <c r="I1438" s="16">
        <v>435.36152154000001</v>
      </c>
      <c r="J1438" s="16">
        <v>762.34805194</v>
      </c>
      <c r="K1438" s="16">
        <v>1050.20141713</v>
      </c>
      <c r="L1438" s="16">
        <v>711.55992129000003</v>
      </c>
      <c r="M1438" s="16">
        <v>729.85174204999998</v>
      </c>
      <c r="N1438" s="16">
        <v>535.96653572000002</v>
      </c>
      <c r="O1438" s="16">
        <v>567.45112986000004</v>
      </c>
      <c r="P1438" s="16">
        <v>526.86109396999996</v>
      </c>
      <c r="Q1438" s="16">
        <v>485.82590314999999</v>
      </c>
      <c r="R1438" s="16">
        <v>332.04510914999997</v>
      </c>
      <c r="S1438" s="16">
        <v>260.01094775000001</v>
      </c>
      <c r="T1438" s="16">
        <v>331.55948559000001</v>
      </c>
      <c r="U1438" s="16">
        <v>440.37963165999997</v>
      </c>
      <c r="V1438" s="16">
        <v>447.62351643</v>
      </c>
      <c r="W1438" s="16">
        <v>414.64158298000001</v>
      </c>
      <c r="X1438" s="16">
        <v>361.91095809000001</v>
      </c>
      <c r="Y1438" s="16">
        <v>325.40825382999998</v>
      </c>
      <c r="Z1438" s="16">
        <v>332.28792092999998</v>
      </c>
    </row>
    <row r="1439" spans="1:26" x14ac:dyDescent="0.35">
      <c r="A1439" t="s">
        <v>114</v>
      </c>
      <c r="B1439" s="16">
        <v>172.8010501</v>
      </c>
      <c r="C1439" s="16">
        <v>226.54339074000001</v>
      </c>
      <c r="D1439" s="16">
        <v>176.11947776</v>
      </c>
      <c r="E1439" s="16">
        <v>242.89271726000001</v>
      </c>
      <c r="F1439" s="16">
        <v>222.37512185</v>
      </c>
      <c r="G1439" s="16">
        <v>214.76701940999999</v>
      </c>
      <c r="H1439" s="16">
        <v>198.21534973999999</v>
      </c>
      <c r="I1439" s="16">
        <v>170.61574408000001</v>
      </c>
      <c r="J1439" s="16">
        <v>179.43790541999999</v>
      </c>
      <c r="K1439" s="16">
        <v>164.18123191000001</v>
      </c>
      <c r="L1439" s="16">
        <v>184.45601554000001</v>
      </c>
      <c r="M1439" s="16">
        <v>158.39421781999999</v>
      </c>
      <c r="N1439" s="16">
        <v>165.19294765999999</v>
      </c>
      <c r="O1439" s="16">
        <v>149.20783881</v>
      </c>
      <c r="P1439" s="16">
        <v>102.18329075</v>
      </c>
      <c r="Q1439" s="16">
        <v>90.164107639999997</v>
      </c>
      <c r="R1439" s="16">
        <v>164.46451232000001</v>
      </c>
      <c r="S1439" s="16">
        <v>109.62951867</v>
      </c>
      <c r="T1439" s="16">
        <v>135.24616146</v>
      </c>
      <c r="U1439" s="16">
        <v>114.1215366</v>
      </c>
      <c r="V1439" s="16">
        <v>101.65719856</v>
      </c>
      <c r="W1439" s="16">
        <v>101.53579267000001</v>
      </c>
      <c r="X1439" s="16">
        <v>94.372845159999997</v>
      </c>
      <c r="Y1439" s="16">
        <v>78.630548090000005</v>
      </c>
      <c r="Z1439" s="16">
        <v>98.581582679999997</v>
      </c>
    </row>
    <row r="1440" spans="1:26" x14ac:dyDescent="0.35">
      <c r="A1440" t="s">
        <v>115</v>
      </c>
      <c r="B1440" s="16">
        <v>807.87526069</v>
      </c>
      <c r="C1440" s="16">
        <v>715.64725292000003</v>
      </c>
      <c r="D1440" s="16">
        <v>692.25638477999996</v>
      </c>
      <c r="E1440" s="16">
        <v>765.38319919000003</v>
      </c>
      <c r="F1440" s="16">
        <v>908.64214938999999</v>
      </c>
      <c r="G1440" s="16">
        <v>940.12674353</v>
      </c>
      <c r="H1440" s="16">
        <v>852.79543998999998</v>
      </c>
      <c r="I1440" s="16">
        <v>783.02752186999999</v>
      </c>
      <c r="J1440" s="16">
        <v>864.45040543000005</v>
      </c>
      <c r="K1440" s="16">
        <v>753.36401608000006</v>
      </c>
      <c r="L1440" s="16">
        <v>911.87963979000006</v>
      </c>
      <c r="M1440" s="16">
        <v>778.69737845999998</v>
      </c>
      <c r="N1440" s="16">
        <v>782.05627474999994</v>
      </c>
      <c r="O1440" s="16">
        <v>837.25548606999996</v>
      </c>
      <c r="P1440" s="16">
        <v>723.09348083999998</v>
      </c>
      <c r="Q1440" s="16">
        <v>706.94649747000005</v>
      </c>
      <c r="R1440" s="16">
        <v>794.72295594000002</v>
      </c>
      <c r="S1440" s="16">
        <v>678.65892510000003</v>
      </c>
      <c r="T1440" s="16">
        <v>663.44272021999996</v>
      </c>
      <c r="U1440" s="16">
        <v>673.31706594000002</v>
      </c>
      <c r="V1440" s="16">
        <v>662.10725543000001</v>
      </c>
      <c r="W1440" s="16">
        <v>622.28612351000004</v>
      </c>
      <c r="X1440" s="16">
        <v>620.54597242</v>
      </c>
      <c r="Y1440" s="16">
        <v>609.78131684000004</v>
      </c>
      <c r="Z1440" s="16">
        <v>651.90916067000001</v>
      </c>
    </row>
    <row r="1441" spans="1:26" x14ac:dyDescent="0.35">
      <c r="A1441" t="s">
        <v>116</v>
      </c>
      <c r="B1441" s="16">
        <v>0</v>
      </c>
      <c r="C1441" s="16">
        <v>0</v>
      </c>
      <c r="D1441" s="16">
        <v>0</v>
      </c>
      <c r="E1441" s="16">
        <v>0</v>
      </c>
      <c r="F1441" s="16">
        <v>0</v>
      </c>
      <c r="G1441" s="16">
        <v>0</v>
      </c>
      <c r="H1441" s="16">
        <v>0</v>
      </c>
      <c r="I1441" s="16">
        <v>0</v>
      </c>
      <c r="J1441" s="16">
        <v>0</v>
      </c>
      <c r="K1441" s="16">
        <v>0</v>
      </c>
      <c r="L1441" s="16">
        <v>0</v>
      </c>
      <c r="M1441" s="16">
        <v>0</v>
      </c>
      <c r="N1441" s="16">
        <v>0</v>
      </c>
      <c r="O1441" s="16">
        <v>0</v>
      </c>
      <c r="P1441" s="16">
        <v>0</v>
      </c>
      <c r="Q1441" s="16">
        <v>0</v>
      </c>
      <c r="R1441" s="16">
        <v>0</v>
      </c>
      <c r="S1441" s="16">
        <v>0</v>
      </c>
      <c r="T1441" s="16">
        <v>0</v>
      </c>
      <c r="U1441" s="16">
        <v>0</v>
      </c>
      <c r="V1441" s="16">
        <v>0</v>
      </c>
      <c r="W1441" s="16">
        <v>0</v>
      </c>
      <c r="X1441" s="16">
        <v>0</v>
      </c>
      <c r="Y1441" s="16">
        <v>0</v>
      </c>
      <c r="Z1441" s="16">
        <v>0</v>
      </c>
    </row>
    <row r="1442" spans="1:26" x14ac:dyDescent="0.35">
      <c r="A1442" t="s">
        <v>117</v>
      </c>
      <c r="B1442" s="16">
        <v>6.3131062800000004</v>
      </c>
      <c r="C1442" s="16">
        <v>0</v>
      </c>
      <c r="D1442" s="16">
        <v>6.1512317599999999</v>
      </c>
      <c r="E1442" s="16">
        <v>5.1799846399999998</v>
      </c>
      <c r="F1442" s="16">
        <v>0</v>
      </c>
      <c r="G1442" s="16">
        <v>0</v>
      </c>
      <c r="H1442" s="16">
        <v>0</v>
      </c>
      <c r="I1442" s="16">
        <v>0</v>
      </c>
      <c r="J1442" s="16">
        <v>61.390911709999997</v>
      </c>
      <c r="K1442" s="16">
        <v>0</v>
      </c>
      <c r="L1442" s="16">
        <v>0</v>
      </c>
      <c r="M1442" s="16">
        <v>36.340829739999997</v>
      </c>
      <c r="N1442" s="16">
        <v>5.09904738</v>
      </c>
      <c r="O1442" s="16">
        <v>0</v>
      </c>
      <c r="P1442" s="16">
        <v>0</v>
      </c>
      <c r="Q1442" s="16">
        <v>0</v>
      </c>
      <c r="R1442" s="16">
        <v>0</v>
      </c>
      <c r="S1442" s="16">
        <v>0</v>
      </c>
      <c r="T1442" s="16">
        <v>0</v>
      </c>
      <c r="U1442" s="16">
        <v>0</v>
      </c>
      <c r="V1442" s="16">
        <v>0</v>
      </c>
      <c r="W1442" s="16">
        <v>1.69968246</v>
      </c>
      <c r="X1442" s="16">
        <v>1.69968246</v>
      </c>
      <c r="Y1442" s="16">
        <v>0</v>
      </c>
      <c r="Z1442" s="16">
        <v>0</v>
      </c>
    </row>
    <row r="1443" spans="1:26" x14ac:dyDescent="0.35">
      <c r="A1443" t="s">
        <v>118</v>
      </c>
      <c r="B1443" s="16">
        <v>0</v>
      </c>
      <c r="C1443" s="16">
        <v>0</v>
      </c>
      <c r="D1443" s="16">
        <v>0</v>
      </c>
      <c r="E1443" s="16">
        <v>0</v>
      </c>
      <c r="F1443" s="16">
        <v>0</v>
      </c>
      <c r="G1443" s="16">
        <v>0</v>
      </c>
      <c r="H1443" s="16">
        <v>0</v>
      </c>
      <c r="I1443" s="16">
        <v>0</v>
      </c>
      <c r="J1443" s="16">
        <v>0</v>
      </c>
      <c r="K1443" s="16">
        <v>0</v>
      </c>
      <c r="L1443" s="16">
        <v>0</v>
      </c>
      <c r="M1443" s="16">
        <v>0</v>
      </c>
      <c r="N1443" s="16">
        <v>0</v>
      </c>
      <c r="O1443" s="16">
        <v>0</v>
      </c>
      <c r="P1443" s="16">
        <v>0</v>
      </c>
      <c r="Q1443" s="16">
        <v>0</v>
      </c>
      <c r="R1443" s="16">
        <v>0</v>
      </c>
      <c r="S1443" s="16">
        <v>0</v>
      </c>
      <c r="T1443" s="16">
        <v>0</v>
      </c>
      <c r="U1443" s="16">
        <v>0</v>
      </c>
      <c r="V1443" s="16">
        <v>0</v>
      </c>
      <c r="W1443" s="16">
        <v>0</v>
      </c>
      <c r="X1443" s="16">
        <v>0</v>
      </c>
      <c r="Y1443" s="16">
        <v>0</v>
      </c>
      <c r="Z1443" s="16">
        <v>0</v>
      </c>
    </row>
    <row r="1444" spans="1:26" x14ac:dyDescent="0.35">
      <c r="A1444" t="s">
        <v>119</v>
      </c>
      <c r="B1444" s="16">
        <v>335.72775447999999</v>
      </c>
      <c r="C1444" s="16">
        <v>437.26354715000002</v>
      </c>
      <c r="D1444" s="16">
        <v>433.49996456000002</v>
      </c>
      <c r="E1444" s="16">
        <v>418.48610282999999</v>
      </c>
      <c r="F1444" s="16">
        <v>457.05270722</v>
      </c>
      <c r="G1444" s="16">
        <v>411.32315532000001</v>
      </c>
      <c r="H1444" s="16">
        <v>425.36576993</v>
      </c>
      <c r="I1444" s="16">
        <v>355.71925770000001</v>
      </c>
      <c r="J1444" s="16">
        <v>318.56905535999999</v>
      </c>
      <c r="K1444" s="16">
        <v>471.01438457</v>
      </c>
      <c r="L1444" s="16">
        <v>538.67793392999999</v>
      </c>
      <c r="M1444" s="16">
        <v>451.95365984</v>
      </c>
      <c r="N1444" s="16">
        <v>523.98782124000002</v>
      </c>
      <c r="O1444" s="16">
        <v>334.27088379999998</v>
      </c>
      <c r="P1444" s="16">
        <v>524.19016438999995</v>
      </c>
      <c r="Q1444" s="16">
        <v>410.63518861</v>
      </c>
      <c r="R1444" s="16">
        <v>374.69904516999998</v>
      </c>
      <c r="S1444" s="16">
        <v>338.68196447000003</v>
      </c>
      <c r="T1444" s="16">
        <v>493.63634874000002</v>
      </c>
      <c r="U1444" s="16">
        <v>339.93649199999999</v>
      </c>
      <c r="V1444" s="16">
        <v>242.77131137000001</v>
      </c>
      <c r="W1444" s="16">
        <v>296.79693242000002</v>
      </c>
      <c r="X1444" s="16">
        <v>350.98442798999997</v>
      </c>
      <c r="Y1444" s="16">
        <v>418.52657146000001</v>
      </c>
      <c r="Z1444" s="16">
        <v>279.71917056000001</v>
      </c>
    </row>
    <row r="1445" spans="1:26" x14ac:dyDescent="0.35">
      <c r="A1445" t="s">
        <v>120</v>
      </c>
      <c r="B1445" s="16">
        <v>0</v>
      </c>
      <c r="C1445" s="16">
        <v>0</v>
      </c>
      <c r="D1445" s="16">
        <v>0</v>
      </c>
      <c r="E1445" s="16">
        <v>0</v>
      </c>
      <c r="F1445" s="16">
        <v>0</v>
      </c>
      <c r="G1445" s="16">
        <v>0</v>
      </c>
      <c r="H1445" s="16">
        <v>0</v>
      </c>
      <c r="I1445" s="16">
        <v>0</v>
      </c>
      <c r="J1445" s="16">
        <v>0</v>
      </c>
      <c r="K1445" s="16">
        <v>0</v>
      </c>
      <c r="L1445" s="16">
        <v>0</v>
      </c>
      <c r="M1445" s="16">
        <v>0</v>
      </c>
      <c r="N1445" s="16">
        <v>0</v>
      </c>
      <c r="O1445" s="16">
        <v>0</v>
      </c>
      <c r="P1445" s="16">
        <v>0</v>
      </c>
      <c r="Q1445" s="16">
        <v>0</v>
      </c>
      <c r="R1445" s="16">
        <v>0</v>
      </c>
      <c r="S1445" s="16">
        <v>0</v>
      </c>
      <c r="T1445" s="16">
        <v>0</v>
      </c>
      <c r="U1445" s="16">
        <v>0</v>
      </c>
      <c r="V1445" s="16">
        <v>0</v>
      </c>
      <c r="W1445" s="16">
        <v>0</v>
      </c>
      <c r="X1445" s="16">
        <v>0</v>
      </c>
      <c r="Y1445" s="16">
        <v>0</v>
      </c>
      <c r="Z1445" s="16">
        <v>0</v>
      </c>
    </row>
    <row r="1446" spans="1:26" x14ac:dyDescent="0.35">
      <c r="A1446" t="s">
        <v>121</v>
      </c>
      <c r="B1446" s="16">
        <v>202.50502452000001</v>
      </c>
      <c r="C1446" s="16">
        <v>330.99292477</v>
      </c>
      <c r="D1446" s="16">
        <v>268.75217183000001</v>
      </c>
      <c r="E1446" s="16">
        <v>295.94709118999998</v>
      </c>
      <c r="F1446" s="16">
        <v>179.92352897999999</v>
      </c>
      <c r="G1446" s="16">
        <v>147.22487594</v>
      </c>
      <c r="H1446" s="16">
        <v>197.16316535999999</v>
      </c>
      <c r="I1446" s="16">
        <v>250.01519614</v>
      </c>
      <c r="J1446" s="16">
        <v>357.82362646000001</v>
      </c>
      <c r="K1446" s="16">
        <v>99.552829799999998</v>
      </c>
      <c r="L1446" s="16">
        <v>156.61359809999999</v>
      </c>
      <c r="M1446" s="16">
        <v>137.31006159</v>
      </c>
      <c r="N1446" s="16">
        <v>78.468673570000007</v>
      </c>
      <c r="O1446" s="16">
        <v>117.15668384999999</v>
      </c>
      <c r="P1446" s="16">
        <v>47.226891209999998</v>
      </c>
      <c r="Q1446" s="16">
        <v>30.270535240000001</v>
      </c>
      <c r="R1446" s="16">
        <v>34.195992349999997</v>
      </c>
      <c r="S1446" s="16">
        <v>32.658184409999997</v>
      </c>
      <c r="T1446" s="16">
        <v>57.870140900000003</v>
      </c>
      <c r="U1446" s="16">
        <v>26.95210758</v>
      </c>
      <c r="V1446" s="16">
        <v>109.38670689</v>
      </c>
      <c r="W1446" s="16">
        <v>116.54965439999999</v>
      </c>
      <c r="X1446" s="16">
        <v>161.34842781</v>
      </c>
      <c r="Y1446" s="16">
        <v>141.68067363</v>
      </c>
      <c r="Z1446" s="16">
        <v>123.71260191</v>
      </c>
    </row>
    <row r="1447" spans="1:26" x14ac:dyDescent="0.35">
      <c r="A1447" t="s">
        <v>122</v>
      </c>
      <c r="B1447" s="16">
        <v>0</v>
      </c>
      <c r="C1447" s="16">
        <v>0</v>
      </c>
      <c r="D1447" s="16">
        <v>0</v>
      </c>
      <c r="E1447" s="16">
        <v>0</v>
      </c>
      <c r="F1447" s="16">
        <v>0</v>
      </c>
      <c r="G1447" s="16">
        <v>0</v>
      </c>
      <c r="H1447" s="16">
        <v>0</v>
      </c>
      <c r="I1447" s="16">
        <v>0</v>
      </c>
      <c r="J1447" s="16">
        <v>0</v>
      </c>
      <c r="K1447" s="16">
        <v>0</v>
      </c>
      <c r="L1447" s="16">
        <v>0</v>
      </c>
      <c r="M1447" s="16">
        <v>0</v>
      </c>
      <c r="N1447" s="16">
        <v>0</v>
      </c>
      <c r="O1447" s="16">
        <v>0</v>
      </c>
      <c r="P1447" s="16">
        <v>0</v>
      </c>
      <c r="Q1447" s="16">
        <v>0</v>
      </c>
      <c r="R1447" s="16">
        <v>0</v>
      </c>
      <c r="S1447" s="16">
        <v>0</v>
      </c>
      <c r="T1447" s="16">
        <v>0</v>
      </c>
      <c r="U1447" s="16">
        <v>0</v>
      </c>
      <c r="V1447" s="16">
        <v>0</v>
      </c>
      <c r="W1447" s="16">
        <v>0</v>
      </c>
      <c r="X1447" s="16">
        <v>0</v>
      </c>
      <c r="Y1447" s="16">
        <v>0</v>
      </c>
      <c r="Z1447" s="16">
        <v>0</v>
      </c>
    </row>
    <row r="1448" spans="1:26" x14ac:dyDescent="0.35">
      <c r="A1448" t="s">
        <v>123</v>
      </c>
      <c r="B1448" s="16">
        <v>288.70320642000001</v>
      </c>
      <c r="C1448" s="16">
        <v>383.64261240000002</v>
      </c>
      <c r="D1448" s="16">
        <v>300.92473267999998</v>
      </c>
      <c r="E1448" s="16">
        <v>384.97807719000002</v>
      </c>
      <c r="F1448" s="16">
        <v>252.88846887</v>
      </c>
      <c r="G1448" s="16">
        <v>205.05454821000001</v>
      </c>
      <c r="H1448" s="16">
        <v>330.06214627999998</v>
      </c>
      <c r="I1448" s="16">
        <v>319.86405151999998</v>
      </c>
      <c r="J1448" s="16">
        <v>187.69350593999999</v>
      </c>
      <c r="K1448" s="16">
        <v>455.91958557999999</v>
      </c>
      <c r="L1448" s="16">
        <v>444.50743191999999</v>
      </c>
      <c r="M1448" s="16">
        <v>247.22286066999999</v>
      </c>
      <c r="N1448" s="16">
        <v>143.62316787</v>
      </c>
      <c r="O1448" s="16">
        <v>22.338683759999999</v>
      </c>
      <c r="P1448" s="16">
        <v>23.26946225</v>
      </c>
      <c r="Q1448" s="16">
        <v>18.777444320000001</v>
      </c>
      <c r="R1448" s="16">
        <v>18.129946239999999</v>
      </c>
      <c r="S1448" s="16">
        <v>55.684834879999997</v>
      </c>
      <c r="T1448" s="16">
        <v>18.57510117</v>
      </c>
      <c r="U1448" s="16">
        <v>23.350399509999999</v>
      </c>
      <c r="V1448" s="16">
        <v>122.74135479</v>
      </c>
      <c r="W1448" s="16">
        <v>156.41125495</v>
      </c>
      <c r="X1448" s="16">
        <v>6.0702945000000001</v>
      </c>
      <c r="Y1448" s="16">
        <v>69.808386749999997</v>
      </c>
      <c r="Z1448" s="16">
        <v>22.662432800000001</v>
      </c>
    </row>
    <row r="1449" spans="1:26" x14ac:dyDescent="0.35">
      <c r="A1449" t="s">
        <v>124</v>
      </c>
      <c r="B1449" s="16">
        <v>0</v>
      </c>
      <c r="C1449" s="16">
        <v>0</v>
      </c>
      <c r="D1449" s="16">
        <v>0</v>
      </c>
      <c r="E1449" s="16">
        <v>0</v>
      </c>
      <c r="F1449" s="16">
        <v>0</v>
      </c>
      <c r="G1449" s="16">
        <v>0</v>
      </c>
      <c r="H1449" s="16">
        <v>0</v>
      </c>
      <c r="I1449" s="16">
        <v>0</v>
      </c>
      <c r="J1449" s="16">
        <v>0</v>
      </c>
      <c r="K1449" s="16">
        <v>2.9137413599999999</v>
      </c>
      <c r="L1449" s="16">
        <v>0</v>
      </c>
      <c r="M1449" s="16">
        <v>0</v>
      </c>
      <c r="N1449" s="16">
        <v>0</v>
      </c>
      <c r="O1449" s="16">
        <v>2.4281177999999999</v>
      </c>
      <c r="P1449" s="16">
        <v>0</v>
      </c>
      <c r="Q1449" s="16">
        <v>7.6081024399999997</v>
      </c>
      <c r="R1449" s="16">
        <v>0</v>
      </c>
      <c r="S1449" s="16">
        <v>0</v>
      </c>
      <c r="T1449" s="16">
        <v>0</v>
      </c>
      <c r="U1449" s="16">
        <v>0</v>
      </c>
      <c r="V1449" s="16">
        <v>0</v>
      </c>
      <c r="W1449" s="16">
        <v>0</v>
      </c>
      <c r="X1449" s="16">
        <v>0</v>
      </c>
      <c r="Y1449" s="16">
        <v>0</v>
      </c>
      <c r="Z1449" s="16">
        <v>0</v>
      </c>
    </row>
    <row r="1450" spans="1:26" x14ac:dyDescent="0.35">
      <c r="A1450" t="s">
        <v>125</v>
      </c>
      <c r="B1450" s="16">
        <v>29.420694009999998</v>
      </c>
      <c r="C1450" s="16">
        <v>31.039439210000001</v>
      </c>
      <c r="D1450" s="16">
        <v>27.073513470000002</v>
      </c>
      <c r="E1450" s="16">
        <v>14.042614609999999</v>
      </c>
      <c r="F1450" s="16">
        <v>17.077761859999999</v>
      </c>
      <c r="G1450" s="16">
        <v>10.31950065</v>
      </c>
      <c r="H1450" s="16">
        <v>14.690112689999999</v>
      </c>
      <c r="I1450" s="16">
        <v>16.632606930000001</v>
      </c>
      <c r="J1450" s="16">
        <v>10.19809476</v>
      </c>
      <c r="K1450" s="16">
        <v>24.119303479999999</v>
      </c>
      <c r="L1450" s="16">
        <v>23.714617180000001</v>
      </c>
      <c r="M1450" s="16">
        <v>0</v>
      </c>
      <c r="N1450" s="16">
        <v>7.6890397000000004</v>
      </c>
      <c r="O1450" s="16">
        <v>1.45687068</v>
      </c>
      <c r="P1450" s="16">
        <v>0</v>
      </c>
      <c r="Q1450" s="16">
        <v>4.2087375199999997</v>
      </c>
      <c r="R1450" s="16">
        <v>3.8849884800000001</v>
      </c>
      <c r="S1450" s="16">
        <v>8.9030985999999999</v>
      </c>
      <c r="T1450" s="16">
        <v>0</v>
      </c>
      <c r="U1450" s="16">
        <v>7.2843533999999996</v>
      </c>
      <c r="V1450" s="16">
        <v>3.8849884800000001</v>
      </c>
      <c r="W1450" s="16">
        <v>22.46008965</v>
      </c>
      <c r="X1450" s="16">
        <v>3.8445198500000002</v>
      </c>
      <c r="Y1450" s="16">
        <v>3.2779590299999999</v>
      </c>
      <c r="Z1450" s="16">
        <v>15.378079400000001</v>
      </c>
    </row>
    <row r="1451" spans="1:26" x14ac:dyDescent="0.35">
      <c r="A1451" t="s">
        <v>126</v>
      </c>
      <c r="B1451" s="16">
        <v>0</v>
      </c>
      <c r="C1451" s="16">
        <v>0</v>
      </c>
      <c r="D1451" s="16">
        <v>0</v>
      </c>
      <c r="E1451" s="16">
        <v>0</v>
      </c>
      <c r="F1451" s="16">
        <v>0</v>
      </c>
      <c r="G1451" s="16">
        <v>0</v>
      </c>
      <c r="H1451" s="16">
        <v>15.29714214</v>
      </c>
      <c r="I1451" s="16">
        <v>0</v>
      </c>
      <c r="J1451" s="16">
        <v>0</v>
      </c>
      <c r="K1451" s="16">
        <v>0</v>
      </c>
      <c r="L1451" s="16">
        <v>0</v>
      </c>
      <c r="M1451" s="16">
        <v>0</v>
      </c>
      <c r="N1451" s="16">
        <v>0</v>
      </c>
      <c r="O1451" s="16">
        <v>0</v>
      </c>
      <c r="P1451" s="16">
        <v>0</v>
      </c>
      <c r="Q1451" s="16">
        <v>0</v>
      </c>
      <c r="R1451" s="16">
        <v>0</v>
      </c>
      <c r="S1451" s="16">
        <v>0</v>
      </c>
      <c r="T1451" s="16">
        <v>0</v>
      </c>
      <c r="U1451" s="16">
        <v>0</v>
      </c>
      <c r="V1451" s="16">
        <v>0</v>
      </c>
      <c r="W1451" s="16">
        <v>0</v>
      </c>
      <c r="X1451" s="16">
        <v>0</v>
      </c>
      <c r="Y1451" s="16">
        <v>0</v>
      </c>
      <c r="Z1451" s="16">
        <v>0</v>
      </c>
    </row>
    <row r="1452" spans="1:26" x14ac:dyDescent="0.35">
      <c r="A1452" s="56" t="s">
        <v>127</v>
      </c>
      <c r="B1452" s="57">
        <f t="shared" ref="B1452:Z1452" si="57">SUM(B1431:B1451)</f>
        <v>11138.42384668</v>
      </c>
      <c r="C1452" s="57">
        <f t="shared" si="57"/>
        <v>12932.80290088</v>
      </c>
      <c r="D1452" s="57">
        <f t="shared" si="57"/>
        <v>12495.984508659998</v>
      </c>
      <c r="E1452" s="57">
        <f t="shared" si="57"/>
        <v>13598.673738900003</v>
      </c>
      <c r="F1452" s="57">
        <f t="shared" si="57"/>
        <v>11981.66868999</v>
      </c>
      <c r="G1452" s="57">
        <f t="shared" si="57"/>
        <v>11002.97534207</v>
      </c>
      <c r="H1452" s="57">
        <f t="shared" si="57"/>
        <v>11175.978735319999</v>
      </c>
      <c r="I1452" s="57">
        <f t="shared" si="57"/>
        <v>12535.320017020002</v>
      </c>
      <c r="J1452" s="57">
        <f t="shared" si="57"/>
        <v>11776.614141779999</v>
      </c>
      <c r="K1452" s="57">
        <f t="shared" si="57"/>
        <v>10846.159400820005</v>
      </c>
      <c r="L1452" s="57">
        <f t="shared" si="57"/>
        <v>11290.221677809997</v>
      </c>
      <c r="M1452" s="57">
        <f t="shared" si="57"/>
        <v>10711.075113879999</v>
      </c>
      <c r="N1452" s="57">
        <f t="shared" si="57"/>
        <v>10410.231318459999</v>
      </c>
      <c r="O1452" s="57">
        <f t="shared" si="57"/>
        <v>10618.442419809999</v>
      </c>
      <c r="P1452" s="57">
        <f t="shared" si="57"/>
        <v>10261.185354169998</v>
      </c>
      <c r="Q1452" s="57">
        <f t="shared" si="57"/>
        <v>9637.8875149100004</v>
      </c>
      <c r="R1452" s="57">
        <f t="shared" si="57"/>
        <v>9504.1386927600015</v>
      </c>
      <c r="S1452" s="57">
        <f t="shared" si="57"/>
        <v>10138.97009157</v>
      </c>
      <c r="T1452" s="57">
        <f t="shared" si="57"/>
        <v>9251.2097552599989</v>
      </c>
      <c r="U1452" s="57">
        <f t="shared" si="57"/>
        <v>10143.340703610002</v>
      </c>
      <c r="V1452" s="57">
        <f t="shared" si="57"/>
        <v>8620.1014704099998</v>
      </c>
      <c r="W1452" s="57">
        <f t="shared" si="57"/>
        <v>8712.7746331100007</v>
      </c>
      <c r="X1452" s="57">
        <f t="shared" si="57"/>
        <v>8963.3968586999999</v>
      </c>
      <c r="Y1452" s="57">
        <f t="shared" si="57"/>
        <v>9520.6903624300012</v>
      </c>
      <c r="Z1452" s="57">
        <f t="shared" si="57"/>
        <v>8392.7891756999979</v>
      </c>
    </row>
    <row r="1454" spans="1:26" x14ac:dyDescent="0.35">
      <c r="A1454" s="53" t="s">
        <v>184</v>
      </c>
    </row>
    <row r="1455" spans="1:26" x14ac:dyDescent="0.35">
      <c r="A1455" s="54" t="s">
        <v>104</v>
      </c>
      <c r="B1455" s="55">
        <v>1990</v>
      </c>
      <c r="C1455" s="55">
        <v>1991</v>
      </c>
      <c r="D1455" s="55">
        <v>1992</v>
      </c>
      <c r="E1455" s="55">
        <v>1993</v>
      </c>
      <c r="F1455" s="55">
        <v>1994</v>
      </c>
      <c r="G1455" s="55">
        <v>1995</v>
      </c>
      <c r="H1455" s="55">
        <v>1996</v>
      </c>
      <c r="I1455" s="55">
        <v>1997</v>
      </c>
      <c r="J1455" s="55">
        <v>1998</v>
      </c>
      <c r="K1455" s="55" t="s">
        <v>105</v>
      </c>
      <c r="L1455" s="55">
        <v>2000</v>
      </c>
      <c r="M1455" s="55">
        <v>2001</v>
      </c>
      <c r="N1455" s="55">
        <v>2002</v>
      </c>
      <c r="O1455" s="55">
        <v>2003</v>
      </c>
      <c r="P1455" s="55">
        <v>2004</v>
      </c>
      <c r="Q1455" s="55">
        <v>2005</v>
      </c>
      <c r="R1455" s="55">
        <v>2006</v>
      </c>
      <c r="S1455" s="55">
        <v>2007</v>
      </c>
      <c r="T1455" s="55">
        <f>S1455+1</f>
        <v>2008</v>
      </c>
      <c r="U1455" s="55">
        <v>2009</v>
      </c>
      <c r="V1455" s="55">
        <v>2010</v>
      </c>
      <c r="W1455" s="55">
        <v>2011</v>
      </c>
      <c r="X1455" s="55">
        <v>2012</v>
      </c>
      <c r="Y1455" s="55">
        <v>2013</v>
      </c>
      <c r="Z1455" s="55">
        <v>2014</v>
      </c>
    </row>
    <row r="1456" spans="1:26" x14ac:dyDescent="0.35">
      <c r="A1456" t="s">
        <v>106</v>
      </c>
      <c r="B1456" s="16">
        <v>11.9434245607988</v>
      </c>
      <c r="C1456" s="16">
        <v>12.115014536334</v>
      </c>
      <c r="D1456" s="16">
        <v>12.6215523617307</v>
      </c>
      <c r="E1456" s="16">
        <v>12.723826629885799</v>
      </c>
      <c r="F1456" s="16">
        <v>13.209694980342601</v>
      </c>
      <c r="G1456" s="16">
        <v>11.526301889419999</v>
      </c>
      <c r="H1456" s="16">
        <v>11.5240984792965</v>
      </c>
      <c r="I1456" s="16">
        <v>13.2229785203478</v>
      </c>
      <c r="J1456" s="16">
        <v>12.3629713618941</v>
      </c>
      <c r="K1456" s="16">
        <v>11.667559904960401</v>
      </c>
      <c r="L1456" s="16">
        <v>10.550755770128101</v>
      </c>
      <c r="M1456" s="16">
        <v>11.239390799187399</v>
      </c>
      <c r="N1456" s="16">
        <v>12.0977686204489</v>
      </c>
      <c r="O1456" s="16">
        <v>13.5458460397473</v>
      </c>
      <c r="P1456" s="16">
        <v>11.017118427263499</v>
      </c>
      <c r="Q1456" s="16">
        <v>12.5508204112044</v>
      </c>
      <c r="R1456" s="16">
        <v>14.025093016086201</v>
      </c>
      <c r="S1456" s="16">
        <v>13.1377945911546</v>
      </c>
      <c r="T1456" s="16">
        <v>14.290111746594</v>
      </c>
      <c r="U1456" s="16">
        <v>15.624925328937501</v>
      </c>
      <c r="V1456" s="16">
        <v>18.301258007916399</v>
      </c>
      <c r="W1456" s="16">
        <v>16.819085289156799</v>
      </c>
      <c r="X1456" s="16">
        <v>15.550984328186701</v>
      </c>
      <c r="Y1456" s="16">
        <v>16.7063595130703</v>
      </c>
      <c r="Z1456" s="16">
        <v>17.6404443565349</v>
      </c>
    </row>
    <row r="1457" spans="1:26" x14ac:dyDescent="0.35">
      <c r="A1457" t="s">
        <v>107</v>
      </c>
      <c r="B1457" s="16">
        <v>0</v>
      </c>
      <c r="C1457" s="16">
        <v>0</v>
      </c>
      <c r="D1457" s="16">
        <v>0</v>
      </c>
      <c r="E1457" s="16">
        <v>0</v>
      </c>
      <c r="F1457" s="16">
        <v>0</v>
      </c>
      <c r="G1457" s="16">
        <v>0</v>
      </c>
      <c r="H1457" s="16">
        <v>0</v>
      </c>
      <c r="I1457" s="16">
        <v>0</v>
      </c>
      <c r="J1457" s="16">
        <v>0</v>
      </c>
      <c r="K1457" s="16">
        <v>0</v>
      </c>
      <c r="L1457" s="16">
        <v>0</v>
      </c>
      <c r="M1457" s="16">
        <v>0</v>
      </c>
      <c r="N1457" s="16">
        <v>0</v>
      </c>
      <c r="O1457" s="16">
        <v>0</v>
      </c>
      <c r="P1457" s="16">
        <v>0</v>
      </c>
      <c r="Q1457" s="16">
        <v>0</v>
      </c>
      <c r="R1457" s="16">
        <v>0</v>
      </c>
      <c r="S1457" s="16">
        <v>0</v>
      </c>
      <c r="T1457" s="16">
        <v>0</v>
      </c>
      <c r="U1457" s="16">
        <v>0</v>
      </c>
      <c r="V1457" s="16">
        <v>0</v>
      </c>
      <c r="W1457" s="16">
        <v>0</v>
      </c>
      <c r="X1457" s="16">
        <v>0</v>
      </c>
      <c r="Y1457" s="16">
        <v>0</v>
      </c>
      <c r="Z1457" s="16">
        <v>0</v>
      </c>
    </row>
    <row r="1458" spans="1:26" x14ac:dyDescent="0.35">
      <c r="A1458" t="s">
        <v>108</v>
      </c>
      <c r="B1458" s="16">
        <v>1.75856532207185</v>
      </c>
      <c r="C1458" s="16">
        <v>1.44789980597297</v>
      </c>
      <c r="D1458" s="16">
        <v>1.81917293308933</v>
      </c>
      <c r="E1458" s="16">
        <v>2.2213465609642098</v>
      </c>
      <c r="F1458" s="16">
        <v>2.2304125003569002</v>
      </c>
      <c r="G1458" s="16">
        <v>1.7989829161781701</v>
      </c>
      <c r="H1458" s="16">
        <v>2.36296237420953</v>
      </c>
      <c r="I1458" s="16">
        <v>2.2400429934370099</v>
      </c>
      <c r="J1458" s="16">
        <v>1.8596352033414301</v>
      </c>
      <c r="K1458" s="16">
        <v>2.0890962150638801</v>
      </c>
      <c r="L1458" s="16">
        <v>2.8426002246680802</v>
      </c>
      <c r="M1458" s="16">
        <v>2.0340147815026</v>
      </c>
      <c r="N1458" s="16">
        <v>1.7894581880228699</v>
      </c>
      <c r="O1458" s="16">
        <v>1.8767665643595</v>
      </c>
      <c r="P1458" s="16">
        <v>2.0402305689874698</v>
      </c>
      <c r="Q1458" s="16">
        <v>1.71966832316867</v>
      </c>
      <c r="R1458" s="16">
        <v>1.7534301000713599</v>
      </c>
      <c r="S1458" s="16">
        <v>1.8806434183607501</v>
      </c>
      <c r="T1458" s="16">
        <v>2.0363328149864399</v>
      </c>
      <c r="U1458" s="16">
        <v>3.2715146949134901</v>
      </c>
      <c r="V1458" s="16">
        <v>2.7849924188112301</v>
      </c>
      <c r="W1458" s="16">
        <v>2.14436087073216</v>
      </c>
      <c r="X1458" s="16">
        <v>2.50326695334588</v>
      </c>
      <c r="Y1458" s="16">
        <v>2.1768804676233202</v>
      </c>
      <c r="Z1458" s="16">
        <v>1.96706034041584</v>
      </c>
    </row>
    <row r="1459" spans="1:26" x14ac:dyDescent="0.35">
      <c r="A1459" t="s">
        <v>109</v>
      </c>
      <c r="B1459" s="16">
        <v>0</v>
      </c>
      <c r="C1459" s="16">
        <v>0</v>
      </c>
      <c r="D1459" s="16">
        <v>0</v>
      </c>
      <c r="E1459" s="16">
        <v>0</v>
      </c>
      <c r="F1459" s="16">
        <v>0</v>
      </c>
      <c r="G1459" s="16">
        <v>0</v>
      </c>
      <c r="H1459" s="16">
        <v>0</v>
      </c>
      <c r="I1459" s="16">
        <v>0</v>
      </c>
      <c r="J1459" s="16">
        <v>0</v>
      </c>
      <c r="K1459" s="16">
        <v>0</v>
      </c>
      <c r="L1459" s="16">
        <v>9.5226577281015395E-3</v>
      </c>
      <c r="M1459" s="16">
        <v>4.7030759437230903E-2</v>
      </c>
      <c r="N1459" s="16">
        <v>4.5110167403026501E-2</v>
      </c>
      <c r="O1459" s="16">
        <v>3.8832334711989103E-2</v>
      </c>
      <c r="P1459" s="16">
        <v>4.7761608375174402E-2</v>
      </c>
      <c r="Q1459" s="16">
        <v>0.115969858190311</v>
      </c>
      <c r="R1459" s="16">
        <v>3.5569427629392997E-2</v>
      </c>
      <c r="S1459" s="16">
        <v>7.2669598392892998E-2</v>
      </c>
      <c r="T1459" s="16">
        <v>5.4023750458902599E-2</v>
      </c>
      <c r="U1459" s="16">
        <v>6.3582617222589205E-2</v>
      </c>
      <c r="V1459" s="16">
        <v>0.111973098801319</v>
      </c>
      <c r="W1459" s="16">
        <v>3.2893927950775101E-2</v>
      </c>
      <c r="X1459" s="16">
        <v>3.5311281128443603E-2</v>
      </c>
      <c r="Y1459" s="16">
        <v>0.15177245733854</v>
      </c>
      <c r="Z1459" s="16">
        <v>5.90746870875275E-2</v>
      </c>
    </row>
    <row r="1460" spans="1:26" x14ac:dyDescent="0.35">
      <c r="A1460" t="s">
        <v>110</v>
      </c>
      <c r="B1460" s="16">
        <v>0.44469201401967401</v>
      </c>
      <c r="C1460" s="16">
        <v>0.30657676368326597</v>
      </c>
      <c r="D1460" s="16">
        <v>0.63143379511600695</v>
      </c>
      <c r="E1460" s="16">
        <v>0.52853573215632899</v>
      </c>
      <c r="F1460" s="16">
        <v>0.45694858976532798</v>
      </c>
      <c r="G1460" s="16">
        <v>0.51830678086431103</v>
      </c>
      <c r="H1460" s="16">
        <v>0.47243152239889402</v>
      </c>
      <c r="I1460" s="16">
        <v>0.57489153801874504</v>
      </c>
      <c r="J1460" s="16">
        <v>0.36200022386427699</v>
      </c>
      <c r="K1460" s="16">
        <v>0.58230948525391002</v>
      </c>
      <c r="L1460" s="16">
        <v>0.361916164514544</v>
      </c>
      <c r="M1460" s="16">
        <v>0.26145610658198498</v>
      </c>
      <c r="N1460" s="16">
        <v>0.18594859333564401</v>
      </c>
      <c r="O1460" s="16">
        <v>0.48456837326490998</v>
      </c>
      <c r="P1460" s="16">
        <v>0.264504001986338</v>
      </c>
      <c r="Q1460" s="16">
        <v>0.117094197081985</v>
      </c>
      <c r="R1460" s="16">
        <v>0.45275635251665403</v>
      </c>
      <c r="S1460" s="16">
        <v>0.50526746727940497</v>
      </c>
      <c r="T1460" s="16">
        <v>0.29608728120921302</v>
      </c>
      <c r="U1460" s="16">
        <v>0.24265750728018101</v>
      </c>
      <c r="V1460" s="16">
        <v>0.26078516031301202</v>
      </c>
      <c r="W1460" s="16">
        <v>0.34330956893394698</v>
      </c>
      <c r="X1460" s="16">
        <v>0.20544593610074599</v>
      </c>
      <c r="Y1460" s="16">
        <v>0.20320814699529699</v>
      </c>
      <c r="Z1460" s="16">
        <v>0.19109104206251701</v>
      </c>
    </row>
    <row r="1461" spans="1:26" x14ac:dyDescent="0.35">
      <c r="A1461" t="s">
        <v>111</v>
      </c>
      <c r="B1461" s="16">
        <v>9.7199562303115605E-2</v>
      </c>
      <c r="C1461" s="16">
        <v>6.8939850310266296E-2</v>
      </c>
      <c r="D1461" s="16">
        <v>0.110562563226126</v>
      </c>
      <c r="E1461" s="16">
        <v>7.9186762350319698E-2</v>
      </c>
      <c r="F1461" s="16">
        <v>0.129892764905752</v>
      </c>
      <c r="G1461" s="16">
        <v>0.12616005397549701</v>
      </c>
      <c r="H1461" s="16">
        <v>0.13816828448390001</v>
      </c>
      <c r="I1461" s="16">
        <v>8.5294948309047103E-2</v>
      </c>
      <c r="J1461" s="16">
        <v>8.8502711922195096E-2</v>
      </c>
      <c r="K1461" s="16">
        <v>0.19494894100395899</v>
      </c>
      <c r="L1461" s="16">
        <v>0</v>
      </c>
      <c r="M1461" s="16">
        <v>0</v>
      </c>
      <c r="N1461" s="16">
        <v>0</v>
      </c>
      <c r="O1461" s="16">
        <v>0</v>
      </c>
      <c r="P1461" s="16">
        <v>0</v>
      </c>
      <c r="Q1461" s="16">
        <v>0</v>
      </c>
      <c r="R1461" s="16">
        <v>0</v>
      </c>
      <c r="S1461" s="16">
        <v>0</v>
      </c>
      <c r="T1461" s="16">
        <v>0</v>
      </c>
      <c r="U1461" s="16">
        <v>0</v>
      </c>
      <c r="V1461" s="16">
        <v>0</v>
      </c>
      <c r="W1461" s="16">
        <v>0</v>
      </c>
      <c r="X1461" s="16">
        <v>0</v>
      </c>
      <c r="Y1461" s="16">
        <v>0</v>
      </c>
      <c r="Z1461" s="16">
        <v>0</v>
      </c>
    </row>
    <row r="1462" spans="1:26" x14ac:dyDescent="0.35">
      <c r="A1462" t="s">
        <v>112</v>
      </c>
      <c r="B1462" s="16">
        <v>0</v>
      </c>
      <c r="C1462" s="16">
        <v>0</v>
      </c>
      <c r="D1462" s="16">
        <v>0</v>
      </c>
      <c r="E1462" s="16">
        <v>0</v>
      </c>
      <c r="F1462" s="16">
        <v>0</v>
      </c>
      <c r="G1462" s="16">
        <v>0</v>
      </c>
      <c r="H1462" s="16">
        <v>0</v>
      </c>
      <c r="I1462" s="16">
        <v>0</v>
      </c>
      <c r="J1462" s="16">
        <v>0</v>
      </c>
      <c r="K1462" s="16">
        <v>0</v>
      </c>
      <c r="L1462" s="16">
        <v>0</v>
      </c>
      <c r="M1462" s="16">
        <v>0</v>
      </c>
      <c r="N1462" s="16">
        <v>0</v>
      </c>
      <c r="O1462" s="16">
        <v>0</v>
      </c>
      <c r="P1462" s="16">
        <v>0</v>
      </c>
      <c r="Q1462" s="16">
        <v>0</v>
      </c>
      <c r="R1462" s="16">
        <v>0</v>
      </c>
      <c r="S1462" s="16">
        <v>0</v>
      </c>
      <c r="T1462" s="16">
        <v>0</v>
      </c>
      <c r="U1462" s="16">
        <v>0</v>
      </c>
      <c r="V1462" s="16">
        <v>0</v>
      </c>
      <c r="W1462" s="16">
        <v>0</v>
      </c>
      <c r="X1462" s="16">
        <v>0</v>
      </c>
      <c r="Y1462" s="16">
        <v>0</v>
      </c>
      <c r="Z1462" s="16">
        <v>0</v>
      </c>
    </row>
    <row r="1463" spans="1:26" x14ac:dyDescent="0.35">
      <c r="A1463" t="s">
        <v>113</v>
      </c>
      <c r="B1463" s="16">
        <v>0</v>
      </c>
      <c r="C1463" s="16">
        <v>0</v>
      </c>
      <c r="D1463" s="16">
        <v>0</v>
      </c>
      <c r="E1463" s="16">
        <v>0</v>
      </c>
      <c r="F1463" s="16">
        <v>0</v>
      </c>
      <c r="G1463" s="16">
        <v>0</v>
      </c>
      <c r="H1463" s="16">
        <v>0</v>
      </c>
      <c r="I1463" s="16">
        <v>0</v>
      </c>
      <c r="J1463" s="16">
        <v>0</v>
      </c>
      <c r="K1463" s="16">
        <v>0</v>
      </c>
      <c r="L1463" s="16">
        <v>0</v>
      </c>
      <c r="M1463" s="16">
        <v>0</v>
      </c>
      <c r="N1463" s="16">
        <v>0</v>
      </c>
      <c r="O1463" s="16">
        <v>0</v>
      </c>
      <c r="P1463" s="16">
        <v>0</v>
      </c>
      <c r="Q1463" s="16">
        <v>0</v>
      </c>
      <c r="R1463" s="16">
        <v>0</v>
      </c>
      <c r="S1463" s="16">
        <v>0</v>
      </c>
      <c r="T1463" s="16">
        <v>0</v>
      </c>
      <c r="U1463" s="16">
        <v>0</v>
      </c>
      <c r="V1463" s="16">
        <v>0</v>
      </c>
      <c r="W1463" s="16">
        <v>0</v>
      </c>
      <c r="X1463" s="16">
        <v>0</v>
      </c>
      <c r="Y1463" s="16">
        <v>0</v>
      </c>
      <c r="Z1463" s="16">
        <v>0</v>
      </c>
    </row>
    <row r="1464" spans="1:26" x14ac:dyDescent="0.35">
      <c r="A1464" t="s">
        <v>114</v>
      </c>
      <c r="B1464" s="16">
        <v>4.9536309706590798</v>
      </c>
      <c r="C1464" s="16">
        <v>3.7643297188490501</v>
      </c>
      <c r="D1464" s="16">
        <v>3.9200797170701902</v>
      </c>
      <c r="E1464" s="16">
        <v>3.9389410857179898</v>
      </c>
      <c r="F1464" s="16">
        <v>5.10498464734468</v>
      </c>
      <c r="G1464" s="16">
        <v>4.3910930263941497</v>
      </c>
      <c r="H1464" s="16">
        <v>3.90898067440075</v>
      </c>
      <c r="I1464" s="16">
        <v>4.0835898853577097</v>
      </c>
      <c r="J1464" s="16">
        <v>4.2948126851454802</v>
      </c>
      <c r="K1464" s="16">
        <v>3.5202252883512402</v>
      </c>
      <c r="L1464" s="16">
        <v>3.9519232942312401</v>
      </c>
      <c r="M1464" s="16">
        <v>3.6983968548621</v>
      </c>
      <c r="N1464" s="16">
        <v>3.3789653867040101</v>
      </c>
      <c r="O1464" s="16">
        <v>3.51349739115832</v>
      </c>
      <c r="P1464" s="16">
        <v>3.9036684973568399</v>
      </c>
      <c r="Q1464" s="16">
        <v>2.59680968236307</v>
      </c>
      <c r="R1464" s="16">
        <v>3.1677515244928802</v>
      </c>
      <c r="S1464" s="16">
        <v>3.2767179888776599</v>
      </c>
      <c r="T1464" s="16">
        <v>3.1358769868740901</v>
      </c>
      <c r="U1464" s="16">
        <v>2.66237625382744</v>
      </c>
      <c r="V1464" s="16">
        <v>2.7501704311833302</v>
      </c>
      <c r="W1464" s="16">
        <v>2.9229753052511702</v>
      </c>
      <c r="X1464" s="16">
        <v>2.6341375573646801</v>
      </c>
      <c r="Y1464" s="16">
        <v>3.08663457431259</v>
      </c>
      <c r="Z1464" s="16">
        <v>2.9714053448769602</v>
      </c>
    </row>
    <row r="1465" spans="1:26" x14ac:dyDescent="0.35">
      <c r="A1465" t="s">
        <v>115</v>
      </c>
      <c r="B1465" s="16">
        <v>4.6262697412136999</v>
      </c>
      <c r="C1465" s="16">
        <v>5.4707833515104296</v>
      </c>
      <c r="D1465" s="16">
        <v>4.9658986837842498</v>
      </c>
      <c r="E1465" s="16">
        <v>4.8762038445314397</v>
      </c>
      <c r="F1465" s="16">
        <v>4.8368937596701604</v>
      </c>
      <c r="G1465" s="16">
        <v>5.0411930906024098</v>
      </c>
      <c r="H1465" s="16">
        <v>5.41388729108946</v>
      </c>
      <c r="I1465" s="16">
        <v>5.2863878038948897</v>
      </c>
      <c r="J1465" s="16">
        <v>4.9496844742194899</v>
      </c>
      <c r="K1465" s="16">
        <v>4.8465089860888897</v>
      </c>
      <c r="L1465" s="16">
        <v>5.5149244668460504</v>
      </c>
      <c r="M1465" s="16">
        <v>5.0388684714399599</v>
      </c>
      <c r="N1465" s="16">
        <v>4.6898226182884803</v>
      </c>
      <c r="O1465" s="16">
        <v>4.8696871289404502</v>
      </c>
      <c r="P1465" s="16">
        <v>5.08481088940965</v>
      </c>
      <c r="Q1465" s="16">
        <v>3.7163841425541002</v>
      </c>
      <c r="R1465" s="16">
        <v>4.1299593083919897</v>
      </c>
      <c r="S1465" s="16">
        <v>4.2975257085163303</v>
      </c>
      <c r="T1465" s="16">
        <v>4.1046095957500901</v>
      </c>
      <c r="U1465" s="16">
        <v>3.6300245222599501</v>
      </c>
      <c r="V1465" s="16">
        <v>3.3385293654458801</v>
      </c>
      <c r="W1465" s="16">
        <v>3.67475026758094</v>
      </c>
      <c r="X1465" s="16">
        <v>3.0876634434288599</v>
      </c>
      <c r="Y1465" s="16">
        <v>3.6626186883545602</v>
      </c>
      <c r="Z1465" s="16">
        <v>3.6538903184509999</v>
      </c>
    </row>
    <row r="1466" spans="1:26" x14ac:dyDescent="0.35">
      <c r="A1466" t="s">
        <v>116</v>
      </c>
      <c r="B1466" s="16">
        <v>0</v>
      </c>
      <c r="C1466" s="16">
        <v>0</v>
      </c>
      <c r="D1466" s="16">
        <v>0</v>
      </c>
      <c r="E1466" s="16">
        <v>0</v>
      </c>
      <c r="F1466" s="16">
        <v>0</v>
      </c>
      <c r="G1466" s="16">
        <v>0</v>
      </c>
      <c r="H1466" s="16">
        <v>0</v>
      </c>
      <c r="I1466" s="16">
        <v>0</v>
      </c>
      <c r="J1466" s="16">
        <v>0</v>
      </c>
      <c r="K1466" s="16">
        <v>0</v>
      </c>
      <c r="L1466" s="16">
        <v>0</v>
      </c>
      <c r="M1466" s="16">
        <v>0</v>
      </c>
      <c r="N1466" s="16">
        <v>0</v>
      </c>
      <c r="O1466" s="16">
        <v>0</v>
      </c>
      <c r="P1466" s="16">
        <v>0</v>
      </c>
      <c r="Q1466" s="16">
        <v>0</v>
      </c>
      <c r="R1466" s="16">
        <v>0</v>
      </c>
      <c r="S1466" s="16">
        <v>0</v>
      </c>
      <c r="T1466" s="16">
        <v>0</v>
      </c>
      <c r="U1466" s="16">
        <v>0</v>
      </c>
      <c r="V1466" s="16">
        <v>0</v>
      </c>
      <c r="W1466" s="16">
        <v>0</v>
      </c>
      <c r="X1466" s="16">
        <v>0</v>
      </c>
      <c r="Y1466" s="16">
        <v>0</v>
      </c>
      <c r="Z1466" s="16">
        <v>0</v>
      </c>
    </row>
    <row r="1467" spans="1:26" x14ac:dyDescent="0.35">
      <c r="A1467" t="s">
        <v>117</v>
      </c>
      <c r="B1467" s="16">
        <v>0</v>
      </c>
      <c r="C1467" s="16">
        <v>0</v>
      </c>
      <c r="D1467" s="16">
        <v>0</v>
      </c>
      <c r="E1467" s="16">
        <v>0</v>
      </c>
      <c r="F1467" s="16">
        <v>0</v>
      </c>
      <c r="G1467" s="16">
        <v>0</v>
      </c>
      <c r="H1467" s="16">
        <v>0</v>
      </c>
      <c r="I1467" s="16">
        <v>0</v>
      </c>
      <c r="J1467" s="16">
        <v>0</v>
      </c>
      <c r="K1467" s="16">
        <v>0</v>
      </c>
      <c r="L1467" s="16">
        <v>0</v>
      </c>
      <c r="M1467" s="16">
        <v>0</v>
      </c>
      <c r="N1467" s="16">
        <v>0</v>
      </c>
      <c r="O1467" s="16">
        <v>0</v>
      </c>
      <c r="P1467" s="16">
        <v>0</v>
      </c>
      <c r="Q1467" s="16">
        <v>0</v>
      </c>
      <c r="R1467" s="16">
        <v>0</v>
      </c>
      <c r="S1467" s="16">
        <v>0</v>
      </c>
      <c r="T1467" s="16">
        <v>0</v>
      </c>
      <c r="U1467" s="16">
        <v>0</v>
      </c>
      <c r="V1467" s="16">
        <v>0</v>
      </c>
      <c r="W1467" s="16">
        <v>0</v>
      </c>
      <c r="X1467" s="16">
        <v>0</v>
      </c>
      <c r="Y1467" s="16">
        <v>0</v>
      </c>
      <c r="Z1467" s="16">
        <v>0</v>
      </c>
    </row>
    <row r="1468" spans="1:26" x14ac:dyDescent="0.35">
      <c r="A1468" t="s">
        <v>118</v>
      </c>
      <c r="B1468" s="16">
        <v>0</v>
      </c>
      <c r="C1468" s="16">
        <v>0</v>
      </c>
      <c r="D1468" s="16">
        <v>0</v>
      </c>
      <c r="E1468" s="16">
        <v>0</v>
      </c>
      <c r="F1468" s="16">
        <v>0</v>
      </c>
      <c r="G1468" s="16">
        <v>0</v>
      </c>
      <c r="H1468" s="16">
        <v>0</v>
      </c>
      <c r="I1468" s="16">
        <v>0</v>
      </c>
      <c r="J1468" s="16">
        <v>0</v>
      </c>
      <c r="K1468" s="16">
        <v>0</v>
      </c>
      <c r="L1468" s="16">
        <v>0</v>
      </c>
      <c r="M1468" s="16">
        <v>0</v>
      </c>
      <c r="N1468" s="16">
        <v>0</v>
      </c>
      <c r="O1468" s="16">
        <v>0</v>
      </c>
      <c r="P1468" s="16">
        <v>0</v>
      </c>
      <c r="Q1468" s="16">
        <v>0</v>
      </c>
      <c r="R1468" s="16">
        <v>0</v>
      </c>
      <c r="S1468" s="16">
        <v>0</v>
      </c>
      <c r="T1468" s="16">
        <v>0</v>
      </c>
      <c r="U1468" s="16">
        <v>0</v>
      </c>
      <c r="V1468" s="16">
        <v>0</v>
      </c>
      <c r="W1468" s="16">
        <v>0</v>
      </c>
      <c r="X1468" s="16">
        <v>0</v>
      </c>
      <c r="Y1468" s="16">
        <v>0</v>
      </c>
      <c r="Z1468" s="16">
        <v>0</v>
      </c>
    </row>
    <row r="1469" spans="1:26" x14ac:dyDescent="0.35">
      <c r="A1469" t="s">
        <v>119</v>
      </c>
      <c r="B1469" s="16">
        <v>0</v>
      </c>
      <c r="C1469" s="16">
        <v>0</v>
      </c>
      <c r="D1469" s="16">
        <v>0</v>
      </c>
      <c r="E1469" s="16">
        <v>0</v>
      </c>
      <c r="F1469" s="16">
        <v>0</v>
      </c>
      <c r="G1469" s="16">
        <v>0</v>
      </c>
      <c r="H1469" s="16">
        <v>0</v>
      </c>
      <c r="I1469" s="16">
        <v>0</v>
      </c>
      <c r="J1469" s="16">
        <v>0</v>
      </c>
      <c r="K1469" s="16">
        <v>0</v>
      </c>
      <c r="L1469" s="16">
        <v>3.04684472601904E-2</v>
      </c>
      <c r="M1469" s="16">
        <v>1.4114696869297101E-2</v>
      </c>
      <c r="N1469" s="16">
        <v>2.5549182105866E-2</v>
      </c>
      <c r="O1469" s="16">
        <v>1.69481600386047E-2</v>
      </c>
      <c r="P1469" s="16">
        <v>8.8417799113678607E-3</v>
      </c>
      <c r="Q1469" s="16">
        <v>4.0534934337643699E-3</v>
      </c>
      <c r="R1469" s="16">
        <v>1.07013476759717E-2</v>
      </c>
      <c r="S1469" s="16">
        <v>1.4048430157522201E-2</v>
      </c>
      <c r="T1469" s="16">
        <v>2.4784788091366101E-2</v>
      </c>
      <c r="U1469" s="16">
        <v>2.72247367181713E-2</v>
      </c>
      <c r="V1469" s="16">
        <v>7.4906369247384794E-2</v>
      </c>
      <c r="W1469" s="16">
        <v>7.7805738812631794E-2</v>
      </c>
      <c r="X1469" s="16">
        <v>0.125116374760322</v>
      </c>
      <c r="Y1469" s="16">
        <v>2.4177371059413099E-2</v>
      </c>
      <c r="Z1469" s="16">
        <v>4.1260693220007402E-2</v>
      </c>
    </row>
    <row r="1470" spans="1:26" x14ac:dyDescent="0.35">
      <c r="A1470" t="s">
        <v>120</v>
      </c>
      <c r="B1470" s="16">
        <v>0</v>
      </c>
      <c r="C1470" s="16">
        <v>0</v>
      </c>
      <c r="D1470" s="16">
        <v>0</v>
      </c>
      <c r="E1470" s="16">
        <v>0</v>
      </c>
      <c r="F1470" s="16">
        <v>0</v>
      </c>
      <c r="G1470" s="16">
        <v>0</v>
      </c>
      <c r="H1470" s="16">
        <v>0</v>
      </c>
      <c r="I1470" s="16">
        <v>0</v>
      </c>
      <c r="J1470" s="16">
        <v>0</v>
      </c>
      <c r="K1470" s="16">
        <v>0</v>
      </c>
      <c r="L1470" s="16">
        <v>0</v>
      </c>
      <c r="M1470" s="16">
        <v>0</v>
      </c>
      <c r="N1470" s="16">
        <v>0</v>
      </c>
      <c r="O1470" s="16">
        <v>0</v>
      </c>
      <c r="P1470" s="16">
        <v>0</v>
      </c>
      <c r="Q1470" s="16">
        <v>0</v>
      </c>
      <c r="R1470" s="16">
        <v>0</v>
      </c>
      <c r="S1470" s="16">
        <v>0</v>
      </c>
      <c r="T1470" s="16">
        <v>0</v>
      </c>
      <c r="U1470" s="16">
        <v>0</v>
      </c>
      <c r="V1470" s="16">
        <v>0</v>
      </c>
      <c r="W1470" s="16">
        <v>0</v>
      </c>
      <c r="X1470" s="16">
        <v>0</v>
      </c>
      <c r="Y1470" s="16">
        <v>0</v>
      </c>
      <c r="Z1470" s="16">
        <v>0</v>
      </c>
    </row>
    <row r="1471" spans="1:26" x14ac:dyDescent="0.35">
      <c r="A1471" t="s">
        <v>121</v>
      </c>
      <c r="B1471" s="16">
        <v>0.30607331927259002</v>
      </c>
      <c r="C1471" s="16">
        <v>0.23444291840061601</v>
      </c>
      <c r="D1471" s="16">
        <v>0.19274270356492901</v>
      </c>
      <c r="E1471" s="16">
        <v>0.23474760962786301</v>
      </c>
      <c r="F1471" s="16">
        <v>0.27736589070429601</v>
      </c>
      <c r="G1471" s="16">
        <v>0.314054126602612</v>
      </c>
      <c r="H1471" s="16">
        <v>0.24095984525845701</v>
      </c>
      <c r="I1471" s="16">
        <v>0.33319725525481497</v>
      </c>
      <c r="J1471" s="16">
        <v>0.213482779350847</v>
      </c>
      <c r="K1471" s="16">
        <v>0.18426404145351</v>
      </c>
      <c r="L1471" s="16">
        <v>0.21072643863236701</v>
      </c>
      <c r="M1471" s="16">
        <v>0.118394914214575</v>
      </c>
      <c r="N1471" s="16">
        <v>0.177518041140792</v>
      </c>
      <c r="O1471" s="16">
        <v>0.19775666914041301</v>
      </c>
      <c r="P1471" s="16">
        <v>0.20421417506501999</v>
      </c>
      <c r="Q1471" s="16">
        <v>0.19039574858653099</v>
      </c>
      <c r="R1471" s="16">
        <v>0.239713943440993</v>
      </c>
      <c r="S1471" s="16">
        <v>0.14401943494637001</v>
      </c>
      <c r="T1471" s="16">
        <v>0.46444514830373002</v>
      </c>
      <c r="U1471" s="16">
        <v>0.310843150428467</v>
      </c>
      <c r="V1471" s="16">
        <v>0.24747922665775901</v>
      </c>
      <c r="W1471" s="16">
        <v>0.102497552467463</v>
      </c>
      <c r="X1471" s="16">
        <v>0.20265964677991</v>
      </c>
      <c r="Y1471" s="16">
        <v>0.16590195273439401</v>
      </c>
      <c r="Z1471" s="16">
        <v>0.230617276676953</v>
      </c>
    </row>
    <row r="1472" spans="1:26" x14ac:dyDescent="0.35">
      <c r="A1472" t="s">
        <v>122</v>
      </c>
      <c r="B1472" s="16">
        <v>0</v>
      </c>
      <c r="C1472" s="16">
        <v>0</v>
      </c>
      <c r="D1472" s="16">
        <v>0</v>
      </c>
      <c r="E1472" s="16">
        <v>0</v>
      </c>
      <c r="F1472" s="16">
        <v>0</v>
      </c>
      <c r="G1472" s="16">
        <v>0</v>
      </c>
      <c r="H1472" s="16">
        <v>0</v>
      </c>
      <c r="I1472" s="16">
        <v>0</v>
      </c>
      <c r="J1472" s="16">
        <v>0</v>
      </c>
      <c r="K1472" s="16">
        <v>0</v>
      </c>
      <c r="L1472" s="16">
        <v>0</v>
      </c>
      <c r="M1472" s="16">
        <v>0</v>
      </c>
      <c r="N1472" s="16">
        <v>0</v>
      </c>
      <c r="O1472" s="16">
        <v>0</v>
      </c>
      <c r="P1472" s="16">
        <v>0</v>
      </c>
      <c r="Q1472" s="16">
        <v>0</v>
      </c>
      <c r="R1472" s="16">
        <v>0</v>
      </c>
      <c r="S1472" s="16">
        <v>0</v>
      </c>
      <c r="T1472" s="16">
        <v>0</v>
      </c>
      <c r="U1472" s="16">
        <v>0</v>
      </c>
      <c r="V1472" s="16">
        <v>0</v>
      </c>
      <c r="W1472" s="16">
        <v>0</v>
      </c>
      <c r="X1472" s="16">
        <v>0</v>
      </c>
      <c r="Y1472" s="16">
        <v>0</v>
      </c>
      <c r="Z1472" s="16">
        <v>0</v>
      </c>
    </row>
    <row r="1473" spans="1:26" x14ac:dyDescent="0.35">
      <c r="A1473" t="s">
        <v>123</v>
      </c>
      <c r="B1473" s="16">
        <v>0</v>
      </c>
      <c r="C1473" s="16">
        <v>0</v>
      </c>
      <c r="D1473" s="16">
        <v>0</v>
      </c>
      <c r="E1473" s="16">
        <v>0</v>
      </c>
      <c r="F1473" s="16">
        <v>0</v>
      </c>
      <c r="G1473" s="16">
        <v>0</v>
      </c>
      <c r="H1473" s="16">
        <v>0</v>
      </c>
      <c r="I1473" s="16">
        <v>0</v>
      </c>
      <c r="J1473" s="16">
        <v>0</v>
      </c>
      <c r="K1473" s="16">
        <v>0</v>
      </c>
      <c r="L1473" s="16">
        <v>0</v>
      </c>
      <c r="M1473" s="16">
        <v>0</v>
      </c>
      <c r="N1473" s="16">
        <v>0</v>
      </c>
      <c r="O1473" s="16">
        <v>0</v>
      </c>
      <c r="P1473" s="16">
        <v>0</v>
      </c>
      <c r="Q1473" s="16">
        <v>0</v>
      </c>
      <c r="R1473" s="16">
        <v>0</v>
      </c>
      <c r="S1473" s="16">
        <v>0</v>
      </c>
      <c r="T1473" s="16">
        <v>0</v>
      </c>
      <c r="U1473" s="16">
        <v>0</v>
      </c>
      <c r="V1473" s="16">
        <v>0</v>
      </c>
      <c r="W1473" s="16">
        <v>0</v>
      </c>
      <c r="X1473" s="16">
        <v>0</v>
      </c>
      <c r="Y1473" s="16">
        <v>0</v>
      </c>
      <c r="Z1473" s="16">
        <v>0</v>
      </c>
    </row>
    <row r="1474" spans="1:26" x14ac:dyDescent="0.35">
      <c r="A1474" t="s">
        <v>124</v>
      </c>
      <c r="B1474" s="16">
        <v>0</v>
      </c>
      <c r="C1474" s="16">
        <v>0</v>
      </c>
      <c r="D1474" s="16">
        <v>0</v>
      </c>
      <c r="E1474" s="16">
        <v>0</v>
      </c>
      <c r="F1474" s="16">
        <v>0</v>
      </c>
      <c r="G1474" s="16">
        <v>0</v>
      </c>
      <c r="H1474" s="16">
        <v>0</v>
      </c>
      <c r="I1474" s="16">
        <v>0</v>
      </c>
      <c r="J1474" s="16">
        <v>0.30012527980398801</v>
      </c>
      <c r="K1474" s="16">
        <v>0.37512776313721402</v>
      </c>
      <c r="L1474" s="16">
        <v>0.29889573104308897</v>
      </c>
      <c r="M1474" s="16">
        <v>0.36694954540012698</v>
      </c>
      <c r="N1474" s="16">
        <v>0.25469065174048</v>
      </c>
      <c r="O1474" s="16">
        <v>0.43035942931155002</v>
      </c>
      <c r="P1474" s="16">
        <v>0.80072311411552399</v>
      </c>
      <c r="Q1474" s="16">
        <v>0.94902179363601902</v>
      </c>
      <c r="R1474" s="16">
        <v>0.90343204538420196</v>
      </c>
      <c r="S1474" s="16">
        <v>0.77324265225673605</v>
      </c>
      <c r="T1474" s="16">
        <v>1.17575601785526</v>
      </c>
      <c r="U1474" s="16">
        <v>1.02388964966373</v>
      </c>
      <c r="V1474" s="16">
        <v>1.6959164304305401</v>
      </c>
      <c r="W1474" s="16">
        <v>1.2640852036807799</v>
      </c>
      <c r="X1474" s="16">
        <v>1.6802990537285101</v>
      </c>
      <c r="Y1474" s="16">
        <v>1.2969229734877299</v>
      </c>
      <c r="Z1474" s="16">
        <v>1.49242691984524</v>
      </c>
    </row>
    <row r="1475" spans="1:26" x14ac:dyDescent="0.35">
      <c r="A1475" t="s">
        <v>125</v>
      </c>
      <c r="B1475" s="16">
        <v>0.28575967004314601</v>
      </c>
      <c r="C1475" s="16">
        <v>0.350843557397303</v>
      </c>
      <c r="D1475" s="16">
        <v>0.22640662065908601</v>
      </c>
      <c r="E1475" s="16">
        <v>0.18181796954307999</v>
      </c>
      <c r="F1475" s="16">
        <v>0.181441585514968</v>
      </c>
      <c r="G1475" s="16">
        <v>0.221887778749642</v>
      </c>
      <c r="H1475" s="16">
        <v>0.122304014766178</v>
      </c>
      <c r="I1475" s="16">
        <v>0.209179969688257</v>
      </c>
      <c r="J1475" s="16">
        <v>6.5546040622443097E-2</v>
      </c>
      <c r="K1475" s="16">
        <v>7.6989806135079206E-2</v>
      </c>
      <c r="L1475" s="16">
        <v>8.9685526192505804E-2</v>
      </c>
      <c r="M1475" s="16">
        <v>5.1739435210070302E-2</v>
      </c>
      <c r="N1475" s="16">
        <v>6.7172630060764599E-2</v>
      </c>
      <c r="O1475" s="16">
        <v>4.7288580410866803E-2</v>
      </c>
      <c r="P1475" s="16">
        <v>0.131276593138624</v>
      </c>
      <c r="Q1475" s="16">
        <v>8.3601517294855598E-2</v>
      </c>
      <c r="R1475" s="16">
        <v>5.5220364330796801E-2</v>
      </c>
      <c r="S1475" s="16">
        <v>2.7837806006664498E-2</v>
      </c>
      <c r="T1475" s="16">
        <v>6.1321968555482602E-2</v>
      </c>
      <c r="U1475" s="16">
        <v>3.5772581373262301E-2</v>
      </c>
      <c r="V1475" s="16">
        <v>0.146335118397731</v>
      </c>
      <c r="W1475" s="16">
        <v>6.1376310816813898E-2</v>
      </c>
      <c r="X1475" s="16">
        <v>0.113313844214434</v>
      </c>
      <c r="Y1475" s="16">
        <v>5.0995243512516303E-2</v>
      </c>
      <c r="Z1475" s="16">
        <v>8.4950619699002694E-3</v>
      </c>
    </row>
    <row r="1476" spans="1:26" x14ac:dyDescent="0.35">
      <c r="A1476" t="s">
        <v>126</v>
      </c>
      <c r="B1476" s="16">
        <v>0</v>
      </c>
      <c r="C1476" s="16">
        <v>0</v>
      </c>
      <c r="D1476" s="16">
        <v>0</v>
      </c>
      <c r="E1476" s="16">
        <v>0</v>
      </c>
      <c r="F1476" s="16">
        <v>0</v>
      </c>
      <c r="G1476" s="16">
        <v>0</v>
      </c>
      <c r="H1476" s="16">
        <v>0</v>
      </c>
      <c r="I1476" s="16">
        <v>0</v>
      </c>
      <c r="J1476" s="16">
        <v>0</v>
      </c>
      <c r="K1476" s="16">
        <v>0</v>
      </c>
      <c r="L1476" s="16">
        <v>0</v>
      </c>
      <c r="M1476" s="16">
        <v>0</v>
      </c>
      <c r="N1476" s="16">
        <v>0</v>
      </c>
      <c r="O1476" s="16">
        <v>0</v>
      </c>
      <c r="P1476" s="16">
        <v>0</v>
      </c>
      <c r="Q1476" s="16">
        <v>0</v>
      </c>
      <c r="R1476" s="16">
        <v>0</v>
      </c>
      <c r="S1476" s="16">
        <v>0</v>
      </c>
      <c r="T1476" s="16">
        <v>0</v>
      </c>
      <c r="U1476" s="16">
        <v>0</v>
      </c>
      <c r="V1476" s="16">
        <v>0</v>
      </c>
      <c r="W1476" s="16">
        <v>0</v>
      </c>
      <c r="X1476" s="16">
        <v>0</v>
      </c>
      <c r="Y1476" s="16">
        <v>0</v>
      </c>
      <c r="Z1476" s="16">
        <v>0</v>
      </c>
    </row>
    <row r="1477" spans="1:26" x14ac:dyDescent="0.35">
      <c r="A1477" s="56" t="s">
        <v>127</v>
      </c>
      <c r="B1477" s="57">
        <f t="shared" ref="B1477:Z1477" si="58">SUM(B1456:B1476)</f>
        <v>24.415615160381954</v>
      </c>
      <c r="C1477" s="57">
        <f t="shared" si="58"/>
        <v>23.758830502457904</v>
      </c>
      <c r="D1477" s="57">
        <f t="shared" si="58"/>
        <v>24.487849378240618</v>
      </c>
      <c r="E1477" s="57">
        <f t="shared" si="58"/>
        <v>24.78460619477703</v>
      </c>
      <c r="F1477" s="57">
        <f t="shared" si="58"/>
        <v>26.427634718604686</v>
      </c>
      <c r="G1477" s="57">
        <f t="shared" si="58"/>
        <v>23.937979662786791</v>
      </c>
      <c r="H1477" s="57">
        <f t="shared" si="58"/>
        <v>24.18379248590367</v>
      </c>
      <c r="I1477" s="57">
        <f t="shared" si="58"/>
        <v>26.035562914308276</v>
      </c>
      <c r="J1477" s="57">
        <f t="shared" si="58"/>
        <v>24.496760760164253</v>
      </c>
      <c r="K1477" s="57">
        <f t="shared" si="58"/>
        <v>23.537030431448084</v>
      </c>
      <c r="L1477" s="57">
        <f t="shared" si="58"/>
        <v>23.86141872124427</v>
      </c>
      <c r="M1477" s="57">
        <f t="shared" si="58"/>
        <v>22.870356364705348</v>
      </c>
      <c r="N1477" s="57">
        <f t="shared" si="58"/>
        <v>22.712004079250832</v>
      </c>
      <c r="O1477" s="57">
        <f t="shared" si="58"/>
        <v>25.021550671083904</v>
      </c>
      <c r="P1477" s="57">
        <f t="shared" si="58"/>
        <v>23.503149655609501</v>
      </c>
      <c r="Q1477" s="57">
        <f t="shared" si="58"/>
        <v>22.043819167513711</v>
      </c>
      <c r="R1477" s="57">
        <f t="shared" si="58"/>
        <v>24.773627430020447</v>
      </c>
      <c r="S1477" s="57">
        <f t="shared" si="58"/>
        <v>24.129767095948935</v>
      </c>
      <c r="T1477" s="57">
        <f t="shared" si="58"/>
        <v>25.643350098678582</v>
      </c>
      <c r="U1477" s="57">
        <f t="shared" si="58"/>
        <v>26.892811042624786</v>
      </c>
      <c r="V1477" s="57">
        <f t="shared" si="58"/>
        <v>29.712345627204584</v>
      </c>
      <c r="W1477" s="57">
        <f t="shared" si="58"/>
        <v>27.443140035383479</v>
      </c>
      <c r="X1477" s="57">
        <f t="shared" si="58"/>
        <v>26.138198419038485</v>
      </c>
      <c r="Y1477" s="57">
        <f t="shared" si="58"/>
        <v>27.525471388488661</v>
      </c>
      <c r="Z1477" s="57">
        <f t="shared" si="58"/>
        <v>28.255766041140845</v>
      </c>
    </row>
    <row r="1479" spans="1:26" x14ac:dyDescent="0.35">
      <c r="A1479" s="53" t="s">
        <v>185</v>
      </c>
    </row>
    <row r="1480" spans="1:26" x14ac:dyDescent="0.35">
      <c r="A1480" s="54" t="s">
        <v>104</v>
      </c>
      <c r="B1480" s="55">
        <v>1990</v>
      </c>
      <c r="C1480" s="55">
        <v>1991</v>
      </c>
      <c r="D1480" s="55">
        <v>1992</v>
      </c>
      <c r="E1480" s="55">
        <v>1993</v>
      </c>
      <c r="F1480" s="55">
        <v>1994</v>
      </c>
      <c r="G1480" s="55">
        <v>1995</v>
      </c>
      <c r="H1480" s="55">
        <v>1996</v>
      </c>
      <c r="I1480" s="55">
        <v>1997</v>
      </c>
      <c r="J1480" s="55">
        <v>1998</v>
      </c>
      <c r="K1480" s="55" t="s">
        <v>105</v>
      </c>
      <c r="L1480" s="55">
        <v>2000</v>
      </c>
      <c r="M1480" s="55">
        <v>2001</v>
      </c>
      <c r="N1480" s="55">
        <v>2002</v>
      </c>
      <c r="O1480" s="55">
        <v>2003</v>
      </c>
      <c r="P1480" s="55">
        <v>2004</v>
      </c>
      <c r="Q1480" s="55">
        <v>2005</v>
      </c>
      <c r="R1480" s="55">
        <v>2006</v>
      </c>
      <c r="S1480" s="55">
        <v>2007</v>
      </c>
      <c r="T1480" s="55">
        <f>S1480+1</f>
        <v>2008</v>
      </c>
      <c r="U1480" s="55">
        <v>2009</v>
      </c>
      <c r="V1480" s="55">
        <v>2010</v>
      </c>
      <c r="W1480" s="55">
        <v>2011</v>
      </c>
      <c r="X1480" s="55">
        <v>2012</v>
      </c>
      <c r="Y1480" s="55">
        <v>2013</v>
      </c>
      <c r="Z1480" s="55">
        <v>2014</v>
      </c>
    </row>
    <row r="1481" spans="1:26" x14ac:dyDescent="0.35">
      <c r="A1481" t="s">
        <v>106</v>
      </c>
      <c r="B1481" s="16">
        <v>1634.4065598100001</v>
      </c>
      <c r="C1481" s="16">
        <v>1734.64735632</v>
      </c>
      <c r="D1481" s="16">
        <v>1774.2256764599999</v>
      </c>
      <c r="E1481" s="16">
        <v>1710.0424292800001</v>
      </c>
      <c r="F1481" s="16">
        <v>1597.49916925</v>
      </c>
      <c r="G1481" s="16">
        <v>1596.04229857</v>
      </c>
      <c r="H1481" s="16">
        <v>1552.7408644699999</v>
      </c>
      <c r="I1481" s="16">
        <v>1751.4823064</v>
      </c>
      <c r="J1481" s="16">
        <v>1547.1157249</v>
      </c>
      <c r="K1481" s="16">
        <v>1546.6705699700001</v>
      </c>
      <c r="L1481" s="16">
        <v>1480.5448285499999</v>
      </c>
      <c r="M1481" s="16">
        <v>1460.3509821800001</v>
      </c>
      <c r="N1481" s="16">
        <v>1678.11268021</v>
      </c>
      <c r="O1481" s="16">
        <v>1473.13906926</v>
      </c>
      <c r="P1481" s="16">
        <v>1276.9471510200001</v>
      </c>
      <c r="Q1481" s="16">
        <v>1394.1847721300001</v>
      </c>
      <c r="R1481" s="16">
        <v>1537.8079399999999</v>
      </c>
      <c r="S1481" s="16">
        <v>1484.0655993600001</v>
      </c>
      <c r="T1481" s="16">
        <v>1496.73228055</v>
      </c>
      <c r="U1481" s="16">
        <v>1736.104227</v>
      </c>
      <c r="V1481" s="16">
        <v>1844.1554690999999</v>
      </c>
      <c r="W1481" s="16">
        <v>1970.4175947000001</v>
      </c>
      <c r="X1481" s="16">
        <v>1767.1031975799999</v>
      </c>
      <c r="Y1481" s="16">
        <v>1914.9351029699999</v>
      </c>
      <c r="Z1481" s="16">
        <v>1816.3130516599999</v>
      </c>
    </row>
    <row r="1482" spans="1:26" x14ac:dyDescent="0.35">
      <c r="A1482" t="s">
        <v>107</v>
      </c>
      <c r="B1482" s="16">
        <v>17.563385419999999</v>
      </c>
      <c r="C1482" s="16">
        <v>0</v>
      </c>
      <c r="D1482" s="16">
        <v>0</v>
      </c>
      <c r="E1482" s="16">
        <v>0</v>
      </c>
      <c r="F1482" s="16">
        <v>0</v>
      </c>
      <c r="G1482" s="16">
        <v>0</v>
      </c>
      <c r="H1482" s="16">
        <v>0</v>
      </c>
      <c r="I1482" s="16">
        <v>0</v>
      </c>
      <c r="J1482" s="16">
        <v>0</v>
      </c>
      <c r="K1482" s="16">
        <v>0</v>
      </c>
      <c r="L1482" s="16">
        <v>0</v>
      </c>
      <c r="M1482" s="16">
        <v>0</v>
      </c>
      <c r="N1482" s="16">
        <v>0</v>
      </c>
      <c r="O1482" s="16">
        <v>0</v>
      </c>
      <c r="P1482" s="16">
        <v>0</v>
      </c>
      <c r="Q1482" s="16">
        <v>0</v>
      </c>
      <c r="R1482" s="16">
        <v>0</v>
      </c>
      <c r="S1482" s="16">
        <v>0</v>
      </c>
      <c r="T1482" s="16">
        <v>0</v>
      </c>
      <c r="U1482" s="16">
        <v>0</v>
      </c>
      <c r="V1482" s="16">
        <v>0</v>
      </c>
      <c r="W1482" s="16">
        <v>0</v>
      </c>
      <c r="X1482" s="16">
        <v>0</v>
      </c>
      <c r="Y1482" s="16">
        <v>0</v>
      </c>
      <c r="Z1482" s="16">
        <v>0</v>
      </c>
    </row>
    <row r="1483" spans="1:26" x14ac:dyDescent="0.35">
      <c r="A1483" t="s">
        <v>108</v>
      </c>
      <c r="B1483" s="16">
        <v>604.84414398000001</v>
      </c>
      <c r="C1483" s="16">
        <v>485.21887370000002</v>
      </c>
      <c r="D1483" s="16">
        <v>543.53416952999999</v>
      </c>
      <c r="E1483" s="16">
        <v>793.54936567000004</v>
      </c>
      <c r="F1483" s="16">
        <v>700.14776762999998</v>
      </c>
      <c r="G1483" s="16">
        <v>546.20509910999999</v>
      </c>
      <c r="H1483" s="16">
        <v>905.52606488000004</v>
      </c>
      <c r="I1483" s="16">
        <v>666.07318117</v>
      </c>
      <c r="J1483" s="16">
        <v>584.48842308999997</v>
      </c>
      <c r="K1483" s="16">
        <v>535.39997489999996</v>
      </c>
      <c r="L1483" s="16">
        <v>905.20231583999998</v>
      </c>
      <c r="M1483" s="16">
        <v>641.87294042999997</v>
      </c>
      <c r="N1483" s="16">
        <v>531.67686093999998</v>
      </c>
      <c r="O1483" s="16">
        <v>602.82071248</v>
      </c>
      <c r="P1483" s="16">
        <v>652.03056656000001</v>
      </c>
      <c r="Q1483" s="16">
        <v>522.45001330000002</v>
      </c>
      <c r="R1483" s="16">
        <v>476.35624373000002</v>
      </c>
      <c r="S1483" s="16">
        <v>585.01451527999996</v>
      </c>
      <c r="T1483" s="16">
        <v>534.06451011000001</v>
      </c>
      <c r="U1483" s="16">
        <v>828.95941691999997</v>
      </c>
      <c r="V1483" s="16">
        <v>697.63871257000005</v>
      </c>
      <c r="W1483" s="16">
        <v>658.4246101</v>
      </c>
      <c r="X1483" s="16">
        <v>662.47147310000003</v>
      </c>
      <c r="Y1483" s="16">
        <v>541.83448707000002</v>
      </c>
      <c r="Z1483" s="16">
        <v>521.72157795999999</v>
      </c>
    </row>
    <row r="1484" spans="1:26" x14ac:dyDescent="0.35">
      <c r="A1484" t="s">
        <v>109</v>
      </c>
      <c r="B1484" s="16">
        <v>27.842417439999998</v>
      </c>
      <c r="C1484" s="16">
        <v>10.764655579999999</v>
      </c>
      <c r="D1484" s="16">
        <v>5.4632650500000004</v>
      </c>
      <c r="E1484" s="16">
        <v>6.8796670999999998</v>
      </c>
      <c r="F1484" s="16">
        <v>0</v>
      </c>
      <c r="G1484" s="16">
        <v>3.6421766999999998</v>
      </c>
      <c r="H1484" s="16">
        <v>14.36636365</v>
      </c>
      <c r="I1484" s="16">
        <v>32.374904000000001</v>
      </c>
      <c r="J1484" s="16">
        <v>13.11183612</v>
      </c>
      <c r="K1484" s="16">
        <v>0</v>
      </c>
      <c r="L1484" s="16">
        <v>3.8849884800000001</v>
      </c>
      <c r="M1484" s="16">
        <v>18.29182076</v>
      </c>
      <c r="N1484" s="16">
        <v>23.83602307</v>
      </c>
      <c r="O1484" s="16">
        <v>14.730581320000001</v>
      </c>
      <c r="P1484" s="16">
        <v>18.494163910000001</v>
      </c>
      <c r="Q1484" s="16">
        <v>48.64329326</v>
      </c>
      <c r="R1484" s="16">
        <v>13.921208719999999</v>
      </c>
      <c r="S1484" s="16">
        <v>31.36318825</v>
      </c>
      <c r="T1484" s="16">
        <v>21.367436640000001</v>
      </c>
      <c r="U1484" s="16">
        <v>25.333362380000001</v>
      </c>
      <c r="V1484" s="16">
        <v>43.544245879999998</v>
      </c>
      <c r="W1484" s="16">
        <v>15.782765700000001</v>
      </c>
      <c r="X1484" s="16">
        <v>14.48776954</v>
      </c>
      <c r="Y1484" s="16">
        <v>61.71466075</v>
      </c>
      <c r="Z1484" s="16">
        <v>26.223672239999999</v>
      </c>
    </row>
    <row r="1485" spans="1:26" x14ac:dyDescent="0.35">
      <c r="A1485" t="s">
        <v>110</v>
      </c>
      <c r="B1485" s="16">
        <v>235.20367755999999</v>
      </c>
      <c r="C1485" s="16">
        <v>189.71693744000001</v>
      </c>
      <c r="D1485" s="16">
        <v>285.30384149999998</v>
      </c>
      <c r="E1485" s="16">
        <v>270.7351347</v>
      </c>
      <c r="F1485" s="16">
        <v>220.67543939000001</v>
      </c>
      <c r="G1485" s="16">
        <v>278.34323713999999</v>
      </c>
      <c r="H1485" s="16">
        <v>269.48060716999998</v>
      </c>
      <c r="I1485" s="16">
        <v>279.27401563000001</v>
      </c>
      <c r="J1485" s="16">
        <v>181.01618199000001</v>
      </c>
      <c r="K1485" s="16">
        <v>269.80435620999998</v>
      </c>
      <c r="L1485" s="16">
        <v>179.76165445999999</v>
      </c>
      <c r="M1485" s="16">
        <v>115.61887591</v>
      </c>
      <c r="N1485" s="16">
        <v>94.13003338</v>
      </c>
      <c r="O1485" s="16">
        <v>239.08866603999999</v>
      </c>
      <c r="P1485" s="16">
        <v>124.96712943999999</v>
      </c>
      <c r="Q1485" s="16">
        <v>67.9872984</v>
      </c>
      <c r="R1485" s="16">
        <v>192.91395921</v>
      </c>
      <c r="S1485" s="16">
        <v>272.11106812000003</v>
      </c>
      <c r="T1485" s="16">
        <v>141.96395404</v>
      </c>
      <c r="U1485" s="16">
        <v>102.66891431000001</v>
      </c>
      <c r="V1485" s="16">
        <v>118.5730859</v>
      </c>
      <c r="W1485" s="16">
        <v>216.54763912999999</v>
      </c>
      <c r="X1485" s="16">
        <v>96.962837480000005</v>
      </c>
      <c r="Y1485" s="16">
        <v>98.379239530000007</v>
      </c>
      <c r="Z1485" s="16">
        <v>97.165180629999995</v>
      </c>
    </row>
    <row r="1486" spans="1:26" x14ac:dyDescent="0.35">
      <c r="A1486" t="s">
        <v>111</v>
      </c>
      <c r="B1486" s="16">
        <v>68.189641550000005</v>
      </c>
      <c r="C1486" s="16">
        <v>37.190670969999999</v>
      </c>
      <c r="D1486" s="16">
        <v>65.761523749999995</v>
      </c>
      <c r="E1486" s="16">
        <v>52.528281739999997</v>
      </c>
      <c r="F1486" s="16">
        <v>79.966012879999994</v>
      </c>
      <c r="G1486" s="16">
        <v>65.640117860000004</v>
      </c>
      <c r="H1486" s="16">
        <v>89.192860519999996</v>
      </c>
      <c r="I1486" s="16">
        <v>51.152348320000002</v>
      </c>
      <c r="J1486" s="16">
        <v>48.926573670000003</v>
      </c>
      <c r="K1486" s="16">
        <v>90.447388050000001</v>
      </c>
      <c r="L1486" s="16">
        <v>82.758348350000006</v>
      </c>
      <c r="M1486" s="16">
        <v>55.927646660000001</v>
      </c>
      <c r="N1486" s="16">
        <v>28.166166480000001</v>
      </c>
      <c r="O1486" s="16">
        <v>56.939362410000001</v>
      </c>
      <c r="P1486" s="16">
        <v>85.833964230000007</v>
      </c>
      <c r="Q1486" s="16">
        <v>122.90322931</v>
      </c>
      <c r="R1486" s="16">
        <v>147.26534457</v>
      </c>
      <c r="S1486" s="16">
        <v>97.246117889999994</v>
      </c>
      <c r="T1486" s="16">
        <v>121.85104493</v>
      </c>
      <c r="U1486" s="16">
        <v>57.384517340000002</v>
      </c>
      <c r="V1486" s="16">
        <v>14.36636365</v>
      </c>
      <c r="W1486" s="16">
        <v>74.583685090000003</v>
      </c>
      <c r="X1486" s="16">
        <v>96.558151179999996</v>
      </c>
      <c r="Y1486" s="16">
        <v>91.297229279999996</v>
      </c>
      <c r="Z1486" s="16">
        <v>59.488886100000002</v>
      </c>
    </row>
    <row r="1487" spans="1:26" x14ac:dyDescent="0.35">
      <c r="A1487" t="s">
        <v>112</v>
      </c>
      <c r="B1487" s="16">
        <v>3.6826453300000002</v>
      </c>
      <c r="C1487" s="16">
        <v>5.4227964200000001</v>
      </c>
      <c r="D1487" s="16">
        <v>5.5846709399999996</v>
      </c>
      <c r="E1487" s="16">
        <v>1.4973393100000001</v>
      </c>
      <c r="F1487" s="16">
        <v>7.1224788800000001</v>
      </c>
      <c r="G1487" s="16">
        <v>3.3184276599999998</v>
      </c>
      <c r="H1487" s="16">
        <v>1.94249424</v>
      </c>
      <c r="I1487" s="16">
        <v>0.64749807999999998</v>
      </c>
      <c r="J1487" s="16">
        <v>33.710368789999997</v>
      </c>
      <c r="K1487" s="16">
        <v>0</v>
      </c>
      <c r="L1487" s="16">
        <v>0</v>
      </c>
      <c r="M1487" s="16">
        <v>11.49309092</v>
      </c>
      <c r="N1487" s="16">
        <v>2.7518668399999999</v>
      </c>
      <c r="O1487" s="16">
        <v>0</v>
      </c>
      <c r="P1487" s="16">
        <v>3.0351472500000001</v>
      </c>
      <c r="Q1487" s="16">
        <v>0</v>
      </c>
      <c r="R1487" s="16">
        <v>24.84773882</v>
      </c>
      <c r="S1487" s="16">
        <v>20.517595409999998</v>
      </c>
      <c r="T1487" s="16">
        <v>4.6134238200000004</v>
      </c>
      <c r="U1487" s="16">
        <v>2.9137413599999999</v>
      </c>
      <c r="V1487" s="16">
        <v>10.805124210000001</v>
      </c>
      <c r="W1487" s="16">
        <v>0.32374903999999999</v>
      </c>
      <c r="X1487" s="16">
        <v>4.6943610800000002</v>
      </c>
      <c r="Y1487" s="16">
        <v>0</v>
      </c>
      <c r="Z1487" s="16">
        <v>16.025577479999999</v>
      </c>
    </row>
    <row r="1488" spans="1:26" x14ac:dyDescent="0.35">
      <c r="A1488" t="s">
        <v>113</v>
      </c>
      <c r="B1488" s="16">
        <v>0</v>
      </c>
      <c r="C1488" s="16">
        <v>0</v>
      </c>
      <c r="D1488" s="16">
        <v>0</v>
      </c>
      <c r="E1488" s="16">
        <v>0</v>
      </c>
      <c r="F1488" s="16">
        <v>0</v>
      </c>
      <c r="G1488" s="16">
        <v>0</v>
      </c>
      <c r="H1488" s="16">
        <v>0</v>
      </c>
      <c r="I1488" s="16">
        <v>0</v>
      </c>
      <c r="J1488" s="16">
        <v>0</v>
      </c>
      <c r="K1488" s="16">
        <v>0</v>
      </c>
      <c r="L1488" s="16">
        <v>0</v>
      </c>
      <c r="M1488" s="16">
        <v>0</v>
      </c>
      <c r="N1488" s="16">
        <v>0</v>
      </c>
      <c r="O1488" s="16">
        <v>0</v>
      </c>
      <c r="P1488" s="16">
        <v>0</v>
      </c>
      <c r="Q1488" s="16">
        <v>0</v>
      </c>
      <c r="R1488" s="16">
        <v>0</v>
      </c>
      <c r="S1488" s="16">
        <v>0</v>
      </c>
      <c r="T1488" s="16">
        <v>0</v>
      </c>
      <c r="U1488" s="16">
        <v>0</v>
      </c>
      <c r="V1488" s="16">
        <v>0</v>
      </c>
      <c r="W1488" s="16">
        <v>0</v>
      </c>
      <c r="X1488" s="16">
        <v>0</v>
      </c>
      <c r="Y1488" s="16">
        <v>0</v>
      </c>
      <c r="Z1488" s="16">
        <v>0</v>
      </c>
    </row>
    <row r="1489" spans="1:26" x14ac:dyDescent="0.35">
      <c r="A1489" t="s">
        <v>114</v>
      </c>
      <c r="B1489" s="16">
        <v>1116.24622129</v>
      </c>
      <c r="C1489" s="16">
        <v>890.22892274000003</v>
      </c>
      <c r="D1489" s="16">
        <v>926.81256426000004</v>
      </c>
      <c r="E1489" s="16">
        <v>953.27904827999998</v>
      </c>
      <c r="F1489" s="16">
        <v>1049.4729817899999</v>
      </c>
      <c r="G1489" s="16">
        <v>1011.43246959</v>
      </c>
      <c r="H1489" s="16">
        <v>839.19798031000005</v>
      </c>
      <c r="I1489" s="16">
        <v>905.89028255000005</v>
      </c>
      <c r="J1489" s="16">
        <v>947.41109692999999</v>
      </c>
      <c r="K1489" s="16">
        <v>870.15648225999996</v>
      </c>
      <c r="L1489" s="16">
        <v>958.13528387999997</v>
      </c>
      <c r="M1489" s="16">
        <v>861.61760132999996</v>
      </c>
      <c r="N1489" s="16">
        <v>789.42156540999997</v>
      </c>
      <c r="O1489" s="16">
        <v>862.46744255999999</v>
      </c>
      <c r="P1489" s="16">
        <v>845.83483563000004</v>
      </c>
      <c r="Q1489" s="16">
        <v>807.55151164999995</v>
      </c>
      <c r="R1489" s="16">
        <v>845.34921207000002</v>
      </c>
      <c r="S1489" s="16">
        <v>813.98602382000001</v>
      </c>
      <c r="T1489" s="16">
        <v>758.62493798000003</v>
      </c>
      <c r="U1489" s="16">
        <v>714.43319401999997</v>
      </c>
      <c r="V1489" s="16">
        <v>756.56103785000005</v>
      </c>
      <c r="W1489" s="16">
        <v>722.60785727999996</v>
      </c>
      <c r="X1489" s="16">
        <v>704.11369336999996</v>
      </c>
      <c r="Y1489" s="16">
        <v>747.29372158000001</v>
      </c>
      <c r="Z1489" s="16">
        <v>753.97104552999997</v>
      </c>
    </row>
    <row r="1490" spans="1:26" x14ac:dyDescent="0.35">
      <c r="A1490" t="s">
        <v>115</v>
      </c>
      <c r="B1490" s="16">
        <v>1168.89590892</v>
      </c>
      <c r="C1490" s="16">
        <v>1419.8014149200001</v>
      </c>
      <c r="D1490" s="16">
        <v>1256.99611643</v>
      </c>
      <c r="E1490" s="16">
        <v>1220.45294354</v>
      </c>
      <c r="F1490" s="16">
        <v>1165.21326359</v>
      </c>
      <c r="G1490" s="16">
        <v>1248.57864139</v>
      </c>
      <c r="H1490" s="16">
        <v>1328.4232483799999</v>
      </c>
      <c r="I1490" s="16">
        <v>1305.7608155800001</v>
      </c>
      <c r="J1490" s="16">
        <v>1360.9600269</v>
      </c>
      <c r="K1490" s="16">
        <v>1292.9727284999999</v>
      </c>
      <c r="L1490" s="16">
        <v>1426.7215506499999</v>
      </c>
      <c r="M1490" s="16">
        <v>1288.39977331</v>
      </c>
      <c r="N1490" s="16">
        <v>1192.0844339099999</v>
      </c>
      <c r="O1490" s="16">
        <v>1280.2655786800001</v>
      </c>
      <c r="P1490" s="16">
        <v>1217.6606080700001</v>
      </c>
      <c r="Q1490" s="16">
        <v>1242.02272333</v>
      </c>
      <c r="R1490" s="16">
        <v>1219.15794738</v>
      </c>
      <c r="S1490" s="16">
        <v>1126.2419729000001</v>
      </c>
      <c r="T1490" s="16">
        <v>1103.2962596899999</v>
      </c>
      <c r="U1490" s="16">
        <v>1067.8457398099999</v>
      </c>
      <c r="V1490" s="16">
        <v>1009.48997535</v>
      </c>
      <c r="W1490" s="16">
        <v>948.82749897999997</v>
      </c>
      <c r="X1490" s="16">
        <v>970.07352973000002</v>
      </c>
      <c r="Y1490" s="16">
        <v>990.10550158000001</v>
      </c>
      <c r="Z1490" s="16">
        <v>1071.93307144</v>
      </c>
    </row>
    <row r="1491" spans="1:26" x14ac:dyDescent="0.35">
      <c r="A1491" t="s">
        <v>116</v>
      </c>
      <c r="B1491" s="16">
        <v>68.472921959999994</v>
      </c>
      <c r="C1491" s="16">
        <v>54.713587760000003</v>
      </c>
      <c r="D1491" s="16">
        <v>59.003262540000001</v>
      </c>
      <c r="E1491" s="16">
        <v>47.469702990000002</v>
      </c>
      <c r="F1491" s="16">
        <v>64.709339369999995</v>
      </c>
      <c r="G1491" s="16">
        <v>116.63059165999999</v>
      </c>
      <c r="H1491" s="16">
        <v>108.41545977</v>
      </c>
      <c r="I1491" s="16">
        <v>114.40481701</v>
      </c>
      <c r="J1491" s="16">
        <v>46.822204910000004</v>
      </c>
      <c r="K1491" s="16">
        <v>46.862673540000003</v>
      </c>
      <c r="L1491" s="16">
        <v>44.232212590000003</v>
      </c>
      <c r="M1491" s="16">
        <v>80.00648151</v>
      </c>
      <c r="N1491" s="16">
        <v>63.778560880000001</v>
      </c>
      <c r="O1491" s="16">
        <v>74.745559610000001</v>
      </c>
      <c r="P1491" s="16">
        <v>68.796671000000003</v>
      </c>
      <c r="Q1491" s="16">
        <v>79.035234389999999</v>
      </c>
      <c r="R1491" s="16">
        <v>91.661446949999998</v>
      </c>
      <c r="S1491" s="16">
        <v>17.846665829999999</v>
      </c>
      <c r="T1491" s="16">
        <v>61.633723490000001</v>
      </c>
      <c r="U1491" s="16">
        <v>37.271608229999998</v>
      </c>
      <c r="V1491" s="16">
        <v>14.36636365</v>
      </c>
      <c r="W1491" s="16">
        <v>0</v>
      </c>
      <c r="X1491" s="16">
        <v>36.907390560000003</v>
      </c>
      <c r="Y1491" s="16">
        <v>17.8061972</v>
      </c>
      <c r="Z1491" s="16">
        <v>30.796627430000001</v>
      </c>
    </row>
    <row r="1492" spans="1:26" x14ac:dyDescent="0.35">
      <c r="A1492" t="s">
        <v>117</v>
      </c>
      <c r="B1492" s="16">
        <v>0.72843533999999999</v>
      </c>
      <c r="C1492" s="16">
        <v>1.69968246</v>
      </c>
      <c r="D1492" s="16">
        <v>3.07561588</v>
      </c>
      <c r="E1492" s="16">
        <v>5.3823277899999997</v>
      </c>
      <c r="F1492" s="16">
        <v>0</v>
      </c>
      <c r="G1492" s="16">
        <v>3.6421766999999998</v>
      </c>
      <c r="H1492" s="16">
        <v>5.8679513500000002</v>
      </c>
      <c r="I1492" s="16">
        <v>11.331216400000001</v>
      </c>
      <c r="J1492" s="16">
        <v>4.24920615</v>
      </c>
      <c r="K1492" s="16">
        <v>2.54952369</v>
      </c>
      <c r="L1492" s="16">
        <v>4.24920615</v>
      </c>
      <c r="M1492" s="16">
        <v>2.2662432799999999</v>
      </c>
      <c r="N1492" s="16">
        <v>0</v>
      </c>
      <c r="O1492" s="16">
        <v>0</v>
      </c>
      <c r="P1492" s="16">
        <v>0</v>
      </c>
      <c r="Q1492" s="16">
        <v>0</v>
      </c>
      <c r="R1492" s="16">
        <v>0</v>
      </c>
      <c r="S1492" s="16">
        <v>0</v>
      </c>
      <c r="T1492" s="16">
        <v>0</v>
      </c>
      <c r="U1492" s="16">
        <v>0</v>
      </c>
      <c r="V1492" s="16">
        <v>2.1853060200000001</v>
      </c>
      <c r="W1492" s="16">
        <v>2.4281177999999999</v>
      </c>
      <c r="X1492" s="16">
        <v>0</v>
      </c>
      <c r="Y1492" s="16">
        <v>0</v>
      </c>
      <c r="Z1492" s="16">
        <v>0</v>
      </c>
    </row>
    <row r="1493" spans="1:26" x14ac:dyDescent="0.35">
      <c r="A1493" t="s">
        <v>118</v>
      </c>
      <c r="B1493" s="16">
        <v>0</v>
      </c>
      <c r="C1493" s="16">
        <v>0</v>
      </c>
      <c r="D1493" s="16">
        <v>0</v>
      </c>
      <c r="E1493" s="16">
        <v>0</v>
      </c>
      <c r="F1493" s="16">
        <v>0</v>
      </c>
      <c r="G1493" s="16">
        <v>0</v>
      </c>
      <c r="H1493" s="16">
        <v>0</v>
      </c>
      <c r="I1493" s="16">
        <v>0</v>
      </c>
      <c r="J1493" s="16">
        <v>0</v>
      </c>
      <c r="K1493" s="16">
        <v>0</v>
      </c>
      <c r="L1493" s="16">
        <v>0</v>
      </c>
      <c r="M1493" s="16">
        <v>0</v>
      </c>
      <c r="N1493" s="16">
        <v>0</v>
      </c>
      <c r="O1493" s="16">
        <v>0</v>
      </c>
      <c r="P1493" s="16">
        <v>0</v>
      </c>
      <c r="Q1493" s="16">
        <v>0</v>
      </c>
      <c r="R1493" s="16">
        <v>0</v>
      </c>
      <c r="S1493" s="16">
        <v>0</v>
      </c>
      <c r="T1493" s="16">
        <v>0</v>
      </c>
      <c r="U1493" s="16">
        <v>0</v>
      </c>
      <c r="V1493" s="16">
        <v>0</v>
      </c>
      <c r="W1493" s="16">
        <v>0</v>
      </c>
      <c r="X1493" s="16">
        <v>0</v>
      </c>
      <c r="Y1493" s="16">
        <v>0</v>
      </c>
      <c r="Z1493" s="16">
        <v>0</v>
      </c>
    </row>
    <row r="1494" spans="1:26" x14ac:dyDescent="0.35">
      <c r="A1494" t="s">
        <v>119</v>
      </c>
      <c r="B1494" s="16">
        <v>163.65513971999999</v>
      </c>
      <c r="C1494" s="16">
        <v>186.155698</v>
      </c>
      <c r="D1494" s="16">
        <v>166.3260693</v>
      </c>
      <c r="E1494" s="16">
        <v>168.87559299</v>
      </c>
      <c r="F1494" s="16">
        <v>118.20886822999999</v>
      </c>
      <c r="G1494" s="16">
        <v>142.69238938000001</v>
      </c>
      <c r="H1494" s="16">
        <v>193.19723962</v>
      </c>
      <c r="I1494" s="16">
        <v>182.87773897</v>
      </c>
      <c r="J1494" s="16">
        <v>145.44425622</v>
      </c>
      <c r="K1494" s="16">
        <v>125.89790793</v>
      </c>
      <c r="L1494" s="16">
        <v>128.89258655</v>
      </c>
      <c r="M1494" s="16">
        <v>191.69990031</v>
      </c>
      <c r="N1494" s="16">
        <v>190.48584141000001</v>
      </c>
      <c r="O1494" s="16">
        <v>162.07686315000001</v>
      </c>
      <c r="P1494" s="16">
        <v>154.38782345000001</v>
      </c>
      <c r="Q1494" s="16">
        <v>139.98099117000001</v>
      </c>
      <c r="R1494" s="16">
        <v>121.77010767</v>
      </c>
      <c r="S1494" s="16">
        <v>144.59441498999999</v>
      </c>
      <c r="T1494" s="16">
        <v>210.23453284999999</v>
      </c>
      <c r="U1494" s="16">
        <v>150.66470949000001</v>
      </c>
      <c r="V1494" s="16">
        <v>99.957516100000007</v>
      </c>
      <c r="W1494" s="16">
        <v>157.70625111000001</v>
      </c>
      <c r="X1494" s="16">
        <v>158.39421781999999</v>
      </c>
      <c r="Y1494" s="16">
        <v>132.81804366</v>
      </c>
      <c r="Z1494" s="16">
        <v>129.98523956</v>
      </c>
    </row>
    <row r="1495" spans="1:26" x14ac:dyDescent="0.35">
      <c r="A1495" t="s">
        <v>120</v>
      </c>
      <c r="B1495" s="16">
        <v>0</v>
      </c>
      <c r="C1495" s="16">
        <v>0</v>
      </c>
      <c r="D1495" s="16">
        <v>0</v>
      </c>
      <c r="E1495" s="16">
        <v>0</v>
      </c>
      <c r="F1495" s="16">
        <v>0</v>
      </c>
      <c r="G1495" s="16">
        <v>0</v>
      </c>
      <c r="H1495" s="16">
        <v>0</v>
      </c>
      <c r="I1495" s="16">
        <v>0</v>
      </c>
      <c r="J1495" s="16">
        <v>0</v>
      </c>
      <c r="K1495" s="16">
        <v>0</v>
      </c>
      <c r="L1495" s="16">
        <v>0</v>
      </c>
      <c r="M1495" s="16">
        <v>0</v>
      </c>
      <c r="N1495" s="16">
        <v>0</v>
      </c>
      <c r="O1495" s="16">
        <v>0</v>
      </c>
      <c r="P1495" s="16">
        <v>0</v>
      </c>
      <c r="Q1495" s="16">
        <v>0</v>
      </c>
      <c r="R1495" s="16">
        <v>0</v>
      </c>
      <c r="S1495" s="16">
        <v>0</v>
      </c>
      <c r="T1495" s="16">
        <v>0</v>
      </c>
      <c r="U1495" s="16">
        <v>0</v>
      </c>
      <c r="V1495" s="16">
        <v>0</v>
      </c>
      <c r="W1495" s="16">
        <v>0</v>
      </c>
      <c r="X1495" s="16">
        <v>0</v>
      </c>
      <c r="Y1495" s="16">
        <v>0</v>
      </c>
      <c r="Z1495" s="16">
        <v>0</v>
      </c>
    </row>
    <row r="1496" spans="1:26" x14ac:dyDescent="0.35">
      <c r="A1496" t="s">
        <v>121</v>
      </c>
      <c r="B1496" s="16">
        <v>177.90009748</v>
      </c>
      <c r="C1496" s="16">
        <v>170.00871462999999</v>
      </c>
      <c r="D1496" s="16">
        <v>182.87773897</v>
      </c>
      <c r="E1496" s="16">
        <v>175.26963653000001</v>
      </c>
      <c r="F1496" s="16">
        <v>177.05025624999999</v>
      </c>
      <c r="G1496" s="16">
        <v>189.55506292000001</v>
      </c>
      <c r="H1496" s="16">
        <v>180.36868390999999</v>
      </c>
      <c r="I1496" s="16">
        <v>218.00450981</v>
      </c>
      <c r="J1496" s="16">
        <v>146.37503470999999</v>
      </c>
      <c r="K1496" s="16">
        <v>134.88194379000001</v>
      </c>
      <c r="L1496" s="16">
        <v>142.24723445000001</v>
      </c>
      <c r="M1496" s="16">
        <v>134.31538297</v>
      </c>
      <c r="N1496" s="16">
        <v>134.11303982000001</v>
      </c>
      <c r="O1496" s="16">
        <v>104.57093992</v>
      </c>
      <c r="P1496" s="16">
        <v>160.86280425000001</v>
      </c>
      <c r="Q1496" s="16">
        <v>138.84786953</v>
      </c>
      <c r="R1496" s="16">
        <v>162.88623575</v>
      </c>
      <c r="S1496" s="16">
        <v>100.56454555000001</v>
      </c>
      <c r="T1496" s="16">
        <v>242.93318589</v>
      </c>
      <c r="U1496" s="16">
        <v>241.84053288000001</v>
      </c>
      <c r="V1496" s="16">
        <v>132.77757503000001</v>
      </c>
      <c r="W1496" s="16">
        <v>76.121493029999996</v>
      </c>
      <c r="X1496" s="16">
        <v>99.188612129999996</v>
      </c>
      <c r="Y1496" s="16">
        <v>92.996911740000002</v>
      </c>
      <c r="Z1496" s="16">
        <v>149.08643291999999</v>
      </c>
    </row>
    <row r="1497" spans="1:26" x14ac:dyDescent="0.35">
      <c r="A1497" t="s">
        <v>122</v>
      </c>
      <c r="B1497" s="16">
        <v>0</v>
      </c>
      <c r="C1497" s="16">
        <v>0</v>
      </c>
      <c r="D1497" s="16">
        <v>0</v>
      </c>
      <c r="E1497" s="16">
        <v>0</v>
      </c>
      <c r="F1497" s="16">
        <v>0</v>
      </c>
      <c r="G1497" s="16">
        <v>0</v>
      </c>
      <c r="H1497" s="16">
        <v>0</v>
      </c>
      <c r="I1497" s="16">
        <v>0</v>
      </c>
      <c r="J1497" s="16">
        <v>0</v>
      </c>
      <c r="K1497" s="16">
        <v>0</v>
      </c>
      <c r="L1497" s="16">
        <v>0</v>
      </c>
      <c r="M1497" s="16">
        <v>0</v>
      </c>
      <c r="N1497" s="16">
        <v>0</v>
      </c>
      <c r="O1497" s="16">
        <v>0</v>
      </c>
      <c r="P1497" s="16">
        <v>0</v>
      </c>
      <c r="Q1497" s="16">
        <v>0</v>
      </c>
      <c r="R1497" s="16">
        <v>0</v>
      </c>
      <c r="S1497" s="16">
        <v>0</v>
      </c>
      <c r="T1497" s="16">
        <v>0</v>
      </c>
      <c r="U1497" s="16">
        <v>0</v>
      </c>
      <c r="V1497" s="16">
        <v>0</v>
      </c>
      <c r="W1497" s="16">
        <v>0</v>
      </c>
      <c r="X1497" s="16">
        <v>0</v>
      </c>
      <c r="Y1497" s="16">
        <v>0</v>
      </c>
      <c r="Z1497" s="16">
        <v>0</v>
      </c>
    </row>
    <row r="1498" spans="1:26" x14ac:dyDescent="0.35">
      <c r="A1498" t="s">
        <v>123</v>
      </c>
      <c r="B1498" s="16">
        <v>0</v>
      </c>
      <c r="C1498" s="16">
        <v>0</v>
      </c>
      <c r="D1498" s="16">
        <v>0</v>
      </c>
      <c r="E1498" s="16">
        <v>0</v>
      </c>
      <c r="F1498" s="16">
        <v>0</v>
      </c>
      <c r="G1498" s="16">
        <v>0</v>
      </c>
      <c r="H1498" s="16">
        <v>0</v>
      </c>
      <c r="I1498" s="16">
        <v>0</v>
      </c>
      <c r="J1498" s="16">
        <v>0</v>
      </c>
      <c r="K1498" s="16">
        <v>0</v>
      </c>
      <c r="L1498" s="16">
        <v>0</v>
      </c>
      <c r="M1498" s="16">
        <v>0</v>
      </c>
      <c r="N1498" s="16">
        <v>0</v>
      </c>
      <c r="O1498" s="16">
        <v>0</v>
      </c>
      <c r="P1498" s="16">
        <v>0</v>
      </c>
      <c r="Q1498" s="16">
        <v>0</v>
      </c>
      <c r="R1498" s="16">
        <v>0</v>
      </c>
      <c r="S1498" s="16">
        <v>0</v>
      </c>
      <c r="T1498" s="16">
        <v>0</v>
      </c>
      <c r="U1498" s="16">
        <v>0</v>
      </c>
      <c r="V1498" s="16">
        <v>0</v>
      </c>
      <c r="W1498" s="16">
        <v>0</v>
      </c>
      <c r="X1498" s="16">
        <v>0</v>
      </c>
      <c r="Y1498" s="16">
        <v>0</v>
      </c>
      <c r="Z1498" s="16">
        <v>0</v>
      </c>
    </row>
    <row r="1499" spans="1:26" x14ac:dyDescent="0.35">
      <c r="A1499" t="s">
        <v>124</v>
      </c>
      <c r="B1499" s="16">
        <v>30.391941129999999</v>
      </c>
      <c r="C1499" s="16">
        <v>46.174706829999998</v>
      </c>
      <c r="D1499" s="16">
        <v>74.988371389999998</v>
      </c>
      <c r="E1499" s="16">
        <v>94.898937349999997</v>
      </c>
      <c r="F1499" s="16">
        <v>95.505966799999996</v>
      </c>
      <c r="G1499" s="16">
        <v>86.562399569999997</v>
      </c>
      <c r="H1499" s="16">
        <v>129.17586696000001</v>
      </c>
      <c r="I1499" s="16">
        <v>169.36121654999999</v>
      </c>
      <c r="J1499" s="16">
        <v>116.9543407</v>
      </c>
      <c r="K1499" s="16">
        <v>166.77122423</v>
      </c>
      <c r="L1499" s="16">
        <v>145.36331895999999</v>
      </c>
      <c r="M1499" s="16">
        <v>179.47837405000001</v>
      </c>
      <c r="N1499" s="16">
        <v>129.78289641000001</v>
      </c>
      <c r="O1499" s="16">
        <v>196.6775418</v>
      </c>
      <c r="P1499" s="16">
        <v>335.44447407000001</v>
      </c>
      <c r="Q1499" s="16">
        <v>369.31671738</v>
      </c>
      <c r="R1499" s="16">
        <v>319.86405151999998</v>
      </c>
      <c r="S1499" s="16">
        <v>335.32306818000001</v>
      </c>
      <c r="T1499" s="16">
        <v>421.19750104000002</v>
      </c>
      <c r="U1499" s="16">
        <v>380.44559063000003</v>
      </c>
      <c r="V1499" s="16">
        <v>586.10716829</v>
      </c>
      <c r="W1499" s="16">
        <v>482.79075590000002</v>
      </c>
      <c r="X1499" s="16">
        <v>599.42134755999996</v>
      </c>
      <c r="Y1499" s="16">
        <v>438.07291974999998</v>
      </c>
      <c r="Z1499" s="16">
        <v>554.94632319000004</v>
      </c>
    </row>
    <row r="1500" spans="1:26" x14ac:dyDescent="0.35">
      <c r="A1500" t="s">
        <v>125</v>
      </c>
      <c r="B1500" s="16">
        <v>42.046906569999997</v>
      </c>
      <c r="C1500" s="16">
        <v>60.095915550000001</v>
      </c>
      <c r="D1500" s="16">
        <v>31.322719620000001</v>
      </c>
      <c r="E1500" s="16">
        <v>27.033044839999999</v>
      </c>
      <c r="F1500" s="16">
        <v>27.113982100000001</v>
      </c>
      <c r="G1500" s="16">
        <v>32.172560850000004</v>
      </c>
      <c r="H1500" s="16">
        <v>19.38447377</v>
      </c>
      <c r="I1500" s="16">
        <v>28.328040999999999</v>
      </c>
      <c r="J1500" s="16">
        <v>9.5505966799999999</v>
      </c>
      <c r="K1500" s="16">
        <v>12.05965174</v>
      </c>
      <c r="L1500" s="16">
        <v>14.12355187</v>
      </c>
      <c r="M1500" s="16">
        <v>7.7699769600000002</v>
      </c>
      <c r="N1500" s="16">
        <v>10.279032020000001</v>
      </c>
      <c r="O1500" s="16">
        <v>5.5037336799999999</v>
      </c>
      <c r="P1500" s="16">
        <v>19.465411029999999</v>
      </c>
      <c r="Q1500" s="16">
        <v>12.909492970000001</v>
      </c>
      <c r="R1500" s="16">
        <v>7.1224788800000001</v>
      </c>
      <c r="S1500" s="16">
        <v>3.56123944</v>
      </c>
      <c r="T1500" s="16">
        <v>8.0532573700000007</v>
      </c>
      <c r="U1500" s="16">
        <v>5.1395160100000004</v>
      </c>
      <c r="V1500" s="16">
        <v>19.10119336</v>
      </c>
      <c r="W1500" s="16">
        <v>9.5101280500000005</v>
      </c>
      <c r="X1500" s="16">
        <v>14.93292447</v>
      </c>
      <c r="Y1500" s="16">
        <v>6.8796670999999998</v>
      </c>
      <c r="Z1500" s="16">
        <v>1.1331216399999999</v>
      </c>
    </row>
    <row r="1501" spans="1:26" x14ac:dyDescent="0.35">
      <c r="A1501" t="s">
        <v>126</v>
      </c>
      <c r="B1501" s="16">
        <v>0</v>
      </c>
      <c r="C1501" s="16">
        <v>0</v>
      </c>
      <c r="D1501" s="16">
        <v>0</v>
      </c>
      <c r="E1501" s="16">
        <v>0</v>
      </c>
      <c r="F1501" s="16">
        <v>0</v>
      </c>
      <c r="G1501" s="16">
        <v>0</v>
      </c>
      <c r="H1501" s="16">
        <v>0</v>
      </c>
      <c r="I1501" s="16">
        <v>0</v>
      </c>
      <c r="J1501" s="16">
        <v>0</v>
      </c>
      <c r="K1501" s="16">
        <v>0</v>
      </c>
      <c r="L1501" s="16">
        <v>0</v>
      </c>
      <c r="M1501" s="16">
        <v>0</v>
      </c>
      <c r="N1501" s="16">
        <v>0</v>
      </c>
      <c r="O1501" s="16">
        <v>0</v>
      </c>
      <c r="P1501" s="16">
        <v>0</v>
      </c>
      <c r="Q1501" s="16">
        <v>0</v>
      </c>
      <c r="R1501" s="16">
        <v>0</v>
      </c>
      <c r="S1501" s="16">
        <v>0</v>
      </c>
      <c r="T1501" s="16">
        <v>0</v>
      </c>
      <c r="U1501" s="16">
        <v>0</v>
      </c>
      <c r="V1501" s="16">
        <v>0</v>
      </c>
      <c r="W1501" s="16">
        <v>0</v>
      </c>
      <c r="X1501" s="16">
        <v>0</v>
      </c>
      <c r="Y1501" s="16">
        <v>0</v>
      </c>
      <c r="Z1501" s="16">
        <v>0</v>
      </c>
    </row>
    <row r="1502" spans="1:26" x14ac:dyDescent="0.35">
      <c r="A1502" s="56" t="s">
        <v>127</v>
      </c>
      <c r="B1502" s="57">
        <f t="shared" ref="B1502:Z1502" si="59">SUM(B1481:B1501)</f>
        <v>5360.0700435000008</v>
      </c>
      <c r="C1502" s="57">
        <f t="shared" si="59"/>
        <v>5291.8399333200014</v>
      </c>
      <c r="D1502" s="57">
        <f t="shared" si="59"/>
        <v>5381.2756056199996</v>
      </c>
      <c r="E1502" s="57">
        <f t="shared" si="59"/>
        <v>5527.8934521099991</v>
      </c>
      <c r="F1502" s="57">
        <f t="shared" si="59"/>
        <v>5302.6855261599994</v>
      </c>
      <c r="G1502" s="57">
        <f t="shared" si="59"/>
        <v>5324.4576491000007</v>
      </c>
      <c r="H1502" s="57">
        <f t="shared" si="59"/>
        <v>5637.2801589999999</v>
      </c>
      <c r="I1502" s="57">
        <f t="shared" si="59"/>
        <v>5716.9628914699997</v>
      </c>
      <c r="J1502" s="57">
        <f t="shared" si="59"/>
        <v>5186.1358717600006</v>
      </c>
      <c r="K1502" s="57">
        <f t="shared" si="59"/>
        <v>5094.4744248099996</v>
      </c>
      <c r="L1502" s="57">
        <f t="shared" si="59"/>
        <v>5516.117080779999</v>
      </c>
      <c r="M1502" s="57">
        <f t="shared" si="59"/>
        <v>5049.1090905800011</v>
      </c>
      <c r="N1502" s="57">
        <f t="shared" si="59"/>
        <v>4868.6190007800005</v>
      </c>
      <c r="O1502" s="57">
        <f t="shared" si="59"/>
        <v>5073.0260509100008</v>
      </c>
      <c r="P1502" s="57">
        <f t="shared" si="59"/>
        <v>4963.7607499100004</v>
      </c>
      <c r="Q1502" s="57">
        <f t="shared" si="59"/>
        <v>4945.8331468200022</v>
      </c>
      <c r="R1502" s="57">
        <f t="shared" si="59"/>
        <v>5160.9239152700002</v>
      </c>
      <c r="S1502" s="57">
        <f t="shared" si="59"/>
        <v>5032.4360150199991</v>
      </c>
      <c r="T1502" s="57">
        <f t="shared" si="59"/>
        <v>5126.5660484</v>
      </c>
      <c r="U1502" s="57">
        <f t="shared" si="59"/>
        <v>5351.0050703800007</v>
      </c>
      <c r="V1502" s="57">
        <f t="shared" si="59"/>
        <v>5349.6291369600003</v>
      </c>
      <c r="W1502" s="57">
        <f t="shared" si="59"/>
        <v>5336.0721459100005</v>
      </c>
      <c r="X1502" s="57">
        <f t="shared" si="59"/>
        <v>5225.3095056000002</v>
      </c>
      <c r="Y1502" s="57">
        <f t="shared" si="59"/>
        <v>5134.1336822099984</v>
      </c>
      <c r="Z1502" s="57">
        <f t="shared" si="59"/>
        <v>5228.78980778</v>
      </c>
    </row>
    <row r="1504" spans="1:26" x14ac:dyDescent="0.35">
      <c r="A1504" s="53" t="s">
        <v>186</v>
      </c>
    </row>
    <row r="1505" spans="1:26" x14ac:dyDescent="0.35">
      <c r="A1505" s="54" t="s">
        <v>104</v>
      </c>
      <c r="B1505" s="55">
        <v>1990</v>
      </c>
      <c r="C1505" s="55">
        <v>1991</v>
      </c>
      <c r="D1505" s="55">
        <v>1992</v>
      </c>
      <c r="E1505" s="55">
        <v>1993</v>
      </c>
      <c r="F1505" s="55">
        <v>1994</v>
      </c>
      <c r="G1505" s="55">
        <v>1995</v>
      </c>
      <c r="H1505" s="55">
        <v>1996</v>
      </c>
      <c r="I1505" s="55">
        <v>1997</v>
      </c>
      <c r="J1505" s="55">
        <v>1998</v>
      </c>
      <c r="K1505" s="55" t="s">
        <v>105</v>
      </c>
      <c r="L1505" s="55">
        <v>2000</v>
      </c>
      <c r="M1505" s="55">
        <v>2001</v>
      </c>
      <c r="N1505" s="55">
        <v>2002</v>
      </c>
      <c r="O1505" s="55">
        <v>2003</v>
      </c>
      <c r="P1505" s="55">
        <v>2004</v>
      </c>
      <c r="Q1505" s="55">
        <v>2005</v>
      </c>
      <c r="R1505" s="55">
        <v>2006</v>
      </c>
      <c r="S1505" s="55">
        <v>2007</v>
      </c>
      <c r="T1505" s="55">
        <f>S1505+1</f>
        <v>2008</v>
      </c>
      <c r="U1505" s="55">
        <v>2009</v>
      </c>
      <c r="V1505" s="55">
        <v>2010</v>
      </c>
      <c r="W1505" s="55">
        <v>2011</v>
      </c>
      <c r="X1505" s="55">
        <v>2012</v>
      </c>
      <c r="Y1505" s="55">
        <v>2013</v>
      </c>
      <c r="Z1505" s="55">
        <v>2014</v>
      </c>
    </row>
    <row r="1506" spans="1:26" x14ac:dyDescent="0.35">
      <c r="A1506" t="s">
        <v>106</v>
      </c>
      <c r="B1506" s="16">
        <v>23.939997778012401</v>
      </c>
      <c r="C1506" s="16">
        <v>39.183020483375898</v>
      </c>
      <c r="D1506" s="16">
        <v>35.597516156387101</v>
      </c>
      <c r="E1506" s="16">
        <v>22.815352719308699</v>
      </c>
      <c r="F1506" s="16">
        <v>28.432846020562501</v>
      </c>
      <c r="G1506" s="16">
        <v>31.9487766176535</v>
      </c>
      <c r="H1506" s="16">
        <v>31.607410395621901</v>
      </c>
      <c r="I1506" s="16">
        <v>32.036759553639001</v>
      </c>
      <c r="J1506" s="16">
        <v>20.0087606372119</v>
      </c>
      <c r="K1506" s="16">
        <v>19.619105972506102</v>
      </c>
      <c r="L1506" s="16">
        <v>30.562249303238499</v>
      </c>
      <c r="M1506" s="16">
        <v>23.2607832190732</v>
      </c>
      <c r="N1506" s="16">
        <v>17.4965177107429</v>
      </c>
      <c r="O1506" s="16">
        <v>22.572004818531099</v>
      </c>
      <c r="P1506" s="16">
        <v>25.253558987205999</v>
      </c>
      <c r="Q1506" s="16">
        <v>24.4448572065523</v>
      </c>
      <c r="R1506" s="16">
        <v>32.201839871365799</v>
      </c>
      <c r="S1506" s="16">
        <v>27.320835820091201</v>
      </c>
      <c r="T1506" s="16">
        <v>20.362785355857898</v>
      </c>
      <c r="U1506" s="16">
        <v>32.194216512938098</v>
      </c>
      <c r="V1506" s="16">
        <v>21.9208867671043</v>
      </c>
      <c r="W1506" s="16">
        <v>23.007482921987101</v>
      </c>
      <c r="X1506" s="16">
        <v>25.688508693355601</v>
      </c>
      <c r="Y1506" s="16">
        <v>43.708422697412097</v>
      </c>
      <c r="Z1506" s="16">
        <v>28.624591015167201</v>
      </c>
    </row>
    <row r="1507" spans="1:26" x14ac:dyDescent="0.35">
      <c r="A1507" t="s">
        <v>107</v>
      </c>
      <c r="B1507" s="16">
        <v>0</v>
      </c>
      <c r="C1507" s="16">
        <v>0</v>
      </c>
      <c r="D1507" s="16">
        <v>0</v>
      </c>
      <c r="E1507" s="16">
        <v>0</v>
      </c>
      <c r="F1507" s="16">
        <v>0</v>
      </c>
      <c r="G1507" s="16">
        <v>0</v>
      </c>
      <c r="H1507" s="16">
        <v>0</v>
      </c>
      <c r="I1507" s="16">
        <v>0</v>
      </c>
      <c r="J1507" s="16">
        <v>0</v>
      </c>
      <c r="K1507" s="16">
        <v>0</v>
      </c>
      <c r="L1507" s="16">
        <v>0</v>
      </c>
      <c r="M1507" s="16">
        <v>0</v>
      </c>
      <c r="N1507" s="16">
        <v>0</v>
      </c>
      <c r="O1507" s="16">
        <v>0</v>
      </c>
      <c r="P1507" s="16">
        <v>0</v>
      </c>
      <c r="Q1507" s="16">
        <v>0</v>
      </c>
      <c r="R1507" s="16">
        <v>0</v>
      </c>
      <c r="S1507" s="16">
        <v>0</v>
      </c>
      <c r="T1507" s="16">
        <v>0</v>
      </c>
      <c r="U1507" s="16">
        <v>0</v>
      </c>
      <c r="V1507" s="16">
        <v>0</v>
      </c>
      <c r="W1507" s="16">
        <v>0</v>
      </c>
      <c r="X1507" s="16">
        <v>0</v>
      </c>
      <c r="Y1507" s="16">
        <v>0</v>
      </c>
      <c r="Z1507" s="16">
        <v>0</v>
      </c>
    </row>
    <row r="1508" spans="1:26" x14ac:dyDescent="0.35">
      <c r="A1508" t="s">
        <v>108</v>
      </c>
      <c r="B1508" s="16">
        <v>11.262461460330901</v>
      </c>
      <c r="C1508" s="16">
        <v>12.890916187520499</v>
      </c>
      <c r="D1508" s="16">
        <v>27.531960864578799</v>
      </c>
      <c r="E1508" s="16">
        <v>25.0434173124426</v>
      </c>
      <c r="F1508" s="16">
        <v>25.408115884672199</v>
      </c>
      <c r="G1508" s="16">
        <v>22.7416432387122</v>
      </c>
      <c r="H1508" s="16">
        <v>23.584358233538001</v>
      </c>
      <c r="I1508" s="16">
        <v>24.9315498320213</v>
      </c>
      <c r="J1508" s="16">
        <v>19.124002559271698</v>
      </c>
      <c r="K1508" s="16">
        <v>18.451223190233399</v>
      </c>
      <c r="L1508" s="16">
        <v>17.4210776757186</v>
      </c>
      <c r="M1508" s="16">
        <v>14.614857851262601</v>
      </c>
      <c r="N1508" s="16">
        <v>12.079877746760401</v>
      </c>
      <c r="O1508" s="16">
        <v>11.0277721532368</v>
      </c>
      <c r="P1508" s="16">
        <v>7.07310319330856</v>
      </c>
      <c r="Q1508" s="16">
        <v>9.3172528382280806</v>
      </c>
      <c r="R1508" s="16">
        <v>9.6048311369982695</v>
      </c>
      <c r="S1508" s="16">
        <v>15.3076740409069</v>
      </c>
      <c r="T1508" s="16">
        <v>37.025906666997301</v>
      </c>
      <c r="U1508" s="16">
        <v>33.924132707299201</v>
      </c>
      <c r="V1508" s="16">
        <v>26.630539478148499</v>
      </c>
      <c r="W1508" s="16">
        <v>36.058482750046203</v>
      </c>
      <c r="X1508" s="16">
        <v>41.731453289060298</v>
      </c>
      <c r="Y1508" s="16">
        <v>38.9568765289835</v>
      </c>
      <c r="Z1508" s="16">
        <v>48.983247149720903</v>
      </c>
    </row>
    <row r="1509" spans="1:26" x14ac:dyDescent="0.35">
      <c r="A1509" t="s">
        <v>109</v>
      </c>
      <c r="B1509" s="16">
        <v>0.24913257446649301</v>
      </c>
      <c r="C1509" s="16">
        <v>9.5882196023876695E-2</v>
      </c>
      <c r="D1509" s="16">
        <v>0.42790184398356501</v>
      </c>
      <c r="E1509" s="16">
        <v>0.36013832202155099</v>
      </c>
      <c r="F1509" s="16">
        <v>7.2380091945483102E-2</v>
      </c>
      <c r="G1509" s="16">
        <v>0.16954312838156799</v>
      </c>
      <c r="H1509" s="16">
        <v>2.62229213248854E-2</v>
      </c>
      <c r="I1509" s="16">
        <v>0.142929882471241</v>
      </c>
      <c r="J1509" s="16">
        <v>0.37294484191933203</v>
      </c>
      <c r="K1509" s="16">
        <v>0.179287157405251</v>
      </c>
      <c r="L1509" s="16">
        <v>0.424959447081591</v>
      </c>
      <c r="M1509" s="16">
        <v>0.17318683279730401</v>
      </c>
      <c r="N1509" s="16">
        <v>0.223223024404376</v>
      </c>
      <c r="O1509" s="16">
        <v>0.75024603973731496</v>
      </c>
      <c r="P1509" s="16">
        <v>0.17852627330593099</v>
      </c>
      <c r="Q1509" s="16">
        <v>0.109916625411222</v>
      </c>
      <c r="R1509" s="16">
        <v>0.93630034245420601</v>
      </c>
      <c r="S1509" s="16">
        <v>0.406061368628515</v>
      </c>
      <c r="T1509" s="16">
        <v>0.261347097912009</v>
      </c>
      <c r="U1509" s="16">
        <v>0</v>
      </c>
      <c r="V1509" s="16">
        <v>0.19120717455931899</v>
      </c>
      <c r="W1509" s="16">
        <v>0.17763101424095401</v>
      </c>
      <c r="X1509" s="16">
        <v>3.9119060900623101E-2</v>
      </c>
      <c r="Y1509" s="16">
        <v>5.1517891456720401E-2</v>
      </c>
      <c r="Z1509" s="16">
        <v>3.15976710648561E-2</v>
      </c>
    </row>
    <row r="1510" spans="1:26" x14ac:dyDescent="0.35">
      <c r="A1510" t="s">
        <v>110</v>
      </c>
      <c r="B1510" s="16">
        <v>0.105559682678525</v>
      </c>
      <c r="C1510" s="16">
        <v>8.9734041965780595E-2</v>
      </c>
      <c r="D1510" s="16">
        <v>0.40448168104558502</v>
      </c>
      <c r="E1510" s="16">
        <v>0.46910263374540301</v>
      </c>
      <c r="F1510" s="16">
        <v>0.66734488061104702</v>
      </c>
      <c r="G1510" s="16">
        <v>0.243514968798763</v>
      </c>
      <c r="H1510" s="16">
        <v>0.30147011926664002</v>
      </c>
      <c r="I1510" s="16">
        <v>0.28317952427669202</v>
      </c>
      <c r="J1510" s="16">
        <v>0</v>
      </c>
      <c r="K1510" s="16">
        <v>0.11089548631617099</v>
      </c>
      <c r="L1510" s="16">
        <v>0.24673336108337199</v>
      </c>
      <c r="M1510" s="16">
        <v>0.11516036332504299</v>
      </c>
      <c r="N1510" s="16">
        <v>0.28488619818025301</v>
      </c>
      <c r="O1510" s="16">
        <v>0.36561875223839202</v>
      </c>
      <c r="P1510" s="16">
        <v>0.24125180868422999</v>
      </c>
      <c r="Q1510" s="16">
        <v>5.9066712407910303E-2</v>
      </c>
      <c r="R1510" s="16">
        <v>6.6790136657023894E-2</v>
      </c>
      <c r="S1510" s="16">
        <v>8.2720203142323104E-2</v>
      </c>
      <c r="T1510" s="16">
        <v>0.20964573749349999</v>
      </c>
      <c r="U1510" s="16">
        <v>0.112946015672653</v>
      </c>
      <c r="V1510" s="16">
        <v>0.23545622178067599</v>
      </c>
      <c r="W1510" s="16">
        <v>0.39888006817673</v>
      </c>
      <c r="X1510" s="16">
        <v>0.175477730214363</v>
      </c>
      <c r="Y1510" s="16">
        <v>0.145971015293448</v>
      </c>
      <c r="Z1510" s="16">
        <v>0.17170806967664801</v>
      </c>
    </row>
    <row r="1511" spans="1:26" x14ac:dyDescent="0.35">
      <c r="A1511" t="s">
        <v>111</v>
      </c>
      <c r="B1511" s="16">
        <v>0.29207543573092198</v>
      </c>
      <c r="C1511" s="16">
        <v>0.43256786602286501</v>
      </c>
      <c r="D1511" s="16">
        <v>0.31566967293214898</v>
      </c>
      <c r="E1511" s="16">
        <v>0.154806820597717</v>
      </c>
      <c r="F1511" s="16">
        <v>7.0322924640681697E-2</v>
      </c>
      <c r="G1511" s="16">
        <v>6.1878539856536401E-2</v>
      </c>
      <c r="H1511" s="16">
        <v>0.12873732451208</v>
      </c>
      <c r="I1511" s="16">
        <v>0.120152605054407</v>
      </c>
      <c r="J1511" s="16">
        <v>0.21870541446271899</v>
      </c>
      <c r="K1511" s="16">
        <v>0.179912606732272</v>
      </c>
      <c r="L1511" s="16">
        <v>0</v>
      </c>
      <c r="M1511" s="16">
        <v>0</v>
      </c>
      <c r="N1511" s="16">
        <v>0</v>
      </c>
      <c r="O1511" s="16">
        <v>0</v>
      </c>
      <c r="P1511" s="16">
        <v>0</v>
      </c>
      <c r="Q1511" s="16">
        <v>0</v>
      </c>
      <c r="R1511" s="16">
        <v>0</v>
      </c>
      <c r="S1511" s="16">
        <v>0</v>
      </c>
      <c r="T1511" s="16">
        <v>0</v>
      </c>
      <c r="U1511" s="16">
        <v>0</v>
      </c>
      <c r="V1511" s="16">
        <v>0</v>
      </c>
      <c r="W1511" s="16">
        <v>0</v>
      </c>
      <c r="X1511" s="16">
        <v>0</v>
      </c>
      <c r="Y1511" s="16">
        <v>0</v>
      </c>
      <c r="Z1511" s="16">
        <v>0</v>
      </c>
    </row>
    <row r="1512" spans="1:26" x14ac:dyDescent="0.35">
      <c r="A1512" t="s">
        <v>112</v>
      </c>
      <c r="B1512" s="16">
        <v>0.49186020202582698</v>
      </c>
      <c r="C1512" s="16">
        <v>0.52947134555472397</v>
      </c>
      <c r="D1512" s="16">
        <v>0.15716882048684799</v>
      </c>
      <c r="E1512" s="16">
        <v>0.22192443889711</v>
      </c>
      <c r="F1512" s="16">
        <v>0.20110975973093601</v>
      </c>
      <c r="G1512" s="16">
        <v>0.32577987056905799</v>
      </c>
      <c r="H1512" s="16">
        <v>0.12705782640886801</v>
      </c>
      <c r="I1512" s="16">
        <v>4.31614331360584E-2</v>
      </c>
      <c r="J1512" s="16">
        <v>0.103624546278811</v>
      </c>
      <c r="K1512" s="16">
        <v>0.35587298548441199</v>
      </c>
      <c r="L1512" s="16">
        <v>5.9248232187207199E-2</v>
      </c>
      <c r="M1512" s="16">
        <v>0.204488384546407</v>
      </c>
      <c r="N1512" s="16">
        <v>0.15045319334757601</v>
      </c>
      <c r="O1512" s="16">
        <v>0.27034385106689701</v>
      </c>
      <c r="P1512" s="16">
        <v>0.18381237276509099</v>
      </c>
      <c r="Q1512" s="16">
        <v>0.156239882466886</v>
      </c>
      <c r="R1512" s="16">
        <v>8.0035590615654795E-2</v>
      </c>
      <c r="S1512" s="16">
        <v>6.1535819228658903E-2</v>
      </c>
      <c r="T1512" s="16">
        <v>0.20507705186904701</v>
      </c>
      <c r="U1512" s="16">
        <v>0</v>
      </c>
      <c r="V1512" s="16">
        <v>0</v>
      </c>
      <c r="W1512" s="16">
        <v>0</v>
      </c>
      <c r="X1512" s="16">
        <v>0</v>
      </c>
      <c r="Y1512" s="16">
        <v>0</v>
      </c>
      <c r="Z1512" s="16">
        <v>0</v>
      </c>
    </row>
    <row r="1513" spans="1:26" x14ac:dyDescent="0.35">
      <c r="A1513" t="s">
        <v>113</v>
      </c>
      <c r="B1513" s="16">
        <v>0.68699971544209604</v>
      </c>
      <c r="C1513" s="16">
        <v>1.2274844741679301</v>
      </c>
      <c r="D1513" s="16">
        <v>1.52594774266907</v>
      </c>
      <c r="E1513" s="16">
        <v>1.6533900621117801</v>
      </c>
      <c r="F1513" s="16">
        <v>2.91498894007725</v>
      </c>
      <c r="G1513" s="16">
        <v>1.8186801144139499</v>
      </c>
      <c r="H1513" s="16">
        <v>2.6077553095963402</v>
      </c>
      <c r="I1513" s="16">
        <v>3.0806003339017098</v>
      </c>
      <c r="J1513" s="16">
        <v>2.7522291726839998</v>
      </c>
      <c r="K1513" s="16">
        <v>2.7888809915944601</v>
      </c>
      <c r="L1513" s="16">
        <v>4.14063469764484</v>
      </c>
      <c r="M1513" s="16">
        <v>5.8261989670952703</v>
      </c>
      <c r="N1513" s="16">
        <v>2.5908069217793801</v>
      </c>
      <c r="O1513" s="16">
        <v>3.4677398563240698</v>
      </c>
      <c r="P1513" s="16">
        <v>4.1473278919370298</v>
      </c>
      <c r="Q1513" s="16">
        <v>4.9235363005598503</v>
      </c>
      <c r="R1513" s="16">
        <v>3.5493763597735501</v>
      </c>
      <c r="S1513" s="16">
        <v>2.0548111736261099</v>
      </c>
      <c r="T1513" s="16">
        <v>2.8337210894726299</v>
      </c>
      <c r="U1513" s="16">
        <v>2.4766041186721899</v>
      </c>
      <c r="V1513" s="16">
        <v>2.8087059540606401</v>
      </c>
      <c r="W1513" s="16">
        <v>3.6335493017991598</v>
      </c>
      <c r="X1513" s="16">
        <v>3.9495910914550798</v>
      </c>
      <c r="Y1513" s="16">
        <v>2.4173683186067598</v>
      </c>
      <c r="Z1513" s="16">
        <v>3.3556425095904601</v>
      </c>
    </row>
    <row r="1514" spans="1:26" x14ac:dyDescent="0.35">
      <c r="A1514" t="s">
        <v>114</v>
      </c>
      <c r="B1514" s="16">
        <v>2.2034855822378199</v>
      </c>
      <c r="C1514" s="16">
        <v>2.3289521268682201</v>
      </c>
      <c r="D1514" s="16">
        <v>2.0207539255438398</v>
      </c>
      <c r="E1514" s="16">
        <v>2.1393467485455999</v>
      </c>
      <c r="F1514" s="16">
        <v>4.2611402882015899</v>
      </c>
      <c r="G1514" s="16">
        <v>5.2758361647240299</v>
      </c>
      <c r="H1514" s="16">
        <v>4.6213399522212804</v>
      </c>
      <c r="I1514" s="16">
        <v>3.69807405242384</v>
      </c>
      <c r="J1514" s="16">
        <v>4.5566679859012602</v>
      </c>
      <c r="K1514" s="16">
        <v>5.5838819465473604</v>
      </c>
      <c r="L1514" s="16">
        <v>6.3603193106999099</v>
      </c>
      <c r="M1514" s="16">
        <v>4.6784340111546801</v>
      </c>
      <c r="N1514" s="16">
        <v>3.4288203622895899</v>
      </c>
      <c r="O1514" s="16">
        <v>6.1916466894324502</v>
      </c>
      <c r="P1514" s="16">
        <v>5.4419669228758698</v>
      </c>
      <c r="Q1514" s="16">
        <v>5.2081603362644104</v>
      </c>
      <c r="R1514" s="16">
        <v>4.3554379248117501</v>
      </c>
      <c r="S1514" s="16">
        <v>2.6270960356350401</v>
      </c>
      <c r="T1514" s="16">
        <v>3.9348456291071501</v>
      </c>
      <c r="U1514" s="16">
        <v>4.14672120870057</v>
      </c>
      <c r="V1514" s="16">
        <v>3.6598922414933899</v>
      </c>
      <c r="W1514" s="16">
        <v>3.4421759144103801</v>
      </c>
      <c r="X1514" s="16">
        <v>3.9138232019569501</v>
      </c>
      <c r="Y1514" s="16">
        <v>4.0339120711956404</v>
      </c>
      <c r="Z1514" s="16">
        <v>3.6941292970694599</v>
      </c>
    </row>
    <row r="1515" spans="1:26" x14ac:dyDescent="0.35">
      <c r="A1515" t="s">
        <v>115</v>
      </c>
      <c r="B1515" s="16">
        <v>0.55636322310731501</v>
      </c>
      <c r="C1515" s="16">
        <v>0.70262357907358797</v>
      </c>
      <c r="D1515" s="16">
        <v>0.44764318973711698</v>
      </c>
      <c r="E1515" s="16">
        <v>0.33445529627877302</v>
      </c>
      <c r="F1515" s="16">
        <v>0.47514093653287798</v>
      </c>
      <c r="G1515" s="16">
        <v>0.467282714850278</v>
      </c>
      <c r="H1515" s="16">
        <v>0.51506110449890197</v>
      </c>
      <c r="I1515" s="16">
        <v>0.51404196738290797</v>
      </c>
      <c r="J1515" s="16">
        <v>0.45715847093496598</v>
      </c>
      <c r="K1515" s="16">
        <v>0.69184816254555703</v>
      </c>
      <c r="L1515" s="16">
        <v>0.97689306398227305</v>
      </c>
      <c r="M1515" s="16">
        <v>0.64354250925118694</v>
      </c>
      <c r="N1515" s="16">
        <v>0.418396531776769</v>
      </c>
      <c r="O1515" s="16">
        <v>0.64168996427075897</v>
      </c>
      <c r="P1515" s="16">
        <v>0.60148775916725905</v>
      </c>
      <c r="Q1515" s="16">
        <v>0.72493515272080999</v>
      </c>
      <c r="R1515" s="16">
        <v>0.70929952249398198</v>
      </c>
      <c r="S1515" s="16">
        <v>0.35734260357735198</v>
      </c>
      <c r="T1515" s="16">
        <v>0.53827716541814696</v>
      </c>
      <c r="U1515" s="16">
        <v>0.55909417531928296</v>
      </c>
      <c r="V1515" s="16">
        <v>0.53727599211141397</v>
      </c>
      <c r="W1515" s="16">
        <v>0.56166743998775803</v>
      </c>
      <c r="X1515" s="16">
        <v>0.56783727321871103</v>
      </c>
      <c r="Y1515" s="16">
        <v>0.451026349021378</v>
      </c>
      <c r="Z1515" s="16">
        <v>0.51020282455755095</v>
      </c>
    </row>
    <row r="1516" spans="1:26" x14ac:dyDescent="0.35">
      <c r="A1516" t="s">
        <v>116</v>
      </c>
      <c r="B1516" s="16">
        <v>0</v>
      </c>
      <c r="C1516" s="16">
        <v>0</v>
      </c>
      <c r="D1516" s="16">
        <v>0</v>
      </c>
      <c r="E1516" s="16">
        <v>0</v>
      </c>
      <c r="F1516" s="16">
        <v>0</v>
      </c>
      <c r="G1516" s="16">
        <v>0</v>
      </c>
      <c r="H1516" s="16">
        <v>0</v>
      </c>
      <c r="I1516" s="16">
        <v>0</v>
      </c>
      <c r="J1516" s="16">
        <v>0</v>
      </c>
      <c r="K1516" s="16">
        <v>0</v>
      </c>
      <c r="L1516" s="16">
        <v>0</v>
      </c>
      <c r="M1516" s="16">
        <v>0</v>
      </c>
      <c r="N1516" s="16">
        <v>0</v>
      </c>
      <c r="O1516" s="16">
        <v>0</v>
      </c>
      <c r="P1516" s="16">
        <v>0</v>
      </c>
      <c r="Q1516" s="16">
        <v>0</v>
      </c>
      <c r="R1516" s="16">
        <v>0</v>
      </c>
      <c r="S1516" s="16">
        <v>0</v>
      </c>
      <c r="T1516" s="16">
        <v>0</v>
      </c>
      <c r="U1516" s="16">
        <v>0</v>
      </c>
      <c r="V1516" s="16">
        <v>0</v>
      </c>
      <c r="W1516" s="16">
        <v>0</v>
      </c>
      <c r="X1516" s="16">
        <v>0</v>
      </c>
      <c r="Y1516" s="16">
        <v>0</v>
      </c>
      <c r="Z1516" s="16">
        <v>0</v>
      </c>
    </row>
    <row r="1517" spans="1:26" x14ac:dyDescent="0.35">
      <c r="A1517" t="s">
        <v>117</v>
      </c>
      <c r="B1517" s="16">
        <v>0</v>
      </c>
      <c r="C1517" s="16">
        <v>0</v>
      </c>
      <c r="D1517" s="16">
        <v>0</v>
      </c>
      <c r="E1517" s="16">
        <v>0</v>
      </c>
      <c r="F1517" s="16">
        <v>0</v>
      </c>
      <c r="G1517" s="16">
        <v>0</v>
      </c>
      <c r="H1517" s="16">
        <v>0</v>
      </c>
      <c r="I1517" s="16">
        <v>0</v>
      </c>
      <c r="J1517" s="16">
        <v>0</v>
      </c>
      <c r="K1517" s="16">
        <v>0</v>
      </c>
      <c r="L1517" s="16">
        <v>0</v>
      </c>
      <c r="M1517" s="16">
        <v>0</v>
      </c>
      <c r="N1517" s="16">
        <v>0</v>
      </c>
      <c r="O1517" s="16">
        <v>0</v>
      </c>
      <c r="P1517" s="16">
        <v>0</v>
      </c>
      <c r="Q1517" s="16">
        <v>0</v>
      </c>
      <c r="R1517" s="16">
        <v>0</v>
      </c>
      <c r="S1517" s="16">
        <v>0</v>
      </c>
      <c r="T1517" s="16">
        <v>0</v>
      </c>
      <c r="U1517" s="16">
        <v>0</v>
      </c>
      <c r="V1517" s="16">
        <v>0</v>
      </c>
      <c r="W1517" s="16">
        <v>0</v>
      </c>
      <c r="X1517" s="16">
        <v>0</v>
      </c>
      <c r="Y1517" s="16">
        <v>0</v>
      </c>
      <c r="Z1517" s="16">
        <v>0</v>
      </c>
    </row>
    <row r="1518" spans="1:26" x14ac:dyDescent="0.35">
      <c r="A1518" t="s">
        <v>118</v>
      </c>
      <c r="B1518" s="16">
        <v>9.7464294202110597</v>
      </c>
      <c r="C1518" s="16">
        <v>11.1735449327171</v>
      </c>
      <c r="D1518" s="16">
        <v>13.3003180775533</v>
      </c>
      <c r="E1518" s="16">
        <v>11.992076629978101</v>
      </c>
      <c r="F1518" s="16">
        <v>11.010933302451701</v>
      </c>
      <c r="G1518" s="16">
        <v>7.5980333398100504</v>
      </c>
      <c r="H1518" s="16">
        <v>9.6824374329941403</v>
      </c>
      <c r="I1518" s="16">
        <v>13.998547504494701</v>
      </c>
      <c r="J1518" s="16">
        <v>10.9741027635481</v>
      </c>
      <c r="K1518" s="16">
        <v>8.3683466980196499</v>
      </c>
      <c r="L1518" s="16">
        <v>8.3138459054740697</v>
      </c>
      <c r="M1518" s="16">
        <v>6.7757288130439601</v>
      </c>
      <c r="N1518" s="16">
        <v>5.9855998458391397</v>
      </c>
      <c r="O1518" s="16">
        <v>6.61906830481204</v>
      </c>
      <c r="P1518" s="16">
        <v>7.5488823037956703</v>
      </c>
      <c r="Q1518" s="16">
        <v>3.1719309427709002</v>
      </c>
      <c r="R1518" s="16">
        <v>6.2733169807569098</v>
      </c>
      <c r="S1518" s="16">
        <v>8.3887585943722893</v>
      </c>
      <c r="T1518" s="16">
        <v>6.5582553740644096</v>
      </c>
      <c r="U1518" s="16">
        <v>5.2482694596102704</v>
      </c>
      <c r="V1518" s="16">
        <v>8.1212772898060699</v>
      </c>
      <c r="W1518" s="16">
        <v>3.1334937162804501</v>
      </c>
      <c r="X1518" s="16">
        <v>8.0239000708594101</v>
      </c>
      <c r="Y1518" s="16">
        <v>9.5255359306250096</v>
      </c>
      <c r="Z1518" s="16">
        <v>9.0193942342321503</v>
      </c>
    </row>
    <row r="1519" spans="1:26" x14ac:dyDescent="0.35">
      <c r="A1519" t="s">
        <v>119</v>
      </c>
      <c r="B1519" s="16">
        <v>0</v>
      </c>
      <c r="C1519" s="16">
        <v>0</v>
      </c>
      <c r="D1519" s="16">
        <v>0</v>
      </c>
      <c r="E1519" s="16">
        <v>0</v>
      </c>
      <c r="F1519" s="16">
        <v>0</v>
      </c>
      <c r="G1519" s="16">
        <v>0</v>
      </c>
      <c r="H1519" s="16">
        <v>0</v>
      </c>
      <c r="I1519" s="16">
        <v>0</v>
      </c>
      <c r="J1519" s="16">
        <v>1.9997675409794E-2</v>
      </c>
      <c r="K1519" s="16">
        <v>1.9576859482290598E-2</v>
      </c>
      <c r="L1519" s="16">
        <v>0.27001893006585298</v>
      </c>
      <c r="M1519" s="16">
        <v>0.15701362420602899</v>
      </c>
      <c r="N1519" s="16">
        <v>0</v>
      </c>
      <c r="O1519" s="16">
        <v>3.6093575329856097E-2</v>
      </c>
      <c r="P1519" s="16">
        <v>7.42103658650934E-3</v>
      </c>
      <c r="Q1519" s="16">
        <v>2.2776277939167699E-2</v>
      </c>
      <c r="R1519" s="16">
        <v>9.9386237070329796E-3</v>
      </c>
      <c r="S1519" s="16">
        <v>0</v>
      </c>
      <c r="T1519" s="16">
        <v>0</v>
      </c>
      <c r="U1519" s="16">
        <v>0</v>
      </c>
      <c r="V1519" s="16">
        <v>3.0822174040134601E-2</v>
      </c>
      <c r="W1519" s="16">
        <v>0</v>
      </c>
      <c r="X1519" s="16">
        <v>0.104781641239812</v>
      </c>
      <c r="Y1519" s="16">
        <v>8.6020574124855601E-2</v>
      </c>
      <c r="Z1519" s="16">
        <v>1.64584265979567E-2</v>
      </c>
    </row>
    <row r="1520" spans="1:26" x14ac:dyDescent="0.35">
      <c r="A1520" t="s">
        <v>120</v>
      </c>
      <c r="B1520" s="16">
        <v>0</v>
      </c>
      <c r="C1520" s="16">
        <v>0</v>
      </c>
      <c r="D1520" s="16">
        <v>0</v>
      </c>
      <c r="E1520" s="16">
        <v>0</v>
      </c>
      <c r="F1520" s="16">
        <v>0</v>
      </c>
      <c r="G1520" s="16">
        <v>0</v>
      </c>
      <c r="H1520" s="16">
        <v>0</v>
      </c>
      <c r="I1520" s="16">
        <v>0</v>
      </c>
      <c r="J1520" s="16">
        <v>0</v>
      </c>
      <c r="K1520" s="16">
        <v>0</v>
      </c>
      <c r="L1520" s="16">
        <v>0</v>
      </c>
      <c r="M1520" s="16">
        <v>0</v>
      </c>
      <c r="N1520" s="16">
        <v>0</v>
      </c>
      <c r="O1520" s="16">
        <v>0</v>
      </c>
      <c r="P1520" s="16">
        <v>0</v>
      </c>
      <c r="Q1520" s="16">
        <v>0</v>
      </c>
      <c r="R1520" s="16">
        <v>0</v>
      </c>
      <c r="S1520" s="16">
        <v>0</v>
      </c>
      <c r="T1520" s="16">
        <v>0</v>
      </c>
      <c r="U1520" s="16">
        <v>0</v>
      </c>
      <c r="V1520" s="16">
        <v>0</v>
      </c>
      <c r="W1520" s="16">
        <v>0</v>
      </c>
      <c r="X1520" s="16">
        <v>0</v>
      </c>
      <c r="Y1520" s="16">
        <v>0</v>
      </c>
      <c r="Z1520" s="16">
        <v>0</v>
      </c>
    </row>
    <row r="1521" spans="1:26" x14ac:dyDescent="0.35">
      <c r="A1521" t="s">
        <v>121</v>
      </c>
      <c r="B1521" s="16">
        <v>0</v>
      </c>
      <c r="C1521" s="16">
        <v>0</v>
      </c>
      <c r="D1521" s="16">
        <v>0</v>
      </c>
      <c r="E1521" s="16">
        <v>0</v>
      </c>
      <c r="F1521" s="16">
        <v>0</v>
      </c>
      <c r="G1521" s="16">
        <v>0</v>
      </c>
      <c r="H1521" s="16">
        <v>0</v>
      </c>
      <c r="I1521" s="16">
        <v>0</v>
      </c>
      <c r="J1521" s="16">
        <v>0</v>
      </c>
      <c r="K1521" s="16">
        <v>0</v>
      </c>
      <c r="L1521" s="16">
        <v>0</v>
      </c>
      <c r="M1521" s="16">
        <v>0</v>
      </c>
      <c r="N1521" s="16">
        <v>0</v>
      </c>
      <c r="O1521" s="16">
        <v>0</v>
      </c>
      <c r="P1521" s="16">
        <v>0</v>
      </c>
      <c r="Q1521" s="16">
        <v>0</v>
      </c>
      <c r="R1521" s="16">
        <v>0</v>
      </c>
      <c r="S1521" s="16">
        <v>0</v>
      </c>
      <c r="T1521" s="16">
        <v>0</v>
      </c>
      <c r="U1521" s="16">
        <v>0</v>
      </c>
      <c r="V1521" s="16">
        <v>0</v>
      </c>
      <c r="W1521" s="16">
        <v>0</v>
      </c>
      <c r="X1521" s="16">
        <v>0</v>
      </c>
      <c r="Y1521" s="16">
        <v>0</v>
      </c>
      <c r="Z1521" s="16">
        <v>0</v>
      </c>
    </row>
    <row r="1522" spans="1:26" x14ac:dyDescent="0.35">
      <c r="A1522" t="s">
        <v>122</v>
      </c>
      <c r="B1522" s="16">
        <v>0</v>
      </c>
      <c r="C1522" s="16">
        <v>0</v>
      </c>
      <c r="D1522" s="16">
        <v>0</v>
      </c>
      <c r="E1522" s="16">
        <v>0</v>
      </c>
      <c r="F1522" s="16">
        <v>0</v>
      </c>
      <c r="G1522" s="16">
        <v>0</v>
      </c>
      <c r="H1522" s="16">
        <v>0</v>
      </c>
      <c r="I1522" s="16">
        <v>0</v>
      </c>
      <c r="J1522" s="16">
        <v>0</v>
      </c>
      <c r="K1522" s="16">
        <v>0</v>
      </c>
      <c r="L1522" s="16">
        <v>0</v>
      </c>
      <c r="M1522" s="16">
        <v>0</v>
      </c>
      <c r="N1522" s="16">
        <v>0</v>
      </c>
      <c r="O1522" s="16">
        <v>0</v>
      </c>
      <c r="P1522" s="16">
        <v>0</v>
      </c>
      <c r="Q1522" s="16">
        <v>0</v>
      </c>
      <c r="R1522" s="16">
        <v>0</v>
      </c>
      <c r="S1522" s="16">
        <v>0</v>
      </c>
      <c r="T1522" s="16">
        <v>0</v>
      </c>
      <c r="U1522" s="16">
        <v>0</v>
      </c>
      <c r="V1522" s="16">
        <v>0</v>
      </c>
      <c r="W1522" s="16">
        <v>0</v>
      </c>
      <c r="X1522" s="16">
        <v>0</v>
      </c>
      <c r="Y1522" s="16">
        <v>0</v>
      </c>
      <c r="Z1522" s="16">
        <v>0</v>
      </c>
    </row>
    <row r="1523" spans="1:26" x14ac:dyDescent="0.35">
      <c r="A1523" t="s">
        <v>123</v>
      </c>
      <c r="B1523" s="16">
        <v>5.0002434587501101</v>
      </c>
      <c r="C1523" s="16">
        <v>8.2755797137115295</v>
      </c>
      <c r="D1523" s="16">
        <v>6.5415455965878202</v>
      </c>
      <c r="E1523" s="16">
        <v>5.5750116384457202</v>
      </c>
      <c r="F1523" s="16">
        <v>5.69244653640789</v>
      </c>
      <c r="G1523" s="16">
        <v>3.95625864740237</v>
      </c>
      <c r="H1523" s="16">
        <v>4.5222408069519799</v>
      </c>
      <c r="I1523" s="16">
        <v>3.8100590750408698</v>
      </c>
      <c r="J1523" s="16">
        <v>5.5430962344132304</v>
      </c>
      <c r="K1523" s="16">
        <v>4.9234303376640902</v>
      </c>
      <c r="L1523" s="16">
        <v>2.7050470352795601</v>
      </c>
      <c r="M1523" s="16">
        <v>4.0564151479184103</v>
      </c>
      <c r="N1523" s="16">
        <v>2.6526683621553202</v>
      </c>
      <c r="O1523" s="16">
        <v>3.1262864708106402</v>
      </c>
      <c r="P1523" s="16">
        <v>5.0251186988945804</v>
      </c>
      <c r="Q1523" s="16">
        <v>2.1481003645612802</v>
      </c>
      <c r="R1523" s="16">
        <v>4.1222437106203902</v>
      </c>
      <c r="S1523" s="16">
        <v>4.5874984250073698</v>
      </c>
      <c r="T1523" s="16">
        <v>3.9319708154676598</v>
      </c>
      <c r="U1523" s="16">
        <v>5.6008808782766097</v>
      </c>
      <c r="V1523" s="16">
        <v>4.4200708723184201</v>
      </c>
      <c r="W1523" s="16">
        <v>3.21446746200112</v>
      </c>
      <c r="X1523" s="16">
        <v>5.5054797492221104</v>
      </c>
      <c r="Y1523" s="16">
        <v>7.7420370973214796</v>
      </c>
      <c r="Z1523" s="16">
        <v>6.1756684623759899</v>
      </c>
    </row>
    <row r="1524" spans="1:26" x14ac:dyDescent="0.35">
      <c r="A1524" t="s">
        <v>124</v>
      </c>
      <c r="B1524" s="16">
        <v>8.5685949962253094</v>
      </c>
      <c r="C1524" s="16">
        <v>10.899102188523599</v>
      </c>
      <c r="D1524" s="16">
        <v>8.9791169464990102</v>
      </c>
      <c r="E1524" s="16">
        <v>7.8474408794494597</v>
      </c>
      <c r="F1524" s="16">
        <v>9.4662979019832694</v>
      </c>
      <c r="G1524" s="16">
        <v>5.5276805831578999</v>
      </c>
      <c r="H1524" s="16">
        <v>8.4905580409599803</v>
      </c>
      <c r="I1524" s="16">
        <v>6.8245442167330399</v>
      </c>
      <c r="J1524" s="16">
        <v>7.7514087667441904</v>
      </c>
      <c r="K1524" s="16">
        <v>7.8064822771608702</v>
      </c>
      <c r="L1524" s="16">
        <v>10.503271529845801</v>
      </c>
      <c r="M1524" s="16">
        <v>10.494574738349501</v>
      </c>
      <c r="N1524" s="16">
        <v>7.7057781548267004</v>
      </c>
      <c r="O1524" s="16">
        <v>8.5986172266860095</v>
      </c>
      <c r="P1524" s="16">
        <v>14.617896670654</v>
      </c>
      <c r="Q1524" s="16">
        <v>12.035344165852999</v>
      </c>
      <c r="R1524" s="16">
        <v>11.2160207740839</v>
      </c>
      <c r="S1524" s="16">
        <v>6.4699891988297802</v>
      </c>
      <c r="T1524" s="16">
        <v>9.3306634826234607</v>
      </c>
      <c r="U1524" s="16">
        <v>10.735899076366501</v>
      </c>
      <c r="V1524" s="16">
        <v>6.9427734350111097</v>
      </c>
      <c r="W1524" s="16">
        <v>7.0907135772181</v>
      </c>
      <c r="X1524" s="16">
        <v>12.5971854718051</v>
      </c>
      <c r="Y1524" s="16">
        <v>7.9420300161933302</v>
      </c>
      <c r="Z1524" s="16">
        <v>11.868981540163601</v>
      </c>
    </row>
    <row r="1525" spans="1:26" x14ac:dyDescent="0.35">
      <c r="A1525" t="s">
        <v>125</v>
      </c>
      <c r="B1525" s="16">
        <v>1.15834916145074</v>
      </c>
      <c r="C1525" s="16">
        <v>1.3334992535955701</v>
      </c>
      <c r="D1525" s="16">
        <v>1.5548295186741601</v>
      </c>
      <c r="E1525" s="16">
        <v>0.980644709267117</v>
      </c>
      <c r="F1525" s="16">
        <v>0.99106264705769997</v>
      </c>
      <c r="G1525" s="16">
        <v>0.86261605058034996</v>
      </c>
      <c r="H1525" s="16">
        <v>1.55525168479246</v>
      </c>
      <c r="I1525" s="16">
        <v>1.4753643245947199</v>
      </c>
      <c r="J1525" s="16">
        <v>1.1058289473732501</v>
      </c>
      <c r="K1525" s="16">
        <v>1.3523685251756701</v>
      </c>
      <c r="L1525" s="16">
        <v>1.2489369212871499</v>
      </c>
      <c r="M1525" s="16">
        <v>1.8240527668728099</v>
      </c>
      <c r="N1525" s="16">
        <v>2.0120128159085802</v>
      </c>
      <c r="O1525" s="16">
        <v>1.68344073336073</v>
      </c>
      <c r="P1525" s="16">
        <v>1.2399997401379399</v>
      </c>
      <c r="Q1525" s="16">
        <v>1.6854974456684599</v>
      </c>
      <c r="R1525" s="16">
        <v>2.3433145765273</v>
      </c>
      <c r="S1525" s="16">
        <v>3.0344640221850301</v>
      </c>
      <c r="T1525" s="16">
        <v>2.8848884193728299</v>
      </c>
      <c r="U1525" s="16">
        <v>3.5476232845104998</v>
      </c>
      <c r="V1525" s="16">
        <v>2.3942368425739402</v>
      </c>
      <c r="W1525" s="16">
        <v>3.08652528755387</v>
      </c>
      <c r="X1525" s="16">
        <v>2.19341322341511</v>
      </c>
      <c r="Y1525" s="16">
        <v>2.8241338943882099</v>
      </c>
      <c r="Z1525" s="16">
        <v>3.60847781891998</v>
      </c>
    </row>
    <row r="1526" spans="1:26" x14ac:dyDescent="0.35">
      <c r="A1526" t="s">
        <v>126</v>
      </c>
      <c r="B1526" s="16">
        <v>0</v>
      </c>
      <c r="C1526" s="16">
        <v>0</v>
      </c>
      <c r="D1526" s="16">
        <v>0</v>
      </c>
      <c r="E1526" s="16">
        <v>0</v>
      </c>
      <c r="F1526" s="16">
        <v>0</v>
      </c>
      <c r="G1526" s="16">
        <v>0</v>
      </c>
      <c r="H1526" s="16">
        <v>0</v>
      </c>
      <c r="I1526" s="16">
        <v>0</v>
      </c>
      <c r="J1526" s="16">
        <v>0</v>
      </c>
      <c r="K1526" s="16">
        <v>0</v>
      </c>
      <c r="L1526" s="16">
        <v>0</v>
      </c>
      <c r="M1526" s="16">
        <v>0</v>
      </c>
      <c r="N1526" s="16">
        <v>0</v>
      </c>
      <c r="O1526" s="16">
        <v>0</v>
      </c>
      <c r="P1526" s="16">
        <v>0</v>
      </c>
      <c r="Q1526" s="16">
        <v>0</v>
      </c>
      <c r="R1526" s="16">
        <v>0</v>
      </c>
      <c r="S1526" s="16">
        <v>0</v>
      </c>
      <c r="T1526" s="16">
        <v>0</v>
      </c>
      <c r="U1526" s="16">
        <v>0</v>
      </c>
      <c r="V1526" s="16">
        <v>0</v>
      </c>
      <c r="W1526" s="16">
        <v>0</v>
      </c>
      <c r="X1526" s="16">
        <v>0</v>
      </c>
      <c r="Y1526" s="16">
        <v>0</v>
      </c>
      <c r="Z1526" s="16">
        <v>0</v>
      </c>
    </row>
    <row r="1527" spans="1:26" x14ac:dyDescent="0.35">
      <c r="A1527" s="56" t="s">
        <v>127</v>
      </c>
      <c r="B1527" s="57">
        <f t="shared" ref="B1527:Z1527" si="60">SUM(B1506:B1526)</f>
        <v>64.261552690669518</v>
      </c>
      <c r="C1527" s="57">
        <f t="shared" si="60"/>
        <v>89.162378389121187</v>
      </c>
      <c r="D1527" s="57">
        <f t="shared" si="60"/>
        <v>98.804854036678364</v>
      </c>
      <c r="E1527" s="57">
        <f t="shared" si="60"/>
        <v>79.587108211089628</v>
      </c>
      <c r="F1527" s="57">
        <f t="shared" si="60"/>
        <v>89.664130114875121</v>
      </c>
      <c r="G1527" s="57">
        <f t="shared" si="60"/>
        <v>80.997523978910564</v>
      </c>
      <c r="H1527" s="57">
        <f t="shared" si="60"/>
        <v>87.769901152687481</v>
      </c>
      <c r="I1527" s="57">
        <f t="shared" si="60"/>
        <v>90.958964305170483</v>
      </c>
      <c r="J1527" s="57">
        <f t="shared" si="60"/>
        <v>72.988528016153239</v>
      </c>
      <c r="K1527" s="57">
        <f t="shared" si="60"/>
        <v>70.431113196867543</v>
      </c>
      <c r="L1527" s="57">
        <f t="shared" si="60"/>
        <v>83.233235413588744</v>
      </c>
      <c r="M1527" s="57">
        <f t="shared" si="60"/>
        <v>72.824437228896414</v>
      </c>
      <c r="N1527" s="57">
        <f t="shared" si="60"/>
        <v>55.029040868010995</v>
      </c>
      <c r="O1527" s="57">
        <f t="shared" si="60"/>
        <v>65.350568435837062</v>
      </c>
      <c r="P1527" s="57">
        <f t="shared" si="60"/>
        <v>71.560353659318679</v>
      </c>
      <c r="Q1527" s="57">
        <f t="shared" si="60"/>
        <v>64.007614251404277</v>
      </c>
      <c r="R1527" s="57">
        <f t="shared" si="60"/>
        <v>75.468745550865776</v>
      </c>
      <c r="S1527" s="57">
        <f t="shared" si="60"/>
        <v>70.698787305230582</v>
      </c>
      <c r="T1527" s="57">
        <f t="shared" si="60"/>
        <v>88.077383885656062</v>
      </c>
      <c r="U1527" s="57">
        <f t="shared" si="60"/>
        <v>98.546387437365851</v>
      </c>
      <c r="V1527" s="57">
        <f t="shared" si="60"/>
        <v>77.893144443007913</v>
      </c>
      <c r="W1527" s="57">
        <f t="shared" si="60"/>
        <v>83.805069453701819</v>
      </c>
      <c r="X1527" s="57">
        <f t="shared" si="60"/>
        <v>104.49057049670316</v>
      </c>
      <c r="Y1527" s="57">
        <f t="shared" si="60"/>
        <v>117.88485238462246</v>
      </c>
      <c r="Z1527" s="57">
        <f t="shared" si="60"/>
        <v>116.06009901913679</v>
      </c>
    </row>
    <row r="1529" spans="1:26" x14ac:dyDescent="0.35">
      <c r="A1529" s="53" t="s">
        <v>187</v>
      </c>
    </row>
    <row r="1530" spans="1:26" x14ac:dyDescent="0.35">
      <c r="A1530" s="54" t="s">
        <v>104</v>
      </c>
      <c r="B1530" s="55">
        <v>1990</v>
      </c>
      <c r="C1530" s="55">
        <v>1991</v>
      </c>
      <c r="D1530" s="55">
        <v>1992</v>
      </c>
      <c r="E1530" s="55">
        <v>1993</v>
      </c>
      <c r="F1530" s="55">
        <v>1994</v>
      </c>
      <c r="G1530" s="55">
        <v>1995</v>
      </c>
      <c r="H1530" s="55">
        <v>1996</v>
      </c>
      <c r="I1530" s="55">
        <v>1997</v>
      </c>
      <c r="J1530" s="55">
        <v>1998</v>
      </c>
      <c r="K1530" s="55" t="s">
        <v>105</v>
      </c>
      <c r="L1530" s="55">
        <v>2000</v>
      </c>
      <c r="M1530" s="55">
        <v>2001</v>
      </c>
      <c r="N1530" s="55">
        <v>2002</v>
      </c>
      <c r="O1530" s="55">
        <v>2003</v>
      </c>
      <c r="P1530" s="55">
        <v>2004</v>
      </c>
      <c r="Q1530" s="55">
        <v>2005</v>
      </c>
      <c r="R1530" s="55">
        <v>2006</v>
      </c>
      <c r="S1530" s="55">
        <v>2007</v>
      </c>
      <c r="T1530" s="55">
        <f>S1530+1</f>
        <v>2008</v>
      </c>
      <c r="U1530" s="55">
        <v>2009</v>
      </c>
      <c r="V1530" s="55">
        <v>2010</v>
      </c>
      <c r="W1530" s="55">
        <v>2011</v>
      </c>
      <c r="X1530" s="55">
        <v>2012</v>
      </c>
      <c r="Y1530" s="55">
        <v>2013</v>
      </c>
      <c r="Z1530" s="55">
        <v>2014</v>
      </c>
    </row>
    <row r="1531" spans="1:26" x14ac:dyDescent="0.35">
      <c r="A1531" t="s">
        <v>106</v>
      </c>
      <c r="B1531" s="16">
        <v>6368.2245540599997</v>
      </c>
      <c r="C1531" s="16">
        <v>7623.2781762499999</v>
      </c>
      <c r="D1531" s="16">
        <v>6489.1043518699998</v>
      </c>
      <c r="E1531" s="16">
        <v>6092.1475602</v>
      </c>
      <c r="F1531" s="16">
        <v>5304.74942629</v>
      </c>
      <c r="G1531" s="16">
        <v>5145.6267731300004</v>
      </c>
      <c r="H1531" s="16">
        <v>5978.4307098999998</v>
      </c>
      <c r="I1531" s="16">
        <v>6270.9784361700004</v>
      </c>
      <c r="J1531" s="16">
        <v>5031.1410188600003</v>
      </c>
      <c r="K1531" s="16">
        <v>4282.5927697500001</v>
      </c>
      <c r="L1531" s="16">
        <v>4703.87120805</v>
      </c>
      <c r="M1531" s="16">
        <v>3292.6086740599999</v>
      </c>
      <c r="N1531" s="16">
        <v>3718.0553812500002</v>
      </c>
      <c r="O1531" s="16">
        <v>3766.4558627299998</v>
      </c>
      <c r="P1531" s="16">
        <v>3715.2225771499998</v>
      </c>
      <c r="Q1531" s="16">
        <v>3703.24386267</v>
      </c>
      <c r="R1531" s="16">
        <v>4393.4363473200001</v>
      </c>
      <c r="S1531" s="16">
        <v>4932.1547498800001</v>
      </c>
      <c r="T1531" s="16">
        <v>4665.02132325</v>
      </c>
      <c r="U1531" s="16">
        <v>4984.6020943599997</v>
      </c>
      <c r="V1531" s="16">
        <v>4444.5077583800003</v>
      </c>
      <c r="W1531" s="16">
        <v>5009.6926449599996</v>
      </c>
      <c r="X1531" s="16">
        <v>3946.3389230799999</v>
      </c>
      <c r="Y1531" s="16">
        <v>5604.2982255500001</v>
      </c>
      <c r="Z1531" s="16">
        <v>3974.7074327099999</v>
      </c>
    </row>
    <row r="1532" spans="1:26" x14ac:dyDescent="0.35">
      <c r="A1532" t="s">
        <v>107</v>
      </c>
      <c r="B1532" s="16">
        <v>0</v>
      </c>
      <c r="C1532" s="16">
        <v>0</v>
      </c>
      <c r="D1532" s="16">
        <v>0</v>
      </c>
      <c r="E1532" s="16">
        <v>0</v>
      </c>
      <c r="F1532" s="16">
        <v>0</v>
      </c>
      <c r="G1532" s="16">
        <v>0</v>
      </c>
      <c r="H1532" s="16">
        <v>0</v>
      </c>
      <c r="I1532" s="16">
        <v>0</v>
      </c>
      <c r="J1532" s="16">
        <v>0</v>
      </c>
      <c r="K1532" s="16">
        <v>0</v>
      </c>
      <c r="L1532" s="16">
        <v>0</v>
      </c>
      <c r="M1532" s="16">
        <v>0</v>
      </c>
      <c r="N1532" s="16">
        <v>0</v>
      </c>
      <c r="O1532" s="16">
        <v>0</v>
      </c>
      <c r="P1532" s="16">
        <v>0</v>
      </c>
      <c r="Q1532" s="16">
        <v>0</v>
      </c>
      <c r="R1532" s="16">
        <v>0</v>
      </c>
      <c r="S1532" s="16">
        <v>0</v>
      </c>
      <c r="T1532" s="16">
        <v>0</v>
      </c>
      <c r="U1532" s="16">
        <v>0</v>
      </c>
      <c r="V1532" s="16">
        <v>0</v>
      </c>
      <c r="W1532" s="16">
        <v>0</v>
      </c>
      <c r="X1532" s="16">
        <v>0</v>
      </c>
      <c r="Y1532" s="16">
        <v>0</v>
      </c>
      <c r="Z1532" s="16">
        <v>0</v>
      </c>
    </row>
    <row r="1533" spans="1:26" x14ac:dyDescent="0.35">
      <c r="A1533" t="s">
        <v>108</v>
      </c>
      <c r="B1533" s="16">
        <v>4607.4344627600003</v>
      </c>
      <c r="C1533" s="16">
        <v>5317.7398565200001</v>
      </c>
      <c r="D1533" s="16">
        <v>9087.2308665</v>
      </c>
      <c r="E1533" s="16">
        <v>9935.0891336299992</v>
      </c>
      <c r="F1533" s="16">
        <v>8735.5584717999991</v>
      </c>
      <c r="G1533" s="16">
        <v>8696.3443693299996</v>
      </c>
      <c r="H1533" s="16">
        <v>8902.6534450700001</v>
      </c>
      <c r="I1533" s="16">
        <v>8292.4269733000001</v>
      </c>
      <c r="J1533" s="16">
        <v>7870.6224428100004</v>
      </c>
      <c r="K1533" s="16">
        <v>6231.9262082200003</v>
      </c>
      <c r="L1533" s="16">
        <v>5898.1004793499997</v>
      </c>
      <c r="M1533" s="16">
        <v>6255.6812940299997</v>
      </c>
      <c r="N1533" s="16">
        <v>4730.7423783699996</v>
      </c>
      <c r="O1533" s="16">
        <v>5083.4669574500003</v>
      </c>
      <c r="P1533" s="16">
        <v>2374.4563966199999</v>
      </c>
      <c r="Q1533" s="16">
        <v>2747.2129475500001</v>
      </c>
      <c r="R1533" s="16">
        <v>2740.0095314099999</v>
      </c>
      <c r="S1533" s="16">
        <v>6511.8881905600001</v>
      </c>
      <c r="T1533" s="16">
        <v>10180.409968690001</v>
      </c>
      <c r="U1533" s="16">
        <v>11580.503160800001</v>
      </c>
      <c r="V1533" s="16">
        <v>11525.14207496</v>
      </c>
      <c r="W1533" s="16">
        <v>8865.3818368400007</v>
      </c>
      <c r="X1533" s="16">
        <v>12284.94060321</v>
      </c>
      <c r="Y1533" s="16">
        <v>11332.10670986</v>
      </c>
      <c r="Z1533" s="16">
        <v>14003.80519383</v>
      </c>
    </row>
    <row r="1534" spans="1:26" x14ac:dyDescent="0.35">
      <c r="A1534" t="s">
        <v>109</v>
      </c>
      <c r="B1534" s="16">
        <v>100.07892199</v>
      </c>
      <c r="C1534" s="16">
        <v>41.84456342</v>
      </c>
      <c r="D1534" s="16">
        <v>135.20569283</v>
      </c>
      <c r="E1534" s="16">
        <v>125.12900396000001</v>
      </c>
      <c r="F1534" s="16">
        <v>22.176809240000001</v>
      </c>
      <c r="G1534" s="16">
        <v>60.581539110000001</v>
      </c>
      <c r="H1534" s="16">
        <v>9.1054417500000007</v>
      </c>
      <c r="I1534" s="16">
        <v>41.642220270000003</v>
      </c>
      <c r="J1534" s="16">
        <v>135.69131639</v>
      </c>
      <c r="K1534" s="16">
        <v>45.00111656</v>
      </c>
      <c r="L1534" s="16">
        <v>108.73920880999999</v>
      </c>
      <c r="M1534" s="16">
        <v>54.349370090000001</v>
      </c>
      <c r="N1534" s="16">
        <v>80.370699180000003</v>
      </c>
      <c r="O1534" s="16">
        <v>275.26762126</v>
      </c>
      <c r="P1534" s="16">
        <v>59.488886100000002</v>
      </c>
      <c r="Q1534" s="16">
        <v>30.472878390000002</v>
      </c>
      <c r="R1534" s="16">
        <v>248.72019997999999</v>
      </c>
      <c r="S1534" s="16">
        <v>170.13012051999999</v>
      </c>
      <c r="T1534" s="16">
        <v>77.821175490000002</v>
      </c>
      <c r="U1534" s="16">
        <v>0</v>
      </c>
      <c r="V1534" s="16">
        <v>61.431380339999997</v>
      </c>
      <c r="W1534" s="16">
        <v>41.237533970000001</v>
      </c>
      <c r="X1534" s="16">
        <v>15.53995392</v>
      </c>
      <c r="Y1534" s="16">
        <v>16.106514740000001</v>
      </c>
      <c r="Z1534" s="16">
        <v>9.4696594199999993</v>
      </c>
    </row>
    <row r="1535" spans="1:26" x14ac:dyDescent="0.35">
      <c r="A1535" t="s">
        <v>110</v>
      </c>
      <c r="B1535" s="16">
        <v>52.002189549999997</v>
      </c>
      <c r="C1535" s="16">
        <v>51.395160099999998</v>
      </c>
      <c r="D1535" s="16">
        <v>209.50609750999999</v>
      </c>
      <c r="E1535" s="16">
        <v>250.41988244000001</v>
      </c>
      <c r="F1535" s="16">
        <v>326.62231272999998</v>
      </c>
      <c r="G1535" s="16">
        <v>114.48575427</v>
      </c>
      <c r="H1535" s="16">
        <v>150.46236633999999</v>
      </c>
      <c r="I1535" s="16">
        <v>143.09707567999999</v>
      </c>
      <c r="J1535" s="16">
        <v>0</v>
      </c>
      <c r="K1535" s="16">
        <v>49.047979560000002</v>
      </c>
      <c r="L1535" s="16">
        <v>110.23654811999999</v>
      </c>
      <c r="M1535" s="16">
        <v>67.704017989999997</v>
      </c>
      <c r="N1535" s="16">
        <v>161.38889644</v>
      </c>
      <c r="O1535" s="16">
        <v>192.87349058000001</v>
      </c>
      <c r="P1535" s="16">
        <v>101.85954171</v>
      </c>
      <c r="Q1535" s="16">
        <v>26.7092958</v>
      </c>
      <c r="R1535" s="16">
        <v>29.987254830000001</v>
      </c>
      <c r="S1535" s="16">
        <v>46.417518610000002</v>
      </c>
      <c r="T1535" s="16">
        <v>83.486783689999996</v>
      </c>
      <c r="U1535" s="16">
        <v>46.296112720000004</v>
      </c>
      <c r="V1535" s="16">
        <v>124.72431766</v>
      </c>
      <c r="W1535" s="16">
        <v>154.06407440999999</v>
      </c>
      <c r="X1535" s="16">
        <v>76.647585219999996</v>
      </c>
      <c r="Y1535" s="16">
        <v>66.40902183</v>
      </c>
      <c r="Z1535" s="16">
        <v>82.191787529999999</v>
      </c>
    </row>
    <row r="1536" spans="1:26" x14ac:dyDescent="0.35">
      <c r="A1536" t="s">
        <v>111</v>
      </c>
      <c r="B1536" s="16">
        <v>227.35276334</v>
      </c>
      <c r="C1536" s="16">
        <v>305.57862512999998</v>
      </c>
      <c r="D1536" s="16">
        <v>242.04287603</v>
      </c>
      <c r="E1536" s="16">
        <v>113.43356989</v>
      </c>
      <c r="F1536" s="16">
        <v>49.69547764</v>
      </c>
      <c r="G1536" s="16">
        <v>55.725303510000003</v>
      </c>
      <c r="H1536" s="16">
        <v>93.077849000000001</v>
      </c>
      <c r="I1536" s="16">
        <v>76.323836180000001</v>
      </c>
      <c r="J1536" s="16">
        <v>179.31649952999999</v>
      </c>
      <c r="K1536" s="16">
        <v>149.61252511000001</v>
      </c>
      <c r="L1536" s="16">
        <v>173.04386188000001</v>
      </c>
      <c r="M1536" s="16">
        <v>53.459060229999999</v>
      </c>
      <c r="N1536" s="16">
        <v>194.97785934000001</v>
      </c>
      <c r="O1536" s="16">
        <v>94.049096120000002</v>
      </c>
      <c r="P1536" s="16">
        <v>452.19647162000001</v>
      </c>
      <c r="Q1536" s="16">
        <v>176.76697583999999</v>
      </c>
      <c r="R1536" s="16">
        <v>220.31122171999999</v>
      </c>
      <c r="S1536" s="16">
        <v>475.66827702</v>
      </c>
      <c r="T1536" s="16">
        <v>476.19436920999999</v>
      </c>
      <c r="U1536" s="16">
        <v>156.28984905999999</v>
      </c>
      <c r="V1536" s="16">
        <v>244.10677616000001</v>
      </c>
      <c r="W1536" s="16">
        <v>102.10235349</v>
      </c>
      <c r="X1536" s="16">
        <v>153.94266852000001</v>
      </c>
      <c r="Y1536" s="16">
        <v>80.653979590000006</v>
      </c>
      <c r="Z1536" s="16">
        <v>171.99167750000001</v>
      </c>
    </row>
    <row r="1537" spans="1:26" x14ac:dyDescent="0.35">
      <c r="A1537" t="s">
        <v>112</v>
      </c>
      <c r="B1537" s="16">
        <v>170.69668134</v>
      </c>
      <c r="C1537" s="16">
        <v>155.35907057</v>
      </c>
      <c r="D1537" s="16">
        <v>54.713587760000003</v>
      </c>
      <c r="E1537" s="16">
        <v>84.296156289999999</v>
      </c>
      <c r="F1537" s="16">
        <v>48.602824630000001</v>
      </c>
      <c r="G1537" s="16">
        <v>81.948975750000002</v>
      </c>
      <c r="H1537" s="16">
        <v>35.207708099999998</v>
      </c>
      <c r="I1537" s="16">
        <v>15.904171590000001</v>
      </c>
      <c r="J1537" s="16">
        <v>36.866921929999997</v>
      </c>
      <c r="K1537" s="16">
        <v>124.03635095</v>
      </c>
      <c r="L1537" s="16">
        <v>21.4483739</v>
      </c>
      <c r="M1537" s="16">
        <v>51.476097359999997</v>
      </c>
      <c r="N1537" s="16">
        <v>52.730624890000001</v>
      </c>
      <c r="O1537" s="16">
        <v>89.273797779999995</v>
      </c>
      <c r="P1537" s="16">
        <v>37.595357270000001</v>
      </c>
      <c r="Q1537" s="16">
        <v>32.41537263</v>
      </c>
      <c r="R1537" s="16">
        <v>13.921208719999999</v>
      </c>
      <c r="S1537" s="16">
        <v>21.16509349</v>
      </c>
      <c r="T1537" s="16">
        <v>64.911682519999999</v>
      </c>
      <c r="U1537" s="16">
        <v>34.51974139</v>
      </c>
      <c r="V1537" s="16">
        <v>54.106558309999997</v>
      </c>
      <c r="W1537" s="16">
        <v>61.148099930000001</v>
      </c>
      <c r="X1537" s="16">
        <v>302.62441514</v>
      </c>
      <c r="Y1537" s="16">
        <v>237.42945220999999</v>
      </c>
      <c r="Z1537" s="16">
        <v>19.505879660000002</v>
      </c>
    </row>
    <row r="1538" spans="1:26" x14ac:dyDescent="0.35">
      <c r="A1538" t="s">
        <v>113</v>
      </c>
      <c r="B1538" s="16">
        <v>1029.5219472000001</v>
      </c>
      <c r="C1538" s="16">
        <v>1751.27996325</v>
      </c>
      <c r="D1538" s="16">
        <v>2457.6598998999998</v>
      </c>
      <c r="E1538" s="16">
        <v>2990.9555060399998</v>
      </c>
      <c r="F1538" s="16">
        <v>3395.7632119300001</v>
      </c>
      <c r="G1538" s="16">
        <v>3612.3513196899999</v>
      </c>
      <c r="H1538" s="16">
        <v>3726.3919190299998</v>
      </c>
      <c r="I1538" s="16">
        <v>4502.7016483199995</v>
      </c>
      <c r="J1538" s="16">
        <v>3845.28875397</v>
      </c>
      <c r="K1538" s="16">
        <v>5637.6848453000002</v>
      </c>
      <c r="L1538" s="16">
        <v>5368.4470499099998</v>
      </c>
      <c r="M1538" s="16">
        <v>6725.23880792</v>
      </c>
      <c r="N1538" s="16">
        <v>5915.6233961400003</v>
      </c>
      <c r="O1538" s="16">
        <v>5145.7077103900001</v>
      </c>
      <c r="P1538" s="16">
        <v>4386.1115252899999</v>
      </c>
      <c r="Q1538" s="16">
        <v>5457.3161613900002</v>
      </c>
      <c r="R1538" s="16">
        <v>4798.0417100599998</v>
      </c>
      <c r="S1538" s="16">
        <v>2546.6908859</v>
      </c>
      <c r="T1538" s="16">
        <v>3185.5286790800001</v>
      </c>
      <c r="U1538" s="16">
        <v>2380.68856564</v>
      </c>
      <c r="V1538" s="16">
        <v>3260.5979877300001</v>
      </c>
      <c r="W1538" s="16">
        <v>5683.0501795299997</v>
      </c>
      <c r="X1538" s="16">
        <v>3717.5292890599999</v>
      </c>
      <c r="Y1538" s="16">
        <v>2911.3537108300002</v>
      </c>
      <c r="Z1538" s="16">
        <v>3085.9353806499998</v>
      </c>
    </row>
    <row r="1539" spans="1:26" x14ac:dyDescent="0.35">
      <c r="A1539" t="s">
        <v>114</v>
      </c>
      <c r="B1539" s="16">
        <v>502.29663556000003</v>
      </c>
      <c r="C1539" s="16">
        <v>518.72689934000005</v>
      </c>
      <c r="D1539" s="16">
        <v>430.38388005000002</v>
      </c>
      <c r="E1539" s="16">
        <v>698.04339887000003</v>
      </c>
      <c r="F1539" s="16">
        <v>912.97229279999999</v>
      </c>
      <c r="G1539" s="16">
        <v>1071.1236988400001</v>
      </c>
      <c r="H1539" s="16">
        <v>1077.0725874499999</v>
      </c>
      <c r="I1539" s="16">
        <v>844.01374727999996</v>
      </c>
      <c r="J1539" s="16">
        <v>1020.13322504</v>
      </c>
      <c r="K1539" s="16">
        <v>1273.3859115800001</v>
      </c>
      <c r="L1539" s="16">
        <v>1194.51255171</v>
      </c>
      <c r="M1539" s="16">
        <v>1035.2280240299999</v>
      </c>
      <c r="N1539" s="16">
        <v>923.12991893000003</v>
      </c>
      <c r="O1539" s="16">
        <v>1177.92041341</v>
      </c>
      <c r="P1539" s="16">
        <v>1061.24935312</v>
      </c>
      <c r="Q1539" s="16">
        <v>1071.3665106200001</v>
      </c>
      <c r="R1539" s="16">
        <v>902.81466666999995</v>
      </c>
      <c r="S1539" s="16">
        <v>859.99885613000004</v>
      </c>
      <c r="T1539" s="16">
        <v>941.66455146999999</v>
      </c>
      <c r="U1539" s="16">
        <v>894.72094067</v>
      </c>
      <c r="V1539" s="16">
        <v>857.89448736999998</v>
      </c>
      <c r="W1539" s="16">
        <v>778.98065886999996</v>
      </c>
      <c r="X1539" s="16">
        <v>777.60472545000005</v>
      </c>
      <c r="Y1539" s="16">
        <v>814.99773957000002</v>
      </c>
      <c r="Z1539" s="16">
        <v>769.87521712</v>
      </c>
    </row>
    <row r="1540" spans="1:26" x14ac:dyDescent="0.35">
      <c r="A1540" t="s">
        <v>115</v>
      </c>
      <c r="B1540" s="16">
        <v>114.60716016000001</v>
      </c>
      <c r="C1540" s="16">
        <v>135.65084776</v>
      </c>
      <c r="D1540" s="16">
        <v>89.192860519999996</v>
      </c>
      <c r="E1540" s="16">
        <v>100.84782595999999</v>
      </c>
      <c r="F1540" s="16">
        <v>119.01824083</v>
      </c>
      <c r="G1540" s="16">
        <v>101.00970048000001</v>
      </c>
      <c r="H1540" s="16">
        <v>117.48043289</v>
      </c>
      <c r="I1540" s="16">
        <v>117.03527796</v>
      </c>
      <c r="J1540" s="16">
        <v>118.89683494000001</v>
      </c>
      <c r="K1540" s="16">
        <v>154.34735481999999</v>
      </c>
      <c r="L1540" s="16">
        <v>185.91288621999999</v>
      </c>
      <c r="M1540" s="16">
        <v>143.01613842</v>
      </c>
      <c r="N1540" s="16">
        <v>123.75307054</v>
      </c>
      <c r="O1540" s="16">
        <v>147.46768771999999</v>
      </c>
      <c r="P1540" s="16">
        <v>132.69663777</v>
      </c>
      <c r="Q1540" s="16">
        <v>156.04703728000001</v>
      </c>
      <c r="R1540" s="16">
        <v>134.92241242</v>
      </c>
      <c r="S1540" s="16">
        <v>123.83400779999999</v>
      </c>
      <c r="T1540" s="16">
        <v>127.15243546000001</v>
      </c>
      <c r="U1540" s="16">
        <v>116.26637399000001</v>
      </c>
      <c r="V1540" s="16">
        <v>110.51982853</v>
      </c>
      <c r="W1540" s="16">
        <v>126.78821779</v>
      </c>
      <c r="X1540" s="16">
        <v>98.136427749999996</v>
      </c>
      <c r="Y1540" s="16">
        <v>85.712558340000001</v>
      </c>
      <c r="Z1540" s="16">
        <v>101.25251226</v>
      </c>
    </row>
    <row r="1541" spans="1:26" x14ac:dyDescent="0.35">
      <c r="A1541" t="s">
        <v>116</v>
      </c>
      <c r="B1541" s="16">
        <v>0.72843533999999999</v>
      </c>
      <c r="C1541" s="16">
        <v>0.60702944999999997</v>
      </c>
      <c r="D1541" s="16">
        <v>28.813664559999999</v>
      </c>
      <c r="E1541" s="16">
        <v>31.36318825</v>
      </c>
      <c r="F1541" s="16">
        <v>0</v>
      </c>
      <c r="G1541" s="16">
        <v>0</v>
      </c>
      <c r="H1541" s="16">
        <v>0</v>
      </c>
      <c r="I1541" s="16">
        <v>0</v>
      </c>
      <c r="J1541" s="16">
        <v>0</v>
      </c>
      <c r="K1541" s="16">
        <v>0.76890396999999999</v>
      </c>
      <c r="L1541" s="16">
        <v>28.044760589999999</v>
      </c>
      <c r="M1541" s="16">
        <v>0</v>
      </c>
      <c r="N1541" s="16">
        <v>0</v>
      </c>
      <c r="O1541" s="16">
        <v>0</v>
      </c>
      <c r="P1541" s="16">
        <v>0</v>
      </c>
      <c r="Q1541" s="16">
        <v>0</v>
      </c>
      <c r="R1541" s="16">
        <v>0</v>
      </c>
      <c r="S1541" s="16">
        <v>0</v>
      </c>
      <c r="T1541" s="16">
        <v>0</v>
      </c>
      <c r="U1541" s="16">
        <v>0</v>
      </c>
      <c r="V1541" s="16">
        <v>49.574071750000002</v>
      </c>
      <c r="W1541" s="16">
        <v>0</v>
      </c>
      <c r="X1541" s="16">
        <v>53.459060229999999</v>
      </c>
      <c r="Y1541" s="16">
        <v>0</v>
      </c>
      <c r="Z1541" s="16">
        <v>0</v>
      </c>
    </row>
    <row r="1542" spans="1:26" x14ac:dyDescent="0.35">
      <c r="A1542" t="s">
        <v>117</v>
      </c>
      <c r="B1542" s="16">
        <v>0</v>
      </c>
      <c r="C1542" s="16">
        <v>0</v>
      </c>
      <c r="D1542" s="16">
        <v>0</v>
      </c>
      <c r="E1542" s="16">
        <v>0</v>
      </c>
      <c r="F1542" s="16">
        <v>0</v>
      </c>
      <c r="G1542" s="16">
        <v>0</v>
      </c>
      <c r="H1542" s="16">
        <v>0</v>
      </c>
      <c r="I1542" s="16">
        <v>0</v>
      </c>
      <c r="J1542" s="16">
        <v>0</v>
      </c>
      <c r="K1542" s="16">
        <v>0</v>
      </c>
      <c r="L1542" s="16">
        <v>7.0820102499999997</v>
      </c>
      <c r="M1542" s="16">
        <v>12.504806670000001</v>
      </c>
      <c r="N1542" s="16">
        <v>15.256673510000001</v>
      </c>
      <c r="O1542" s="16">
        <v>17.320573639999999</v>
      </c>
      <c r="P1542" s="16">
        <v>6.0702945000000001</v>
      </c>
      <c r="Q1542" s="16">
        <v>3.1565531400000002</v>
      </c>
      <c r="R1542" s="16">
        <v>7.1224788800000001</v>
      </c>
      <c r="S1542" s="16">
        <v>4.6538924499999998</v>
      </c>
      <c r="T1542" s="16">
        <v>23.350399509999999</v>
      </c>
      <c r="U1542" s="16">
        <v>21.246030749999999</v>
      </c>
      <c r="V1542" s="16">
        <v>18.129946239999999</v>
      </c>
      <c r="W1542" s="16">
        <v>0</v>
      </c>
      <c r="X1542" s="16">
        <v>1.78061972</v>
      </c>
      <c r="Y1542" s="16">
        <v>0</v>
      </c>
      <c r="Z1542" s="16">
        <v>0</v>
      </c>
    </row>
    <row r="1543" spans="1:26" x14ac:dyDescent="0.35">
      <c r="A1543" t="s">
        <v>118</v>
      </c>
      <c r="B1543" s="16">
        <v>4444.0221348200002</v>
      </c>
      <c r="C1543" s="16">
        <v>5074.1996411800001</v>
      </c>
      <c r="D1543" s="16">
        <v>6050.4244026699998</v>
      </c>
      <c r="E1543" s="16">
        <v>5505.1905506800003</v>
      </c>
      <c r="F1543" s="16">
        <v>4559.4791362100004</v>
      </c>
      <c r="G1543" s="16">
        <v>4193.6831896399999</v>
      </c>
      <c r="H1543" s="16">
        <v>4895.7329828800002</v>
      </c>
      <c r="I1543" s="16">
        <v>6387.4471533100004</v>
      </c>
      <c r="J1543" s="16">
        <v>5147.9739536699999</v>
      </c>
      <c r="K1543" s="16">
        <v>3988.6286414299998</v>
      </c>
      <c r="L1543" s="16">
        <v>3495.07322995</v>
      </c>
      <c r="M1543" s="16">
        <v>2898.3632806000001</v>
      </c>
      <c r="N1543" s="16">
        <v>2964.3271475000001</v>
      </c>
      <c r="O1543" s="16">
        <v>3538.4151326800002</v>
      </c>
      <c r="P1543" s="16">
        <v>3464.2766025199999</v>
      </c>
      <c r="Q1543" s="16">
        <v>1465.0048746299999</v>
      </c>
      <c r="R1543" s="16">
        <v>3116.0845100000001</v>
      </c>
      <c r="S1543" s="16">
        <v>3873.7786694900001</v>
      </c>
      <c r="T1543" s="16">
        <v>3006.3335854400002</v>
      </c>
      <c r="U1543" s="16">
        <v>2266.5670290399999</v>
      </c>
      <c r="V1543" s="16">
        <v>3953.0162470300002</v>
      </c>
      <c r="W1543" s="16">
        <v>2106.2707856100001</v>
      </c>
      <c r="X1543" s="16">
        <v>3552.0530609900002</v>
      </c>
      <c r="Y1543" s="16">
        <v>4898.8490673899996</v>
      </c>
      <c r="Z1543" s="16">
        <v>3928.61366314</v>
      </c>
    </row>
    <row r="1544" spans="1:26" x14ac:dyDescent="0.35">
      <c r="A1544" t="s">
        <v>119</v>
      </c>
      <c r="B1544" s="16">
        <v>415.49142420999999</v>
      </c>
      <c r="C1544" s="16">
        <v>349.16333964</v>
      </c>
      <c r="D1544" s="16">
        <v>473.84718866999998</v>
      </c>
      <c r="E1544" s="16">
        <v>560.45005687000003</v>
      </c>
      <c r="F1544" s="16">
        <v>419.61922447000001</v>
      </c>
      <c r="G1544" s="16">
        <v>340.21977241000002</v>
      </c>
      <c r="H1544" s="16">
        <v>418.36469693999999</v>
      </c>
      <c r="I1544" s="16">
        <v>447.70445368999998</v>
      </c>
      <c r="J1544" s="16">
        <v>336.13244078000002</v>
      </c>
      <c r="K1544" s="16">
        <v>394.65007975999998</v>
      </c>
      <c r="L1544" s="16">
        <v>486.43293260000002</v>
      </c>
      <c r="M1544" s="16">
        <v>402.98661754</v>
      </c>
      <c r="N1544" s="16">
        <v>454.34130900999997</v>
      </c>
      <c r="O1544" s="16">
        <v>438.23479427000001</v>
      </c>
      <c r="P1544" s="16">
        <v>473.24015922000001</v>
      </c>
      <c r="Q1544" s="16">
        <v>312.41782360000002</v>
      </c>
      <c r="R1544" s="16">
        <v>287.16539848000002</v>
      </c>
      <c r="S1544" s="16">
        <v>281.58072754</v>
      </c>
      <c r="T1544" s="16">
        <v>348.31349841000002</v>
      </c>
      <c r="U1544" s="16">
        <v>251.31019230000001</v>
      </c>
      <c r="V1544" s="16">
        <v>186.07476073999999</v>
      </c>
      <c r="W1544" s="16">
        <v>93.401598039999996</v>
      </c>
      <c r="X1544" s="16">
        <v>276.52214879000002</v>
      </c>
      <c r="Y1544" s="16">
        <v>218.24732159000001</v>
      </c>
      <c r="Z1544" s="16">
        <v>120.1918311</v>
      </c>
    </row>
    <row r="1545" spans="1:26" x14ac:dyDescent="0.35">
      <c r="A1545" t="s">
        <v>120</v>
      </c>
      <c r="B1545" s="16">
        <v>0</v>
      </c>
      <c r="C1545" s="16">
        <v>0</v>
      </c>
      <c r="D1545" s="16">
        <v>0</v>
      </c>
      <c r="E1545" s="16">
        <v>0</v>
      </c>
      <c r="F1545" s="16">
        <v>0</v>
      </c>
      <c r="G1545" s="16">
        <v>0</v>
      </c>
      <c r="H1545" s="16">
        <v>0</v>
      </c>
      <c r="I1545" s="16">
        <v>0</v>
      </c>
      <c r="J1545" s="16">
        <v>0</v>
      </c>
      <c r="K1545" s="16">
        <v>0</v>
      </c>
      <c r="L1545" s="16">
        <v>0</v>
      </c>
      <c r="M1545" s="16">
        <v>0</v>
      </c>
      <c r="N1545" s="16">
        <v>0</v>
      </c>
      <c r="O1545" s="16">
        <v>0</v>
      </c>
      <c r="P1545" s="16">
        <v>0</v>
      </c>
      <c r="Q1545" s="16">
        <v>0</v>
      </c>
      <c r="R1545" s="16">
        <v>0</v>
      </c>
      <c r="S1545" s="16">
        <v>0</v>
      </c>
      <c r="T1545" s="16">
        <v>0</v>
      </c>
      <c r="U1545" s="16">
        <v>0</v>
      </c>
      <c r="V1545" s="16">
        <v>0</v>
      </c>
      <c r="W1545" s="16">
        <v>0</v>
      </c>
      <c r="X1545" s="16">
        <v>0</v>
      </c>
      <c r="Y1545" s="16">
        <v>0</v>
      </c>
      <c r="Z1545" s="16">
        <v>0</v>
      </c>
    </row>
    <row r="1546" spans="1:26" x14ac:dyDescent="0.35">
      <c r="A1546" t="s">
        <v>121</v>
      </c>
      <c r="B1546" s="16">
        <v>0.60702944999999997</v>
      </c>
      <c r="C1546" s="16">
        <v>44.96064793</v>
      </c>
      <c r="D1546" s="16">
        <v>29.946786199999998</v>
      </c>
      <c r="E1546" s="16">
        <v>22.74337006</v>
      </c>
      <c r="F1546" s="16">
        <v>57.627329119999999</v>
      </c>
      <c r="G1546" s="16">
        <v>10.03622024</v>
      </c>
      <c r="H1546" s="16">
        <v>76.485710699999998</v>
      </c>
      <c r="I1546" s="16">
        <v>0.52609218999999996</v>
      </c>
      <c r="J1546" s="16">
        <v>55.522960359999999</v>
      </c>
      <c r="K1546" s="16">
        <v>50.140632570000001</v>
      </c>
      <c r="L1546" s="16">
        <v>0</v>
      </c>
      <c r="M1546" s="16">
        <v>46.741267649999998</v>
      </c>
      <c r="N1546" s="16">
        <v>10.19809476</v>
      </c>
      <c r="O1546" s="16">
        <v>63.373874579999999</v>
      </c>
      <c r="P1546" s="16">
        <v>21.367436640000001</v>
      </c>
      <c r="Q1546" s="16">
        <v>0</v>
      </c>
      <c r="R1546" s="16">
        <v>20.072440480000001</v>
      </c>
      <c r="S1546" s="16">
        <v>42.087375199999997</v>
      </c>
      <c r="T1546" s="16">
        <v>23.067119099999999</v>
      </c>
      <c r="U1546" s="16">
        <v>0</v>
      </c>
      <c r="V1546" s="16">
        <v>74.138530160000002</v>
      </c>
      <c r="W1546" s="16">
        <v>8.4174750399999994</v>
      </c>
      <c r="X1546" s="16">
        <v>27.640074290000001</v>
      </c>
      <c r="Y1546" s="16">
        <v>29.05647634</v>
      </c>
      <c r="Z1546" s="16">
        <v>0</v>
      </c>
    </row>
    <row r="1547" spans="1:26" x14ac:dyDescent="0.35">
      <c r="A1547" t="s">
        <v>122</v>
      </c>
      <c r="B1547" s="16">
        <v>0</v>
      </c>
      <c r="C1547" s="16">
        <v>0</v>
      </c>
      <c r="D1547" s="16">
        <v>0</v>
      </c>
      <c r="E1547" s="16">
        <v>0</v>
      </c>
      <c r="F1547" s="16">
        <v>0</v>
      </c>
      <c r="G1547" s="16">
        <v>0</v>
      </c>
      <c r="H1547" s="16">
        <v>0</v>
      </c>
      <c r="I1547" s="16">
        <v>0</v>
      </c>
      <c r="J1547" s="16">
        <v>0</v>
      </c>
      <c r="K1547" s="16">
        <v>0</v>
      </c>
      <c r="L1547" s="16">
        <v>0</v>
      </c>
      <c r="M1547" s="16">
        <v>0</v>
      </c>
      <c r="N1547" s="16">
        <v>0</v>
      </c>
      <c r="O1547" s="16">
        <v>0</v>
      </c>
      <c r="P1547" s="16">
        <v>0</v>
      </c>
      <c r="Q1547" s="16">
        <v>0</v>
      </c>
      <c r="R1547" s="16">
        <v>0</v>
      </c>
      <c r="S1547" s="16">
        <v>0</v>
      </c>
      <c r="T1547" s="16">
        <v>0</v>
      </c>
      <c r="U1547" s="16">
        <v>0</v>
      </c>
      <c r="V1547" s="16">
        <v>0</v>
      </c>
      <c r="W1547" s="16">
        <v>0</v>
      </c>
      <c r="X1547" s="16">
        <v>0</v>
      </c>
      <c r="Y1547" s="16">
        <v>0</v>
      </c>
      <c r="Z1547" s="16">
        <v>0</v>
      </c>
    </row>
    <row r="1548" spans="1:26" x14ac:dyDescent="0.35">
      <c r="A1548" t="s">
        <v>123</v>
      </c>
      <c r="B1548" s="16">
        <v>1618.7452000000001</v>
      </c>
      <c r="C1548" s="16">
        <v>2791.97125233</v>
      </c>
      <c r="D1548" s="16">
        <v>2301.8556744000002</v>
      </c>
      <c r="E1548" s="16">
        <v>2551.5875901300001</v>
      </c>
      <c r="F1548" s="16">
        <v>1670.1403601</v>
      </c>
      <c r="G1548" s="16">
        <v>1580.3000015</v>
      </c>
      <c r="H1548" s="16">
        <v>1484.71309744</v>
      </c>
      <c r="I1548" s="16">
        <v>1327.6948130400001</v>
      </c>
      <c r="J1548" s="16">
        <v>1657.47367891</v>
      </c>
      <c r="K1548" s="16">
        <v>1934.7242630400001</v>
      </c>
      <c r="L1548" s="16">
        <v>934.42066669999997</v>
      </c>
      <c r="M1548" s="16">
        <v>1322.0292048399999</v>
      </c>
      <c r="N1548" s="16">
        <v>1196.0098910199999</v>
      </c>
      <c r="O1548" s="16">
        <v>933.61129410000001</v>
      </c>
      <c r="P1548" s="16">
        <v>1351.3284929599999</v>
      </c>
      <c r="Q1548" s="16">
        <v>672.79097375000003</v>
      </c>
      <c r="R1548" s="16">
        <v>1216.20373739</v>
      </c>
      <c r="S1548" s="16">
        <v>1497.42024726</v>
      </c>
      <c r="T1548" s="16">
        <v>998.52297662000001</v>
      </c>
      <c r="U1548" s="16">
        <v>1474.75781446</v>
      </c>
      <c r="V1548" s="16">
        <v>1562.9389592299999</v>
      </c>
      <c r="W1548" s="16">
        <v>847.97967301999995</v>
      </c>
      <c r="X1548" s="16">
        <v>1292.4871049400001</v>
      </c>
      <c r="Y1548" s="16">
        <v>1925.0927291</v>
      </c>
      <c r="Z1548" s="16">
        <v>1363.6309564799999</v>
      </c>
    </row>
    <row r="1549" spans="1:26" x14ac:dyDescent="0.35">
      <c r="A1549" t="s">
        <v>124</v>
      </c>
      <c r="B1549" s="16">
        <v>5789.9682999899997</v>
      </c>
      <c r="C1549" s="16">
        <v>5979.1996138699997</v>
      </c>
      <c r="D1549" s="16">
        <v>5457.5994418</v>
      </c>
      <c r="E1549" s="16">
        <v>5402.7239795200003</v>
      </c>
      <c r="F1549" s="16">
        <v>4966.1888677099996</v>
      </c>
      <c r="G1549" s="16">
        <v>3669.4930252499998</v>
      </c>
      <c r="H1549" s="16">
        <v>4766.3547727699997</v>
      </c>
      <c r="I1549" s="16">
        <v>3848.1620266999998</v>
      </c>
      <c r="J1549" s="16">
        <v>4672.3056766500004</v>
      </c>
      <c r="K1549" s="16">
        <v>5539.5079489199998</v>
      </c>
      <c r="L1549" s="16">
        <v>5168.6129549699999</v>
      </c>
      <c r="M1549" s="16">
        <v>5309.5651932600003</v>
      </c>
      <c r="N1549" s="16">
        <v>5237.7738436400005</v>
      </c>
      <c r="O1549" s="16">
        <v>4647.6198123499998</v>
      </c>
      <c r="P1549" s="16">
        <v>6898.9301678800002</v>
      </c>
      <c r="Q1549" s="16">
        <v>7413.9339532599997</v>
      </c>
      <c r="R1549" s="16">
        <v>5664.5560156199999</v>
      </c>
      <c r="S1549" s="16">
        <v>4778.7381735500003</v>
      </c>
      <c r="T1549" s="16">
        <v>4687.0767266000003</v>
      </c>
      <c r="U1549" s="16">
        <v>5133.3647782400003</v>
      </c>
      <c r="V1549" s="16">
        <v>4390.3607314399997</v>
      </c>
      <c r="W1549" s="16">
        <v>3826.3899037599999</v>
      </c>
      <c r="X1549" s="16">
        <v>5260.6790882200003</v>
      </c>
      <c r="Y1549" s="16">
        <v>3843.7104773999999</v>
      </c>
      <c r="Z1549" s="16">
        <v>4848.5870289300001</v>
      </c>
    </row>
    <row r="1550" spans="1:26" x14ac:dyDescent="0.35">
      <c r="A1550" t="s">
        <v>125</v>
      </c>
      <c r="B1550" s="16">
        <v>216.91185680000001</v>
      </c>
      <c r="C1550" s="16">
        <v>275.34855851999998</v>
      </c>
      <c r="D1550" s="16">
        <v>329.53605408999999</v>
      </c>
      <c r="E1550" s="16">
        <v>215.37404885999999</v>
      </c>
      <c r="F1550" s="16">
        <v>205.58064039999999</v>
      </c>
      <c r="G1550" s="16">
        <v>167.49965957000001</v>
      </c>
      <c r="H1550" s="16">
        <v>300.84379541999999</v>
      </c>
      <c r="I1550" s="16">
        <v>271.9491936</v>
      </c>
      <c r="J1550" s="16">
        <v>212.4603075</v>
      </c>
      <c r="K1550" s="16">
        <v>275.18668400000001</v>
      </c>
      <c r="L1550" s="16">
        <v>237.95554440000001</v>
      </c>
      <c r="M1550" s="16">
        <v>352.36036141</v>
      </c>
      <c r="N1550" s="16">
        <v>440.94619247999998</v>
      </c>
      <c r="O1550" s="16">
        <v>355.03129099</v>
      </c>
      <c r="P1550" s="16">
        <v>221.16106295</v>
      </c>
      <c r="Q1550" s="16">
        <v>335.28259954999999</v>
      </c>
      <c r="R1550" s="16">
        <v>401.20599781999999</v>
      </c>
      <c r="S1550" s="16">
        <v>571.65986738000004</v>
      </c>
      <c r="T1550" s="16">
        <v>489.99417204000002</v>
      </c>
      <c r="U1550" s="16">
        <v>549.03790320999997</v>
      </c>
      <c r="V1550" s="16">
        <v>424.23264828999999</v>
      </c>
      <c r="W1550" s="16">
        <v>630.94641033000005</v>
      </c>
      <c r="X1550" s="16">
        <v>382.99511432000003</v>
      </c>
      <c r="Y1550" s="16">
        <v>448.23054588000002</v>
      </c>
      <c r="Z1550" s="16">
        <v>603.58961644999999</v>
      </c>
    </row>
    <row r="1551" spans="1:26" x14ac:dyDescent="0.35">
      <c r="A1551" t="s">
        <v>126</v>
      </c>
      <c r="B1551" s="16">
        <v>2.2662432799999999</v>
      </c>
      <c r="C1551" s="16">
        <v>0</v>
      </c>
      <c r="D1551" s="16">
        <v>0</v>
      </c>
      <c r="E1551" s="16">
        <v>0</v>
      </c>
      <c r="F1551" s="16">
        <v>0</v>
      </c>
      <c r="G1551" s="16">
        <v>0</v>
      </c>
      <c r="H1551" s="16">
        <v>0</v>
      </c>
      <c r="I1551" s="16">
        <v>0</v>
      </c>
      <c r="J1551" s="16">
        <v>0</v>
      </c>
      <c r="K1551" s="16">
        <v>0</v>
      </c>
      <c r="L1551" s="16">
        <v>0</v>
      </c>
      <c r="M1551" s="16">
        <v>0</v>
      </c>
      <c r="N1551" s="16">
        <v>0</v>
      </c>
      <c r="O1551" s="16">
        <v>0</v>
      </c>
      <c r="P1551" s="16">
        <v>0</v>
      </c>
      <c r="Q1551" s="16">
        <v>0</v>
      </c>
      <c r="R1551" s="16">
        <v>16.025577479999999</v>
      </c>
      <c r="S1551" s="16">
        <v>0</v>
      </c>
      <c r="T1551" s="16">
        <v>0</v>
      </c>
      <c r="U1551" s="16">
        <v>0</v>
      </c>
      <c r="V1551" s="16">
        <v>0</v>
      </c>
      <c r="W1551" s="16">
        <v>0</v>
      </c>
      <c r="X1551" s="16">
        <v>0</v>
      </c>
      <c r="Y1551" s="16">
        <v>0</v>
      </c>
      <c r="Z1551" s="16">
        <v>0</v>
      </c>
    </row>
    <row r="1552" spans="1:26" x14ac:dyDescent="0.35">
      <c r="A1552" s="56" t="s">
        <v>127</v>
      </c>
      <c r="B1552" s="57">
        <f t="shared" ref="B1552:Z1552" si="61">SUM(B1531:B1551)</f>
        <v>25660.955939849999</v>
      </c>
      <c r="C1552" s="57">
        <f t="shared" si="61"/>
        <v>30416.303245259998</v>
      </c>
      <c r="D1552" s="57">
        <f t="shared" si="61"/>
        <v>33867.063325360003</v>
      </c>
      <c r="E1552" s="57">
        <f t="shared" si="61"/>
        <v>34679.794821650008</v>
      </c>
      <c r="F1552" s="57">
        <f t="shared" si="61"/>
        <v>30793.794625899998</v>
      </c>
      <c r="G1552" s="57">
        <f t="shared" si="61"/>
        <v>28900.429302719996</v>
      </c>
      <c r="H1552" s="57">
        <f t="shared" si="61"/>
        <v>32032.377515679993</v>
      </c>
      <c r="I1552" s="57">
        <f t="shared" si="61"/>
        <v>32587.607119280005</v>
      </c>
      <c r="J1552" s="57">
        <f t="shared" si="61"/>
        <v>30319.826031339999</v>
      </c>
      <c r="K1552" s="57">
        <f t="shared" si="61"/>
        <v>30131.242215540005</v>
      </c>
      <c r="L1552" s="57">
        <f t="shared" si="61"/>
        <v>28121.934267410004</v>
      </c>
      <c r="M1552" s="57">
        <f t="shared" si="61"/>
        <v>28023.312216099996</v>
      </c>
      <c r="N1552" s="57">
        <f t="shared" si="61"/>
        <v>26219.625377000004</v>
      </c>
      <c r="O1552" s="57">
        <f t="shared" si="61"/>
        <v>25966.089410049997</v>
      </c>
      <c r="P1552" s="57">
        <f t="shared" si="61"/>
        <v>24757.250963319999</v>
      </c>
      <c r="Q1552" s="57">
        <f t="shared" si="61"/>
        <v>23604.137820099997</v>
      </c>
      <c r="R1552" s="57">
        <f t="shared" si="61"/>
        <v>24210.600709279995</v>
      </c>
      <c r="S1552" s="57">
        <f t="shared" si="61"/>
        <v>26737.866652780005</v>
      </c>
      <c r="T1552" s="57">
        <f t="shared" si="61"/>
        <v>29378.849446579996</v>
      </c>
      <c r="U1552" s="57">
        <f t="shared" si="61"/>
        <v>29890.17058663</v>
      </c>
      <c r="V1552" s="57">
        <f t="shared" si="61"/>
        <v>31341.497064319996</v>
      </c>
      <c r="W1552" s="57">
        <f t="shared" si="61"/>
        <v>28335.85144559</v>
      </c>
      <c r="X1552" s="57">
        <f t="shared" si="61"/>
        <v>32220.920862850006</v>
      </c>
      <c r="Y1552" s="57">
        <f t="shared" si="61"/>
        <v>32512.254530219998</v>
      </c>
      <c r="Z1552" s="57">
        <f t="shared" si="61"/>
        <v>33083.347836779998</v>
      </c>
    </row>
    <row r="1554" spans="1:26" x14ac:dyDescent="0.35">
      <c r="A1554" s="53" t="s">
        <v>188</v>
      </c>
    </row>
    <row r="1555" spans="1:26" x14ac:dyDescent="0.35">
      <c r="A1555" s="54" t="s">
        <v>104</v>
      </c>
      <c r="B1555" s="55">
        <v>1990</v>
      </c>
      <c r="C1555" s="55">
        <v>1991</v>
      </c>
      <c r="D1555" s="55">
        <v>1992</v>
      </c>
      <c r="E1555" s="55">
        <v>1993</v>
      </c>
      <c r="F1555" s="55">
        <v>1994</v>
      </c>
      <c r="G1555" s="55">
        <v>1995</v>
      </c>
      <c r="H1555" s="55">
        <v>1996</v>
      </c>
      <c r="I1555" s="55">
        <v>1997</v>
      </c>
      <c r="J1555" s="55">
        <v>1998</v>
      </c>
      <c r="K1555" s="55" t="s">
        <v>105</v>
      </c>
      <c r="L1555" s="55">
        <v>2000</v>
      </c>
      <c r="M1555" s="55">
        <v>2001</v>
      </c>
      <c r="N1555" s="55">
        <v>2002</v>
      </c>
      <c r="O1555" s="55">
        <v>2003</v>
      </c>
      <c r="P1555" s="55">
        <v>2004</v>
      </c>
      <c r="Q1555" s="55">
        <v>2005</v>
      </c>
      <c r="R1555" s="55">
        <v>2006</v>
      </c>
      <c r="S1555" s="55">
        <v>2007</v>
      </c>
      <c r="T1555" s="55">
        <f>S1555+1</f>
        <v>2008</v>
      </c>
      <c r="U1555" s="55">
        <v>2009</v>
      </c>
      <c r="V1555" s="55">
        <v>2010</v>
      </c>
      <c r="W1555" s="55">
        <v>2011</v>
      </c>
      <c r="X1555" s="55">
        <v>2012</v>
      </c>
      <c r="Y1555" s="55">
        <v>2013</v>
      </c>
      <c r="Z1555" s="55">
        <v>2014</v>
      </c>
    </row>
    <row r="1556" spans="1:26" x14ac:dyDescent="0.35">
      <c r="A1556" t="s">
        <v>106</v>
      </c>
      <c r="B1556" s="16">
        <v>3.07739130848242</v>
      </c>
      <c r="C1556" s="16">
        <v>4.4096274440198098</v>
      </c>
      <c r="D1556" s="16">
        <v>3.8986379086645102</v>
      </c>
      <c r="E1556" s="16">
        <v>3.1517789067567801</v>
      </c>
      <c r="F1556" s="16">
        <v>4.4485581033814299</v>
      </c>
      <c r="G1556" s="16">
        <v>2.9758251434589802</v>
      </c>
      <c r="H1556" s="16">
        <v>3.9558588323659101</v>
      </c>
      <c r="I1556" s="16">
        <v>4.3890368712114602</v>
      </c>
      <c r="J1556" s="16">
        <v>6.4037698702097003</v>
      </c>
      <c r="K1556" s="16">
        <v>7.6210679768282201</v>
      </c>
      <c r="L1556" s="16">
        <v>7.2559950353445801</v>
      </c>
      <c r="M1556" s="16">
        <v>8.0321262301146508</v>
      </c>
      <c r="N1556" s="16">
        <v>8.3080523226857608</v>
      </c>
      <c r="O1556" s="16">
        <v>8.8837633204344897</v>
      </c>
      <c r="P1556" s="16">
        <v>12.8350673065562</v>
      </c>
      <c r="Q1556" s="16">
        <v>8.7564750189322993</v>
      </c>
      <c r="R1556" s="16">
        <v>10.968154450442499</v>
      </c>
      <c r="S1556" s="16">
        <v>18.033846392139299</v>
      </c>
      <c r="T1556" s="16">
        <v>20.839089535656601</v>
      </c>
      <c r="U1556" s="16">
        <v>13.1620191020845</v>
      </c>
      <c r="V1556" s="16">
        <v>16.891241094052301</v>
      </c>
      <c r="W1556" s="16">
        <v>14.0921629112435</v>
      </c>
      <c r="X1556" s="16">
        <v>26.948513299085501</v>
      </c>
      <c r="Y1556" s="16">
        <v>22.643269839578402</v>
      </c>
      <c r="Z1556" s="16">
        <v>19.872373858384702</v>
      </c>
    </row>
    <row r="1557" spans="1:26" x14ac:dyDescent="0.35">
      <c r="A1557" t="s">
        <v>107</v>
      </c>
      <c r="B1557" s="16">
        <v>0</v>
      </c>
      <c r="C1557" s="16">
        <v>0</v>
      </c>
      <c r="D1557" s="16">
        <v>0</v>
      </c>
      <c r="E1557" s="16">
        <v>0</v>
      </c>
      <c r="F1557" s="16">
        <v>0</v>
      </c>
      <c r="G1557" s="16">
        <v>0</v>
      </c>
      <c r="H1557" s="16">
        <v>0</v>
      </c>
      <c r="I1557" s="16">
        <v>0</v>
      </c>
      <c r="J1557" s="16">
        <v>0</v>
      </c>
      <c r="K1557" s="16">
        <v>0</v>
      </c>
      <c r="L1557" s="16">
        <v>0</v>
      </c>
      <c r="M1557" s="16">
        <v>0</v>
      </c>
      <c r="N1557" s="16">
        <v>0</v>
      </c>
      <c r="O1557" s="16">
        <v>0</v>
      </c>
      <c r="P1557" s="16">
        <v>0</v>
      </c>
      <c r="Q1557" s="16">
        <v>0</v>
      </c>
      <c r="R1557" s="16">
        <v>0</v>
      </c>
      <c r="S1557" s="16">
        <v>0</v>
      </c>
      <c r="T1557" s="16">
        <v>0</v>
      </c>
      <c r="U1557" s="16">
        <v>0</v>
      </c>
      <c r="V1557" s="16">
        <v>0</v>
      </c>
      <c r="W1557" s="16">
        <v>0</v>
      </c>
      <c r="X1557" s="16">
        <v>0</v>
      </c>
      <c r="Y1557" s="16">
        <v>0</v>
      </c>
      <c r="Z1557" s="16">
        <v>0</v>
      </c>
    </row>
    <row r="1558" spans="1:26" x14ac:dyDescent="0.35">
      <c r="A1558" t="s">
        <v>108</v>
      </c>
      <c r="B1558" s="16">
        <v>65.967348015978999</v>
      </c>
      <c r="C1558" s="16">
        <v>57.039223410685203</v>
      </c>
      <c r="D1558" s="16">
        <v>100.69609717299799</v>
      </c>
      <c r="E1558" s="16">
        <v>77.588095817853997</v>
      </c>
      <c r="F1558" s="16">
        <v>63.442801895546701</v>
      </c>
      <c r="G1558" s="16">
        <v>49.346045481679496</v>
      </c>
      <c r="H1558" s="16">
        <v>76.295786684051606</v>
      </c>
      <c r="I1558" s="16">
        <v>56.305811321649998</v>
      </c>
      <c r="J1558" s="16">
        <v>66.045614300014705</v>
      </c>
      <c r="K1558" s="16">
        <v>55.877403089120001</v>
      </c>
      <c r="L1558" s="16">
        <v>69.890411222082406</v>
      </c>
      <c r="M1558" s="16">
        <v>68.828994425235393</v>
      </c>
      <c r="N1558" s="16">
        <v>53.7782132591541</v>
      </c>
      <c r="O1558" s="16">
        <v>68.402961120082594</v>
      </c>
      <c r="P1558" s="16">
        <v>64.828533439718598</v>
      </c>
      <c r="Q1558" s="16">
        <v>68.792655069597899</v>
      </c>
      <c r="R1558" s="16">
        <v>54.299153559852698</v>
      </c>
      <c r="S1558" s="16">
        <v>65.750845577960803</v>
      </c>
      <c r="T1558" s="16">
        <v>66.462940173369404</v>
      </c>
      <c r="U1558" s="16">
        <v>80.677152277379705</v>
      </c>
      <c r="V1558" s="16">
        <v>75.029459827345306</v>
      </c>
      <c r="W1558" s="16">
        <v>44.652279450496103</v>
      </c>
      <c r="X1558" s="16">
        <v>72.3246935868641</v>
      </c>
      <c r="Y1558" s="16">
        <v>63.557254529726499</v>
      </c>
      <c r="Z1558" s="16">
        <v>77.796008867169405</v>
      </c>
    </row>
    <row r="1559" spans="1:26" x14ac:dyDescent="0.35">
      <c r="A1559" t="s">
        <v>109</v>
      </c>
      <c r="B1559" s="16">
        <v>8.8906814529137392</v>
      </c>
      <c r="C1559" s="16">
        <v>10.558716743460501</v>
      </c>
      <c r="D1559" s="16">
        <v>14.037631534033901</v>
      </c>
      <c r="E1559" s="16">
        <v>14.1724172119022</v>
      </c>
      <c r="F1559" s="16">
        <v>11.3785520620211</v>
      </c>
      <c r="G1559" s="16">
        <v>7.2434377338256999</v>
      </c>
      <c r="H1559" s="16">
        <v>9.0648286781747895</v>
      </c>
      <c r="I1559" s="16">
        <v>8.3520781905129091</v>
      </c>
      <c r="J1559" s="16">
        <v>7.39765999760301</v>
      </c>
      <c r="K1559" s="16">
        <v>5.3872167608202099</v>
      </c>
      <c r="L1559" s="16">
        <v>8.5221218764654108</v>
      </c>
      <c r="M1559" s="16">
        <v>7.0628675717953904</v>
      </c>
      <c r="N1559" s="16">
        <v>5.9172038361995902</v>
      </c>
      <c r="O1559" s="16">
        <v>9.3519138748269395</v>
      </c>
      <c r="P1559" s="16">
        <v>8.4042595076102202</v>
      </c>
      <c r="Q1559" s="16">
        <v>4.6729482585429496</v>
      </c>
      <c r="R1559" s="16">
        <v>4.59098787214747</v>
      </c>
      <c r="S1559" s="16">
        <v>6.8192722488619699</v>
      </c>
      <c r="T1559" s="16">
        <v>7.0273139611061604</v>
      </c>
      <c r="U1559" s="16">
        <v>7.1954123546216699</v>
      </c>
      <c r="V1559" s="16">
        <v>3.8732420076028902</v>
      </c>
      <c r="W1559" s="16">
        <v>1.60314980379956</v>
      </c>
      <c r="X1559" s="16">
        <v>6.0129593112136703</v>
      </c>
      <c r="Y1559" s="16">
        <v>4.3378864581436396</v>
      </c>
      <c r="Z1559" s="16">
        <v>3.9629620606596698</v>
      </c>
    </row>
    <row r="1560" spans="1:26" x14ac:dyDescent="0.35">
      <c r="A1560" t="s">
        <v>110</v>
      </c>
      <c r="B1560" s="16">
        <v>2.33405307750765</v>
      </c>
      <c r="C1560" s="16">
        <v>2.4082202918961602</v>
      </c>
      <c r="D1560" s="16">
        <v>2.65917883245644</v>
      </c>
      <c r="E1560" s="16">
        <v>4.2122523487155199</v>
      </c>
      <c r="F1560" s="16">
        <v>2.5394558223816399</v>
      </c>
      <c r="G1560" s="16">
        <v>1.6119757488776301</v>
      </c>
      <c r="H1560" s="16">
        <v>1.64973016523064</v>
      </c>
      <c r="I1560" s="16">
        <v>1.80769774954767</v>
      </c>
      <c r="J1560" s="16">
        <v>2.8659943343041099</v>
      </c>
      <c r="K1560" s="16">
        <v>1.67357254448418</v>
      </c>
      <c r="L1560" s="16">
        <v>2.5533112769916402</v>
      </c>
      <c r="M1560" s="16">
        <v>1.73466743236581</v>
      </c>
      <c r="N1560" s="16">
        <v>1.3427534591322801</v>
      </c>
      <c r="O1560" s="16">
        <v>2.1850222551142</v>
      </c>
      <c r="P1560" s="16">
        <v>1.77220158820632</v>
      </c>
      <c r="Q1560" s="16">
        <v>1.5494848276147299</v>
      </c>
      <c r="R1560" s="16">
        <v>1.02056009572335</v>
      </c>
      <c r="S1560" s="16">
        <v>1.60516198044625</v>
      </c>
      <c r="T1560" s="16">
        <v>0.69715202488378702</v>
      </c>
      <c r="U1560" s="16">
        <v>1.4797034515508301</v>
      </c>
      <c r="V1560" s="16">
        <v>1.21487392219116</v>
      </c>
      <c r="W1560" s="16">
        <v>0.59084675452787805</v>
      </c>
      <c r="X1560" s="16">
        <v>0.87842811240464602</v>
      </c>
      <c r="Y1560" s="16">
        <v>1.1033910782801499</v>
      </c>
      <c r="Z1560" s="16">
        <v>1.1269829073440101</v>
      </c>
    </row>
    <row r="1561" spans="1:26" x14ac:dyDescent="0.35">
      <c r="A1561" t="s">
        <v>111</v>
      </c>
      <c r="B1561" s="16">
        <v>3.0621358707028699</v>
      </c>
      <c r="C1561" s="16">
        <v>3.0867858755284199</v>
      </c>
      <c r="D1561" s="16">
        <v>2.9507530225579899</v>
      </c>
      <c r="E1561" s="16">
        <v>4.4868080088276399</v>
      </c>
      <c r="F1561" s="16">
        <v>4.0650616108084101</v>
      </c>
      <c r="G1561" s="16">
        <v>3.0742982273088302</v>
      </c>
      <c r="H1561" s="16">
        <v>2.6666188495238998</v>
      </c>
      <c r="I1561" s="16">
        <v>3.6060759043622599</v>
      </c>
      <c r="J1561" s="16">
        <v>7.7248784356412097</v>
      </c>
      <c r="K1561" s="16">
        <v>7.6110630259316698</v>
      </c>
      <c r="L1561" s="16">
        <v>12.267315173518901</v>
      </c>
      <c r="M1561" s="16">
        <v>11.1403273861528</v>
      </c>
      <c r="N1561" s="16">
        <v>10.239676097587401</v>
      </c>
      <c r="O1561" s="16">
        <v>10.7258491619775</v>
      </c>
      <c r="P1561" s="16">
        <v>8.8140603943201192</v>
      </c>
      <c r="Q1561" s="16">
        <v>4.1197716388098202</v>
      </c>
      <c r="R1561" s="16">
        <v>3.24981662902709</v>
      </c>
      <c r="S1561" s="16">
        <v>3.0917235867517401</v>
      </c>
      <c r="T1561" s="16">
        <v>2.4817194160778202</v>
      </c>
      <c r="U1561" s="16">
        <v>3.0419110560199201</v>
      </c>
      <c r="V1561" s="16">
        <v>3.2015307517659499</v>
      </c>
      <c r="W1561" s="16">
        <v>1.72671957210408</v>
      </c>
      <c r="X1561" s="16">
        <v>4.0386579231912796</v>
      </c>
      <c r="Y1561" s="16">
        <v>2.4614756784880698</v>
      </c>
      <c r="Z1561" s="16">
        <v>4.5651354511876399</v>
      </c>
    </row>
    <row r="1562" spans="1:26" x14ac:dyDescent="0.35">
      <c r="A1562" t="s">
        <v>112</v>
      </c>
      <c r="B1562" s="16">
        <v>0</v>
      </c>
      <c r="C1562" s="16">
        <v>0</v>
      </c>
      <c r="D1562" s="16">
        <v>0</v>
      </c>
      <c r="E1562" s="16">
        <v>0</v>
      </c>
      <c r="F1562" s="16">
        <v>0</v>
      </c>
      <c r="G1562" s="16">
        <v>0</v>
      </c>
      <c r="H1562" s="16">
        <v>0</v>
      </c>
      <c r="I1562" s="16">
        <v>0</v>
      </c>
      <c r="J1562" s="16">
        <v>0</v>
      </c>
      <c r="K1562" s="16">
        <v>0</v>
      </c>
      <c r="L1562" s="16">
        <v>0</v>
      </c>
      <c r="M1562" s="16">
        <v>0</v>
      </c>
      <c r="N1562" s="16">
        <v>0</v>
      </c>
      <c r="O1562" s="16">
        <v>0</v>
      </c>
      <c r="P1562" s="16">
        <v>0</v>
      </c>
      <c r="Q1562" s="16">
        <v>0</v>
      </c>
      <c r="R1562" s="16">
        <v>0</v>
      </c>
      <c r="S1562" s="16">
        <v>0</v>
      </c>
      <c r="T1562" s="16">
        <v>0</v>
      </c>
      <c r="U1562" s="16">
        <v>0</v>
      </c>
      <c r="V1562" s="16">
        <v>0</v>
      </c>
      <c r="W1562" s="16">
        <v>0</v>
      </c>
      <c r="X1562" s="16">
        <v>0</v>
      </c>
      <c r="Y1562" s="16">
        <v>0</v>
      </c>
      <c r="Z1562" s="16">
        <v>0</v>
      </c>
    </row>
    <row r="1563" spans="1:26" x14ac:dyDescent="0.35">
      <c r="A1563" t="s">
        <v>113</v>
      </c>
      <c r="B1563" s="16">
        <v>0</v>
      </c>
      <c r="C1563" s="16">
        <v>0</v>
      </c>
      <c r="D1563" s="16">
        <v>0</v>
      </c>
      <c r="E1563" s="16">
        <v>0</v>
      </c>
      <c r="F1563" s="16">
        <v>0</v>
      </c>
      <c r="G1563" s="16">
        <v>0</v>
      </c>
      <c r="H1563" s="16">
        <v>0</v>
      </c>
      <c r="I1563" s="16">
        <v>0</v>
      </c>
      <c r="J1563" s="16">
        <v>0</v>
      </c>
      <c r="K1563" s="16">
        <v>0</v>
      </c>
      <c r="L1563" s="16">
        <v>0</v>
      </c>
      <c r="M1563" s="16">
        <v>0</v>
      </c>
      <c r="N1563" s="16">
        <v>0</v>
      </c>
      <c r="O1563" s="16">
        <v>0</v>
      </c>
      <c r="P1563" s="16">
        <v>0</v>
      </c>
      <c r="Q1563" s="16">
        <v>0</v>
      </c>
      <c r="R1563" s="16">
        <v>0</v>
      </c>
      <c r="S1563" s="16">
        <v>0</v>
      </c>
      <c r="T1563" s="16">
        <v>0</v>
      </c>
      <c r="U1563" s="16">
        <v>0</v>
      </c>
      <c r="V1563" s="16">
        <v>0</v>
      </c>
      <c r="W1563" s="16">
        <v>0</v>
      </c>
      <c r="X1563" s="16">
        <v>0</v>
      </c>
      <c r="Y1563" s="16">
        <v>0</v>
      </c>
      <c r="Z1563" s="16">
        <v>0</v>
      </c>
    </row>
    <row r="1564" spans="1:26" x14ac:dyDescent="0.35">
      <c r="A1564" t="s">
        <v>114</v>
      </c>
      <c r="B1564" s="16">
        <v>0.816763330506312</v>
      </c>
      <c r="C1564" s="16">
        <v>0.77683445135139895</v>
      </c>
      <c r="D1564" s="16">
        <v>0.83360644601360101</v>
      </c>
      <c r="E1564" s="16">
        <v>1.4410569722283599</v>
      </c>
      <c r="F1564" s="16">
        <v>1.7040964453621401</v>
      </c>
      <c r="G1564" s="16">
        <v>2.0025928598525198</v>
      </c>
      <c r="H1564" s="16">
        <v>1.38905489063001</v>
      </c>
      <c r="I1564" s="16">
        <v>1.23774946788431</v>
      </c>
      <c r="J1564" s="16">
        <v>1.6046643294257099</v>
      </c>
      <c r="K1564" s="16">
        <v>1.9285498862968899</v>
      </c>
      <c r="L1564" s="16">
        <v>2.3258134289929702</v>
      </c>
      <c r="M1564" s="16">
        <v>1.9169069232031499</v>
      </c>
      <c r="N1564" s="16">
        <v>1.2026434679367299</v>
      </c>
      <c r="O1564" s="16">
        <v>1.57027086077725</v>
      </c>
      <c r="P1564" s="16">
        <v>1.27610921403213</v>
      </c>
      <c r="Q1564" s="16">
        <v>1.8120005266971799</v>
      </c>
      <c r="R1564" s="16">
        <v>0.987017321215237</v>
      </c>
      <c r="S1564" s="16">
        <v>1.49040145966347</v>
      </c>
      <c r="T1564" s="16">
        <v>0.96370615836978302</v>
      </c>
      <c r="U1564" s="16">
        <v>1.4684230817434401</v>
      </c>
      <c r="V1564" s="16">
        <v>1.7180652868022599</v>
      </c>
      <c r="W1564" s="16">
        <v>1.6056164265964099</v>
      </c>
      <c r="X1564" s="16">
        <v>1.0349376963258601</v>
      </c>
      <c r="Y1564" s="16">
        <v>1.65343655438918</v>
      </c>
      <c r="Z1564" s="16">
        <v>1.5887701108183001</v>
      </c>
    </row>
    <row r="1565" spans="1:26" x14ac:dyDescent="0.35">
      <c r="A1565" t="s">
        <v>115</v>
      </c>
      <c r="B1565" s="16">
        <v>1.51394778519698</v>
      </c>
      <c r="C1565" s="16">
        <v>2.1972554582086201</v>
      </c>
      <c r="D1565" s="16">
        <v>1.72537289336288</v>
      </c>
      <c r="E1565" s="16">
        <v>2.3149557134065599</v>
      </c>
      <c r="F1565" s="16">
        <v>2.3650159733538598</v>
      </c>
      <c r="G1565" s="16">
        <v>2.81735353963946</v>
      </c>
      <c r="H1565" s="16">
        <v>2.6864887026568498</v>
      </c>
      <c r="I1565" s="16">
        <v>1.99464685711922</v>
      </c>
      <c r="J1565" s="16">
        <v>1.9975339258111999</v>
      </c>
      <c r="K1565" s="16">
        <v>2.8768836557062101</v>
      </c>
      <c r="L1565" s="16">
        <v>3.5312320621678901</v>
      </c>
      <c r="M1565" s="16">
        <v>2.9485810830504602</v>
      </c>
      <c r="N1565" s="16">
        <v>1.6477641951372399</v>
      </c>
      <c r="O1565" s="16">
        <v>1.9398616724734801</v>
      </c>
      <c r="P1565" s="16">
        <v>1.80025223162894</v>
      </c>
      <c r="Q1565" s="16">
        <v>2.45139174652493</v>
      </c>
      <c r="R1565" s="16">
        <v>1.5173810004777999</v>
      </c>
      <c r="S1565" s="16">
        <v>2.3169054881563098</v>
      </c>
      <c r="T1565" s="16">
        <v>1.49505984850857</v>
      </c>
      <c r="U1565" s="16">
        <v>1.9761161496445101</v>
      </c>
      <c r="V1565" s="16">
        <v>2.5018141954329698</v>
      </c>
      <c r="W1565" s="16">
        <v>2.49187489750254</v>
      </c>
      <c r="X1565" s="16">
        <v>1.5392648225310399</v>
      </c>
      <c r="Y1565" s="16">
        <v>1.9557161139413199</v>
      </c>
      <c r="Z1565" s="16">
        <v>2.3277763029038598</v>
      </c>
    </row>
    <row r="1566" spans="1:26" x14ac:dyDescent="0.35">
      <c r="A1566" t="s">
        <v>116</v>
      </c>
      <c r="B1566" s="16">
        <v>0</v>
      </c>
      <c r="C1566" s="16">
        <v>0</v>
      </c>
      <c r="D1566" s="16">
        <v>0</v>
      </c>
      <c r="E1566" s="16">
        <v>0</v>
      </c>
      <c r="F1566" s="16">
        <v>0</v>
      </c>
      <c r="G1566" s="16">
        <v>0</v>
      </c>
      <c r="H1566" s="16">
        <v>0</v>
      </c>
      <c r="I1566" s="16">
        <v>0</v>
      </c>
      <c r="J1566" s="16">
        <v>0.29188182208736402</v>
      </c>
      <c r="K1566" s="16">
        <v>0.14269436288235901</v>
      </c>
      <c r="L1566" s="16">
        <v>0.48715518207702702</v>
      </c>
      <c r="M1566" s="16">
        <v>0.27156073336537301</v>
      </c>
      <c r="N1566" s="16">
        <v>0.49321008662042198</v>
      </c>
      <c r="O1566" s="16">
        <v>0.49552468729268401</v>
      </c>
      <c r="P1566" s="16">
        <v>1.7389140236199101</v>
      </c>
      <c r="Q1566" s="16">
        <v>1.96316926333333</v>
      </c>
      <c r="R1566" s="16">
        <v>1.39372974125003</v>
      </c>
      <c r="S1566" s="16">
        <v>1.4730635917444701</v>
      </c>
      <c r="T1566" s="16">
        <v>1.37055411809232</v>
      </c>
      <c r="U1566" s="16">
        <v>1.89911821104615</v>
      </c>
      <c r="V1566" s="16">
        <v>2.1448531610224801</v>
      </c>
      <c r="W1566" s="16">
        <v>0.13729680409556499</v>
      </c>
      <c r="X1566" s="16">
        <v>0.91046317626797402</v>
      </c>
      <c r="Y1566" s="16">
        <v>1.1995355729963399</v>
      </c>
      <c r="Z1566" s="16">
        <v>1.18129106196907</v>
      </c>
    </row>
    <row r="1567" spans="1:26" x14ac:dyDescent="0.35">
      <c r="A1567" t="s">
        <v>117</v>
      </c>
      <c r="B1567" s="16">
        <v>0.95520477531411696</v>
      </c>
      <c r="C1567" s="16">
        <v>1.48166538490182</v>
      </c>
      <c r="D1567" s="16">
        <v>1.01782860772395</v>
      </c>
      <c r="E1567" s="16">
        <v>0.98557478676398402</v>
      </c>
      <c r="F1567" s="16">
        <v>1.30007389035358</v>
      </c>
      <c r="G1567" s="16">
        <v>1.0237728021802801</v>
      </c>
      <c r="H1567" s="16">
        <v>1.06294389439009</v>
      </c>
      <c r="I1567" s="16">
        <v>1.1730703528306701</v>
      </c>
      <c r="J1567" s="16">
        <v>1.7642962845155501</v>
      </c>
      <c r="K1567" s="16">
        <v>1.2198799271243701</v>
      </c>
      <c r="L1567" s="16">
        <v>1.5788115478437801</v>
      </c>
      <c r="M1567" s="16">
        <v>0.97444038586453396</v>
      </c>
      <c r="N1567" s="16">
        <v>1.1743399669133301</v>
      </c>
      <c r="O1567" s="16">
        <v>1.11499849471785</v>
      </c>
      <c r="P1567" s="16">
        <v>0.65459536704559795</v>
      </c>
      <c r="Q1567" s="16">
        <v>1.25443067519088</v>
      </c>
      <c r="R1567" s="16">
        <v>0.85345535216317303</v>
      </c>
      <c r="S1567" s="16">
        <v>1.0132133256396001</v>
      </c>
      <c r="T1567" s="16">
        <v>0.95934475002789699</v>
      </c>
      <c r="U1567" s="16">
        <v>0.86354414943585001</v>
      </c>
      <c r="V1567" s="16">
        <v>0.796033269086731</v>
      </c>
      <c r="W1567" s="16">
        <v>0.61777911646181405</v>
      </c>
      <c r="X1567" s="16">
        <v>1.19850836154485</v>
      </c>
      <c r="Y1567" s="16">
        <v>0.57386096454278601</v>
      </c>
      <c r="Z1567" s="16">
        <v>0.755899796845523</v>
      </c>
    </row>
    <row r="1568" spans="1:26" x14ac:dyDescent="0.35">
      <c r="A1568" t="s">
        <v>118</v>
      </c>
      <c r="B1568" s="16">
        <v>0</v>
      </c>
      <c r="C1568" s="16">
        <v>0</v>
      </c>
      <c r="D1568" s="16">
        <v>0</v>
      </c>
      <c r="E1568" s="16">
        <v>0</v>
      </c>
      <c r="F1568" s="16">
        <v>0</v>
      </c>
      <c r="G1568" s="16">
        <v>0</v>
      </c>
      <c r="H1568" s="16">
        <v>0</v>
      </c>
      <c r="I1568" s="16">
        <v>0</v>
      </c>
      <c r="J1568" s="16">
        <v>0</v>
      </c>
      <c r="K1568" s="16">
        <v>0</v>
      </c>
      <c r="L1568" s="16">
        <v>0</v>
      </c>
      <c r="M1568" s="16">
        <v>0</v>
      </c>
      <c r="N1568" s="16">
        <v>0</v>
      </c>
      <c r="O1568" s="16">
        <v>0</v>
      </c>
      <c r="P1568" s="16">
        <v>0</v>
      </c>
      <c r="Q1568" s="16">
        <v>0</v>
      </c>
      <c r="R1568" s="16">
        <v>0</v>
      </c>
      <c r="S1568" s="16">
        <v>0</v>
      </c>
      <c r="T1568" s="16">
        <v>0</v>
      </c>
      <c r="U1568" s="16">
        <v>0</v>
      </c>
      <c r="V1568" s="16">
        <v>0</v>
      </c>
      <c r="W1568" s="16">
        <v>0</v>
      </c>
      <c r="X1568" s="16">
        <v>0</v>
      </c>
      <c r="Y1568" s="16">
        <v>0</v>
      </c>
      <c r="Z1568" s="16">
        <v>0</v>
      </c>
    </row>
    <row r="1569" spans="1:26" x14ac:dyDescent="0.35">
      <c r="A1569" t="s">
        <v>119</v>
      </c>
      <c r="B1569" s="16">
        <v>0</v>
      </c>
      <c r="C1569" s="16">
        <v>0</v>
      </c>
      <c r="D1569" s="16">
        <v>0</v>
      </c>
      <c r="E1569" s="16">
        <v>0</v>
      </c>
      <c r="F1569" s="16">
        <v>0</v>
      </c>
      <c r="G1569" s="16">
        <v>0</v>
      </c>
      <c r="H1569" s="16">
        <v>0</v>
      </c>
      <c r="I1569" s="16">
        <v>0</v>
      </c>
      <c r="J1569" s="16">
        <v>0</v>
      </c>
      <c r="K1569" s="16">
        <v>0</v>
      </c>
      <c r="L1569" s="16">
        <v>0</v>
      </c>
      <c r="M1569" s="16">
        <v>0</v>
      </c>
      <c r="N1569" s="16">
        <v>0</v>
      </c>
      <c r="O1569" s="16">
        <v>0</v>
      </c>
      <c r="P1569" s="16">
        <v>0</v>
      </c>
      <c r="Q1569" s="16">
        <v>0</v>
      </c>
      <c r="R1569" s="16">
        <v>0</v>
      </c>
      <c r="S1569" s="16">
        <v>0</v>
      </c>
      <c r="T1569" s="16">
        <v>0</v>
      </c>
      <c r="U1569" s="16">
        <v>0</v>
      </c>
      <c r="V1569" s="16">
        <v>0</v>
      </c>
      <c r="W1569" s="16">
        <v>0</v>
      </c>
      <c r="X1569" s="16">
        <v>0</v>
      </c>
      <c r="Y1569" s="16">
        <v>0</v>
      </c>
      <c r="Z1569" s="16">
        <v>0</v>
      </c>
    </row>
    <row r="1570" spans="1:26" x14ac:dyDescent="0.35">
      <c r="A1570" t="s">
        <v>120</v>
      </c>
      <c r="B1570" s="16">
        <v>0</v>
      </c>
      <c r="C1570" s="16">
        <v>0</v>
      </c>
      <c r="D1570" s="16">
        <v>0</v>
      </c>
      <c r="E1570" s="16">
        <v>0</v>
      </c>
      <c r="F1570" s="16">
        <v>0</v>
      </c>
      <c r="G1570" s="16">
        <v>0</v>
      </c>
      <c r="H1570" s="16">
        <v>0</v>
      </c>
      <c r="I1570" s="16">
        <v>0</v>
      </c>
      <c r="J1570" s="16">
        <v>0</v>
      </c>
      <c r="K1570" s="16">
        <v>0</v>
      </c>
      <c r="L1570" s="16">
        <v>0</v>
      </c>
      <c r="M1570" s="16">
        <v>0</v>
      </c>
      <c r="N1570" s="16">
        <v>0</v>
      </c>
      <c r="O1570" s="16">
        <v>0</v>
      </c>
      <c r="P1570" s="16">
        <v>0</v>
      </c>
      <c r="Q1570" s="16">
        <v>0</v>
      </c>
      <c r="R1570" s="16">
        <v>0</v>
      </c>
      <c r="S1570" s="16">
        <v>0</v>
      </c>
      <c r="T1570" s="16">
        <v>0</v>
      </c>
      <c r="U1570" s="16">
        <v>0</v>
      </c>
      <c r="V1570" s="16">
        <v>0</v>
      </c>
      <c r="W1570" s="16">
        <v>0</v>
      </c>
      <c r="X1570" s="16">
        <v>0</v>
      </c>
      <c r="Y1570" s="16">
        <v>0</v>
      </c>
      <c r="Z1570" s="16">
        <v>0</v>
      </c>
    </row>
    <row r="1571" spans="1:26" x14ac:dyDescent="0.35">
      <c r="A1571" t="s">
        <v>121</v>
      </c>
      <c r="B1571" s="16">
        <v>0</v>
      </c>
      <c r="C1571" s="16">
        <v>3.3943381904265901E-3</v>
      </c>
      <c r="D1571" s="16">
        <v>2.34869380143577E-3</v>
      </c>
      <c r="E1571" s="16">
        <v>0.34073739176203099</v>
      </c>
      <c r="F1571" s="16">
        <v>1.2049312410909401</v>
      </c>
      <c r="G1571" s="16">
        <v>0.91425360083081197</v>
      </c>
      <c r="H1571" s="16">
        <v>1.0531080757123901</v>
      </c>
      <c r="I1571" s="16">
        <v>1.1469817950149199</v>
      </c>
      <c r="J1571" s="16">
        <v>2.1469547980243</v>
      </c>
      <c r="K1571" s="16">
        <v>1.4918601320376199</v>
      </c>
      <c r="L1571" s="16">
        <v>1.8469817371097399</v>
      </c>
      <c r="M1571" s="16">
        <v>1.4599244575827499</v>
      </c>
      <c r="N1571" s="16">
        <v>2.3906507723741202</v>
      </c>
      <c r="O1571" s="16">
        <v>1.4915920299135399</v>
      </c>
      <c r="P1571" s="16">
        <v>1.1334481149594999</v>
      </c>
      <c r="Q1571" s="16">
        <v>2.20662290839214</v>
      </c>
      <c r="R1571" s="16">
        <v>1.98931078520756</v>
      </c>
      <c r="S1571" s="16">
        <v>2.8728244184005001</v>
      </c>
      <c r="T1571" s="16">
        <v>1.93489975468751</v>
      </c>
      <c r="U1571" s="16">
        <v>2.1944289494308999</v>
      </c>
      <c r="V1571" s="16">
        <v>2.6147236134214298</v>
      </c>
      <c r="W1571" s="16">
        <v>1.1503746919448801</v>
      </c>
      <c r="X1571" s="16">
        <v>2.1342288078957701</v>
      </c>
      <c r="Y1571" s="16">
        <v>1.6025781014172999</v>
      </c>
      <c r="Z1571" s="16">
        <v>1.2499350017987201</v>
      </c>
    </row>
    <row r="1572" spans="1:26" x14ac:dyDescent="0.35">
      <c r="A1572" t="s">
        <v>122</v>
      </c>
      <c r="B1572" s="16">
        <v>0</v>
      </c>
      <c r="C1572" s="16">
        <v>0</v>
      </c>
      <c r="D1572" s="16">
        <v>0</v>
      </c>
      <c r="E1572" s="16">
        <v>0</v>
      </c>
      <c r="F1572" s="16">
        <v>0</v>
      </c>
      <c r="G1572" s="16">
        <v>0</v>
      </c>
      <c r="H1572" s="16">
        <v>0</v>
      </c>
      <c r="I1572" s="16">
        <v>0</v>
      </c>
      <c r="J1572" s="16">
        <v>2.3713357278755901E-2</v>
      </c>
      <c r="K1572" s="16">
        <v>1.3912360630869499E-2</v>
      </c>
      <c r="L1572" s="16">
        <v>6.9852010676049996E-3</v>
      </c>
      <c r="M1572" s="16">
        <v>2.8392859262227399E-2</v>
      </c>
      <c r="N1572" s="16">
        <v>5.6030046274597102E-2</v>
      </c>
      <c r="O1572" s="16">
        <v>4.1959883868002798E-2</v>
      </c>
      <c r="P1572" s="16">
        <v>0.28373740350761301</v>
      </c>
      <c r="Q1572" s="16">
        <v>0.26423088254548199</v>
      </c>
      <c r="R1572" s="16">
        <v>0.16786230259538501</v>
      </c>
      <c r="S1572" s="16">
        <v>0.16900267513091299</v>
      </c>
      <c r="T1572" s="16">
        <v>0.195896814622532</v>
      </c>
      <c r="U1572" s="16">
        <v>0.35725473774275501</v>
      </c>
      <c r="V1572" s="16">
        <v>0.60334766016946695</v>
      </c>
      <c r="W1572" s="16">
        <v>9.2329275120272197E-2</v>
      </c>
      <c r="X1572" s="16">
        <v>0.26038818900437599</v>
      </c>
      <c r="Y1572" s="16">
        <v>0.15330823982149999</v>
      </c>
      <c r="Z1572" s="16">
        <v>0.18057203330935601</v>
      </c>
    </row>
    <row r="1573" spans="1:26" x14ac:dyDescent="0.35">
      <c r="A1573" t="s">
        <v>123</v>
      </c>
      <c r="B1573" s="16">
        <v>0</v>
      </c>
      <c r="C1573" s="16">
        <v>0</v>
      </c>
      <c r="D1573" s="16">
        <v>0</v>
      </c>
      <c r="E1573" s="16">
        <v>0</v>
      </c>
      <c r="F1573" s="16">
        <v>0</v>
      </c>
      <c r="G1573" s="16">
        <v>0</v>
      </c>
      <c r="H1573" s="16">
        <v>0</v>
      </c>
      <c r="I1573" s="16">
        <v>0</v>
      </c>
      <c r="J1573" s="16">
        <v>0</v>
      </c>
      <c r="K1573" s="16">
        <v>0</v>
      </c>
      <c r="L1573" s="16">
        <v>0</v>
      </c>
      <c r="M1573" s="16">
        <v>0</v>
      </c>
      <c r="N1573" s="16">
        <v>0</v>
      </c>
      <c r="O1573" s="16">
        <v>0</v>
      </c>
      <c r="P1573" s="16">
        <v>0</v>
      </c>
      <c r="Q1573" s="16">
        <v>0</v>
      </c>
      <c r="R1573" s="16">
        <v>0</v>
      </c>
      <c r="S1573" s="16">
        <v>0</v>
      </c>
      <c r="T1573" s="16">
        <v>0</v>
      </c>
      <c r="U1573" s="16">
        <v>0</v>
      </c>
      <c r="V1573" s="16">
        <v>0</v>
      </c>
      <c r="W1573" s="16">
        <v>0</v>
      </c>
      <c r="X1573" s="16">
        <v>0</v>
      </c>
      <c r="Y1573" s="16">
        <v>0</v>
      </c>
      <c r="Z1573" s="16">
        <v>0</v>
      </c>
    </row>
    <row r="1574" spans="1:26" x14ac:dyDescent="0.35">
      <c r="A1574" t="s">
        <v>124</v>
      </c>
      <c r="B1574" s="16">
        <v>0.98570477237595799</v>
      </c>
      <c r="C1574" s="16">
        <v>1.4857026957139701</v>
      </c>
      <c r="D1574" s="16">
        <v>1.5921937120566001</v>
      </c>
      <c r="E1574" s="16">
        <v>1.0800239057224399</v>
      </c>
      <c r="F1574" s="16">
        <v>1.47325930703639</v>
      </c>
      <c r="G1574" s="16">
        <v>1.1536880714440001</v>
      </c>
      <c r="H1574" s="16">
        <v>1.39952809522032</v>
      </c>
      <c r="I1574" s="16">
        <v>2.25691577163317</v>
      </c>
      <c r="J1574" s="16">
        <v>2.74060454804283</v>
      </c>
      <c r="K1574" s="16">
        <v>3.1330567923349801</v>
      </c>
      <c r="L1574" s="16">
        <v>4.2523114299540099</v>
      </c>
      <c r="M1574" s="16">
        <v>4.73149397305371</v>
      </c>
      <c r="N1574" s="16">
        <v>6.5864074597304603</v>
      </c>
      <c r="O1574" s="16">
        <v>6.8221238149419996</v>
      </c>
      <c r="P1574" s="16">
        <v>5.8238644714013601</v>
      </c>
      <c r="Q1574" s="16">
        <v>7.5632990753985698</v>
      </c>
      <c r="R1574" s="16">
        <v>8.0672815068936199</v>
      </c>
      <c r="S1574" s="16">
        <v>7.1998713794976004</v>
      </c>
      <c r="T1574" s="16">
        <v>6.9452849585861802</v>
      </c>
      <c r="U1574" s="16">
        <v>7.5702823748390502</v>
      </c>
      <c r="V1574" s="16">
        <v>8.9333214014271807</v>
      </c>
      <c r="W1574" s="16">
        <v>7.0400872522048799</v>
      </c>
      <c r="X1574" s="16">
        <v>9.6492483698352505</v>
      </c>
      <c r="Y1574" s="16">
        <v>8.5912227137223596</v>
      </c>
      <c r="Z1574" s="16">
        <v>12.426180486103201</v>
      </c>
    </row>
    <row r="1575" spans="1:26" x14ac:dyDescent="0.35">
      <c r="A1575" t="s">
        <v>125</v>
      </c>
      <c r="B1575" s="16">
        <v>0.29117763315114797</v>
      </c>
      <c r="C1575" s="16">
        <v>0.64784644702045902</v>
      </c>
      <c r="D1575" s="16">
        <v>0.57726791639742103</v>
      </c>
      <c r="E1575" s="16">
        <v>0.61989708988063497</v>
      </c>
      <c r="F1575" s="16">
        <v>0.565860018929772</v>
      </c>
      <c r="G1575" s="16">
        <v>0.43931508554939103</v>
      </c>
      <c r="H1575" s="16">
        <v>0.54587522867861604</v>
      </c>
      <c r="I1575" s="16">
        <v>0.582844958517024</v>
      </c>
      <c r="J1575" s="16">
        <v>1.1188612012139101</v>
      </c>
      <c r="K1575" s="16">
        <v>0.37035663223750198</v>
      </c>
      <c r="L1575" s="16">
        <v>1.2470516681224499</v>
      </c>
      <c r="M1575" s="16">
        <v>0.764248464931918</v>
      </c>
      <c r="N1575" s="16">
        <v>0.71263308772367795</v>
      </c>
      <c r="O1575" s="16">
        <v>0.68892773791677897</v>
      </c>
      <c r="P1575" s="16">
        <v>0.59020399161815595</v>
      </c>
      <c r="Q1575" s="16">
        <v>0.570130548561536</v>
      </c>
      <c r="R1575" s="16">
        <v>0.63715668710293105</v>
      </c>
      <c r="S1575" s="16">
        <v>0.47383251878330401</v>
      </c>
      <c r="T1575" s="16">
        <v>0.43389109168493001</v>
      </c>
      <c r="U1575" s="16">
        <v>0.50870221540559102</v>
      </c>
      <c r="V1575" s="16">
        <v>0.496717234466239</v>
      </c>
      <c r="W1575" s="16">
        <v>0.53912007221133695</v>
      </c>
      <c r="X1575" s="16">
        <v>0.49201699443193497</v>
      </c>
      <c r="Y1575" s="16">
        <v>0.466536609887856</v>
      </c>
      <c r="Z1575" s="16">
        <v>0.35786765958218197</v>
      </c>
    </row>
    <row r="1576" spans="1:26" x14ac:dyDescent="0.35">
      <c r="A1576" t="s">
        <v>126</v>
      </c>
      <c r="B1576" s="16">
        <v>0.95255982157561003</v>
      </c>
      <c r="C1576" s="16">
        <v>1.6990423304759801</v>
      </c>
      <c r="D1576" s="16">
        <v>1.6568686554879299</v>
      </c>
      <c r="E1576" s="16">
        <v>1.5412172025553701</v>
      </c>
      <c r="F1576" s="16">
        <v>1.9674080669551699</v>
      </c>
      <c r="G1576" s="16">
        <v>1.2588235229390099</v>
      </c>
      <c r="H1576" s="16">
        <v>1.61559836388583</v>
      </c>
      <c r="I1576" s="16">
        <v>1.68692604668444</v>
      </c>
      <c r="J1576" s="16">
        <v>1.54878878470459</v>
      </c>
      <c r="K1576" s="16">
        <v>2.97661522193745</v>
      </c>
      <c r="L1576" s="16">
        <v>1.7959816717108901</v>
      </c>
      <c r="M1576" s="16">
        <v>1.78749004244167</v>
      </c>
      <c r="N1576" s="16">
        <v>2.1431015632508998</v>
      </c>
      <c r="O1576" s="16">
        <v>2.3134770645782998</v>
      </c>
      <c r="P1576" s="16">
        <v>1.65508062225007</v>
      </c>
      <c r="Q1576" s="16">
        <v>1.8133684036531701</v>
      </c>
      <c r="R1576" s="16">
        <v>2.7103456528516201</v>
      </c>
      <c r="S1576" s="16">
        <v>1.9005146011161</v>
      </c>
      <c r="T1576" s="16">
        <v>1.64114101942006</v>
      </c>
      <c r="U1576" s="16">
        <v>1.69045110521771</v>
      </c>
      <c r="V1576" s="16">
        <v>3.5687079771694701</v>
      </c>
      <c r="W1576" s="16">
        <v>1.31584123391209</v>
      </c>
      <c r="X1576" s="16">
        <v>3.0814221526302998</v>
      </c>
      <c r="Y1576" s="16">
        <v>1.2767138544454899</v>
      </c>
      <c r="Z1576" s="16">
        <v>2.40288814363787</v>
      </c>
    </row>
    <row r="1577" spans="1:26" x14ac:dyDescent="0.35">
      <c r="A1577" s="56" t="s">
        <v>127</v>
      </c>
      <c r="B1577" s="57">
        <f t="shared" ref="B1577:Z1577" si="62">SUM(B1556:B1576)</f>
        <v>88.846967843705798</v>
      </c>
      <c r="C1577" s="57">
        <f t="shared" si="62"/>
        <v>85.794314871452755</v>
      </c>
      <c r="D1577" s="57">
        <f t="shared" si="62"/>
        <v>131.64778539555468</v>
      </c>
      <c r="E1577" s="57">
        <f t="shared" si="62"/>
        <v>111.93481535637554</v>
      </c>
      <c r="F1577" s="57">
        <f t="shared" si="62"/>
        <v>96.455074437221128</v>
      </c>
      <c r="G1577" s="57">
        <f t="shared" si="62"/>
        <v>73.861381817586093</v>
      </c>
      <c r="H1577" s="57">
        <f t="shared" si="62"/>
        <v>103.38542046052092</v>
      </c>
      <c r="I1577" s="57">
        <f t="shared" si="62"/>
        <v>84.539835286968056</v>
      </c>
      <c r="J1577" s="57">
        <f t="shared" si="62"/>
        <v>103.67521598887693</v>
      </c>
      <c r="K1577" s="57">
        <f t="shared" si="62"/>
        <v>92.324132368372517</v>
      </c>
      <c r="L1577" s="57">
        <f t="shared" si="62"/>
        <v>117.5614785134493</v>
      </c>
      <c r="M1577" s="57">
        <f t="shared" si="62"/>
        <v>111.68202196841986</v>
      </c>
      <c r="N1577" s="57">
        <f t="shared" si="62"/>
        <v>95.992679620720622</v>
      </c>
      <c r="O1577" s="57">
        <f t="shared" si="62"/>
        <v>116.02824597891562</v>
      </c>
      <c r="P1577" s="57">
        <f t="shared" si="62"/>
        <v>111.61032767647475</v>
      </c>
      <c r="Q1577" s="57">
        <f t="shared" si="62"/>
        <v>107.78997884379491</v>
      </c>
      <c r="R1577" s="57">
        <f t="shared" si="62"/>
        <v>92.452212956950447</v>
      </c>
      <c r="S1577" s="57">
        <f t="shared" si="62"/>
        <v>114.2104792442923</v>
      </c>
      <c r="T1577" s="57">
        <f t="shared" si="62"/>
        <v>113.44799362509356</v>
      </c>
      <c r="U1577" s="57">
        <f t="shared" si="62"/>
        <v>124.08451921616258</v>
      </c>
      <c r="V1577" s="57">
        <f t="shared" si="62"/>
        <v>123.58793140195584</v>
      </c>
      <c r="W1577" s="57">
        <f t="shared" si="62"/>
        <v>77.655478262220925</v>
      </c>
      <c r="X1577" s="57">
        <f t="shared" si="62"/>
        <v>130.50373080322655</v>
      </c>
      <c r="Y1577" s="57">
        <f t="shared" si="62"/>
        <v>111.57618630938089</v>
      </c>
      <c r="Z1577" s="57">
        <f t="shared" si="62"/>
        <v>129.79464374171354</v>
      </c>
    </row>
    <row r="1579" spans="1:26" x14ac:dyDescent="0.35">
      <c r="A1579" s="53" t="s">
        <v>189</v>
      </c>
    </row>
    <row r="1580" spans="1:26" x14ac:dyDescent="0.35">
      <c r="A1580" s="54" t="s">
        <v>104</v>
      </c>
      <c r="B1580" s="55">
        <v>1990</v>
      </c>
      <c r="C1580" s="55">
        <v>1991</v>
      </c>
      <c r="D1580" s="55">
        <v>1992</v>
      </c>
      <c r="E1580" s="55">
        <v>1993</v>
      </c>
      <c r="F1580" s="55">
        <v>1994</v>
      </c>
      <c r="G1580" s="55">
        <v>1995</v>
      </c>
      <c r="H1580" s="55">
        <v>1996</v>
      </c>
      <c r="I1580" s="55">
        <v>1997</v>
      </c>
      <c r="J1580" s="55">
        <v>1998</v>
      </c>
      <c r="K1580" s="55" t="s">
        <v>105</v>
      </c>
      <c r="L1580" s="55">
        <v>2000</v>
      </c>
      <c r="M1580" s="55">
        <v>2001</v>
      </c>
      <c r="N1580" s="55">
        <v>2002</v>
      </c>
      <c r="O1580" s="55">
        <v>2003</v>
      </c>
      <c r="P1580" s="55">
        <v>2004</v>
      </c>
      <c r="Q1580" s="55">
        <v>2005</v>
      </c>
      <c r="R1580" s="55">
        <v>2006</v>
      </c>
      <c r="S1580" s="55">
        <v>2007</v>
      </c>
      <c r="T1580" s="55">
        <f>S1580+1</f>
        <v>2008</v>
      </c>
      <c r="U1580" s="55">
        <v>2009</v>
      </c>
      <c r="V1580" s="55">
        <v>2010</v>
      </c>
      <c r="W1580" s="55">
        <v>2011</v>
      </c>
      <c r="X1580" s="55">
        <v>2012</v>
      </c>
      <c r="Y1580" s="55">
        <v>2013</v>
      </c>
      <c r="Z1580" s="55">
        <v>2014</v>
      </c>
    </row>
    <row r="1581" spans="1:26" x14ac:dyDescent="0.35">
      <c r="A1581" t="s">
        <v>106</v>
      </c>
      <c r="B1581" s="16">
        <v>842.84015700999998</v>
      </c>
      <c r="C1581" s="16">
        <v>973.95851820999997</v>
      </c>
      <c r="D1581" s="16">
        <v>1123.5305746900001</v>
      </c>
      <c r="E1581" s="16">
        <v>1148.5401880300001</v>
      </c>
      <c r="F1581" s="16">
        <v>857.36839517999999</v>
      </c>
      <c r="G1581" s="16">
        <v>689.82826697999997</v>
      </c>
      <c r="H1581" s="16">
        <v>789.34062815000004</v>
      </c>
      <c r="I1581" s="16">
        <v>812.00306094999996</v>
      </c>
      <c r="J1581" s="16">
        <v>1096.4975298500001</v>
      </c>
      <c r="K1581" s="16">
        <v>1195.4028615699999</v>
      </c>
      <c r="L1581" s="16">
        <v>1162.9065516799999</v>
      </c>
      <c r="M1581" s="16">
        <v>1237.5307054</v>
      </c>
      <c r="N1581" s="16">
        <v>1379.21137903</v>
      </c>
      <c r="O1581" s="16">
        <v>1550.2318094100001</v>
      </c>
      <c r="P1581" s="16">
        <v>2223.7512185</v>
      </c>
      <c r="Q1581" s="16">
        <v>1226.6041753</v>
      </c>
      <c r="R1581" s="16">
        <v>1891.26095442</v>
      </c>
      <c r="S1581" s="16">
        <v>2804.6379335199999</v>
      </c>
      <c r="T1581" s="16">
        <v>3071.4476111099998</v>
      </c>
      <c r="U1581" s="16">
        <v>2029.78507491</v>
      </c>
      <c r="V1581" s="16">
        <v>2268.75233506</v>
      </c>
      <c r="W1581" s="16">
        <v>2407.0336437699998</v>
      </c>
      <c r="X1581" s="16">
        <v>4002.6307874099998</v>
      </c>
      <c r="Y1581" s="16">
        <v>3742.4174965100001</v>
      </c>
      <c r="Z1581" s="16">
        <v>2915.4815110899999</v>
      </c>
    </row>
    <row r="1582" spans="1:26" x14ac:dyDescent="0.35">
      <c r="A1582" t="s">
        <v>107</v>
      </c>
      <c r="B1582" s="16">
        <v>0</v>
      </c>
      <c r="C1582" s="16">
        <v>0</v>
      </c>
      <c r="D1582" s="16">
        <v>0</v>
      </c>
      <c r="E1582" s="16">
        <v>0</v>
      </c>
      <c r="F1582" s="16">
        <v>0</v>
      </c>
      <c r="G1582" s="16">
        <v>0</v>
      </c>
      <c r="H1582" s="16">
        <v>0</v>
      </c>
      <c r="I1582" s="16">
        <v>0</v>
      </c>
      <c r="J1582" s="16">
        <v>0</v>
      </c>
      <c r="K1582" s="16">
        <v>0</v>
      </c>
      <c r="L1582" s="16">
        <v>0</v>
      </c>
      <c r="M1582" s="16">
        <v>0</v>
      </c>
      <c r="N1582" s="16">
        <v>0</v>
      </c>
      <c r="O1582" s="16">
        <v>0</v>
      </c>
      <c r="P1582" s="16">
        <v>0</v>
      </c>
      <c r="Q1582" s="16">
        <v>0</v>
      </c>
      <c r="R1582" s="16">
        <v>0</v>
      </c>
      <c r="S1582" s="16">
        <v>0</v>
      </c>
      <c r="T1582" s="16">
        <v>0</v>
      </c>
      <c r="U1582" s="16">
        <v>0</v>
      </c>
      <c r="V1582" s="16">
        <v>0</v>
      </c>
      <c r="W1582" s="16">
        <v>0</v>
      </c>
      <c r="X1582" s="16">
        <v>0</v>
      </c>
      <c r="Y1582" s="16">
        <v>0</v>
      </c>
      <c r="Z1582" s="16">
        <v>0</v>
      </c>
    </row>
    <row r="1583" spans="1:26" x14ac:dyDescent="0.35">
      <c r="A1583" t="s">
        <v>108</v>
      </c>
      <c r="B1583" s="16">
        <v>31070.802398250002</v>
      </c>
      <c r="C1583" s="16">
        <v>30154.066522860001</v>
      </c>
      <c r="D1583" s="16">
        <v>41091.685027480002</v>
      </c>
      <c r="E1583" s="16">
        <v>41535.868710360002</v>
      </c>
      <c r="F1583" s="16">
        <v>33141.825007129999</v>
      </c>
      <c r="G1583" s="16">
        <v>30906.702103600001</v>
      </c>
      <c r="H1583" s="16">
        <v>40328.68947746</v>
      </c>
      <c r="I1583" s="16">
        <v>38983.471747629999</v>
      </c>
      <c r="J1583" s="16">
        <v>34478.099169729998</v>
      </c>
      <c r="K1583" s="16">
        <v>33755.734124230003</v>
      </c>
      <c r="L1583" s="16">
        <v>34768.421121350002</v>
      </c>
      <c r="M1583" s="16">
        <v>35558.692527990002</v>
      </c>
      <c r="N1583" s="16">
        <v>32438.35881184</v>
      </c>
      <c r="O1583" s="16">
        <v>30662.028766619998</v>
      </c>
      <c r="P1583" s="16">
        <v>27325.43069175</v>
      </c>
      <c r="Q1583" s="16">
        <v>33041.70561651</v>
      </c>
      <c r="R1583" s="16">
        <v>30126.30504268</v>
      </c>
      <c r="S1583" s="16">
        <v>31050.203865579999</v>
      </c>
      <c r="T1583" s="16">
        <v>31284.517233279999</v>
      </c>
      <c r="U1583" s="16">
        <v>30031.93219752</v>
      </c>
      <c r="V1583" s="16">
        <v>29234.376437480001</v>
      </c>
      <c r="W1583" s="16">
        <v>24639.60865591</v>
      </c>
      <c r="X1583" s="16">
        <v>28051.35697669</v>
      </c>
      <c r="Y1583" s="16">
        <v>23302.56558934</v>
      </c>
      <c r="Z1583" s="16">
        <v>27928.49421601</v>
      </c>
    </row>
    <row r="1584" spans="1:26" x14ac:dyDescent="0.35">
      <c r="A1584" t="s">
        <v>109</v>
      </c>
      <c r="B1584" s="16">
        <v>3502.0338343100002</v>
      </c>
      <c r="C1584" s="16">
        <v>4536.8571720399996</v>
      </c>
      <c r="D1584" s="16">
        <v>4444.9529133100004</v>
      </c>
      <c r="E1584" s="16">
        <v>6000.8098622899997</v>
      </c>
      <c r="F1584" s="16">
        <v>4354.38411937</v>
      </c>
      <c r="G1584" s="16">
        <v>3417.2520544600002</v>
      </c>
      <c r="H1584" s="16">
        <v>3427.61202374</v>
      </c>
      <c r="I1584" s="16">
        <v>3864.0257296599998</v>
      </c>
      <c r="J1584" s="16">
        <v>2814.8360282799999</v>
      </c>
      <c r="K1584" s="16">
        <v>2341.59586906</v>
      </c>
      <c r="L1584" s="16">
        <v>3286.5788481899999</v>
      </c>
      <c r="M1584" s="16">
        <v>2691.3662381499998</v>
      </c>
      <c r="N1584" s="16">
        <v>2718.4397516200002</v>
      </c>
      <c r="O1584" s="16">
        <v>3228.8705818100002</v>
      </c>
      <c r="P1584" s="16">
        <v>2886.3036288600001</v>
      </c>
      <c r="Q1584" s="16">
        <v>1827.36098765</v>
      </c>
      <c r="R1584" s="16">
        <v>1951.4378072300001</v>
      </c>
      <c r="S1584" s="16">
        <v>2534.2670164900001</v>
      </c>
      <c r="T1584" s="16">
        <v>2590.07325726</v>
      </c>
      <c r="U1584" s="16">
        <v>2133.1014872999999</v>
      </c>
      <c r="V1584" s="16">
        <v>1268.5701446099999</v>
      </c>
      <c r="W1584" s="16">
        <v>719.28942961999996</v>
      </c>
      <c r="X1584" s="16">
        <v>2068.4730851899999</v>
      </c>
      <c r="Y1584" s="16">
        <v>1430.9707567999999</v>
      </c>
      <c r="Z1584" s="16">
        <v>1237.5307054</v>
      </c>
    </row>
    <row r="1585" spans="1:26" x14ac:dyDescent="0.35">
      <c r="A1585" t="s">
        <v>110</v>
      </c>
      <c r="B1585" s="16">
        <v>1430.9707567999999</v>
      </c>
      <c r="C1585" s="16">
        <v>1502.3574201199999</v>
      </c>
      <c r="D1585" s="16">
        <v>1260.1122009400001</v>
      </c>
      <c r="E1585" s="16">
        <v>1889.8040837399999</v>
      </c>
      <c r="F1585" s="16">
        <v>1331.17511522</v>
      </c>
      <c r="G1585" s="16">
        <v>1079.37929936</v>
      </c>
      <c r="H1585" s="16">
        <v>1020.33556819</v>
      </c>
      <c r="I1585" s="16">
        <v>1287.91414975</v>
      </c>
      <c r="J1585" s="16">
        <v>1483.4585699100001</v>
      </c>
      <c r="K1585" s="16">
        <v>1019.1215092899999</v>
      </c>
      <c r="L1585" s="16">
        <v>1279.49667471</v>
      </c>
      <c r="M1585" s="16">
        <v>872.78694321</v>
      </c>
      <c r="N1585" s="16">
        <v>1001.43671798</v>
      </c>
      <c r="O1585" s="16">
        <v>1144.81707407</v>
      </c>
      <c r="P1585" s="16">
        <v>851.66231834999996</v>
      </c>
      <c r="Q1585" s="16">
        <v>829.80925815000001</v>
      </c>
      <c r="R1585" s="16">
        <v>781.53018255999996</v>
      </c>
      <c r="S1585" s="16">
        <v>835.79861539000001</v>
      </c>
      <c r="T1585" s="16">
        <v>433.05480963000002</v>
      </c>
      <c r="U1585" s="16">
        <v>672.71003648999999</v>
      </c>
      <c r="V1585" s="16">
        <v>616.78238983000006</v>
      </c>
      <c r="W1585" s="16">
        <v>357.21659700999999</v>
      </c>
      <c r="X1585" s="16">
        <v>448.14960861999998</v>
      </c>
      <c r="Y1585" s="16">
        <v>559.11459207999997</v>
      </c>
      <c r="Z1585" s="16">
        <v>490.11557792999997</v>
      </c>
    </row>
    <row r="1586" spans="1:26" x14ac:dyDescent="0.35">
      <c r="A1586" t="s">
        <v>111</v>
      </c>
      <c r="B1586" s="16">
        <v>1219.3198219000001</v>
      </c>
      <c r="C1586" s="16">
        <v>1109.60936597</v>
      </c>
      <c r="D1586" s="16">
        <v>872.86788047000005</v>
      </c>
      <c r="E1586" s="16">
        <v>1465.28815504</v>
      </c>
      <c r="F1586" s="16">
        <v>1376.13576315</v>
      </c>
      <c r="G1586" s="16">
        <v>1135.1855401299999</v>
      </c>
      <c r="H1586" s="16">
        <v>931.34505081999998</v>
      </c>
      <c r="I1586" s="16">
        <v>1438.3360474599999</v>
      </c>
      <c r="J1586" s="16">
        <v>2178.6286960500001</v>
      </c>
      <c r="K1586" s="16">
        <v>2162.80546172</v>
      </c>
      <c r="L1586" s="16">
        <v>3325.4692016200001</v>
      </c>
      <c r="M1586" s="16">
        <v>3643.51216479</v>
      </c>
      <c r="N1586" s="16">
        <v>3860.3026156999999</v>
      </c>
      <c r="O1586" s="16">
        <v>2816.2119616999998</v>
      </c>
      <c r="P1586" s="16">
        <v>2603.3874365299998</v>
      </c>
      <c r="Q1586" s="16">
        <v>3345.42023621</v>
      </c>
      <c r="R1586" s="16">
        <v>3805.0224671199999</v>
      </c>
      <c r="S1586" s="16">
        <v>2961.1301257300001</v>
      </c>
      <c r="T1586" s="16">
        <v>2476.8824991500001</v>
      </c>
      <c r="U1586" s="16">
        <v>2167.62122869</v>
      </c>
      <c r="V1586" s="16">
        <v>2508.85271685</v>
      </c>
      <c r="W1586" s="16">
        <v>1734.8496994699999</v>
      </c>
      <c r="X1586" s="16">
        <v>3858.31965283</v>
      </c>
      <c r="Y1586" s="16">
        <v>2079.4805525500001</v>
      </c>
      <c r="Z1586" s="16">
        <v>3562.2106871199999</v>
      </c>
    </row>
    <row r="1587" spans="1:26" x14ac:dyDescent="0.35">
      <c r="A1587" t="s">
        <v>112</v>
      </c>
      <c r="B1587" s="16">
        <v>28.732727300000001</v>
      </c>
      <c r="C1587" s="16">
        <v>57.829672270000003</v>
      </c>
      <c r="D1587" s="16">
        <v>21.20556212</v>
      </c>
      <c r="E1587" s="16">
        <v>26.304609500000002</v>
      </c>
      <c r="F1587" s="16">
        <v>27.23538799</v>
      </c>
      <c r="G1587" s="16">
        <v>13.88074009</v>
      </c>
      <c r="H1587" s="16">
        <v>17.644322679999998</v>
      </c>
      <c r="I1587" s="16">
        <v>9.7529398300000008</v>
      </c>
      <c r="J1587" s="16">
        <v>27.76148018</v>
      </c>
      <c r="K1587" s="16">
        <v>31.686937289999999</v>
      </c>
      <c r="L1587" s="16">
        <v>19.10119336</v>
      </c>
      <c r="M1587" s="16">
        <v>21.4483739</v>
      </c>
      <c r="N1587" s="16">
        <v>52.932968039999999</v>
      </c>
      <c r="O1587" s="16">
        <v>37.878637679999997</v>
      </c>
      <c r="P1587" s="16">
        <v>56.291864330000003</v>
      </c>
      <c r="Q1587" s="16">
        <v>33.9936492</v>
      </c>
      <c r="R1587" s="16">
        <v>18.372758019999999</v>
      </c>
      <c r="S1587" s="16">
        <v>15.98510885</v>
      </c>
      <c r="T1587" s="16">
        <v>10.56231243</v>
      </c>
      <c r="U1587" s="16">
        <v>44.110806699999998</v>
      </c>
      <c r="V1587" s="16">
        <v>39.21410247</v>
      </c>
      <c r="W1587" s="16">
        <v>18.129946239999999</v>
      </c>
      <c r="X1587" s="16">
        <v>12.18105763</v>
      </c>
      <c r="Y1587" s="16">
        <v>18.372758019999999</v>
      </c>
      <c r="Z1587" s="16">
        <v>10.19809476</v>
      </c>
    </row>
    <row r="1588" spans="1:26" x14ac:dyDescent="0.35">
      <c r="A1588" t="s">
        <v>113</v>
      </c>
      <c r="B1588" s="16">
        <v>0</v>
      </c>
      <c r="C1588" s="16">
        <v>0</v>
      </c>
      <c r="D1588" s="16">
        <v>0</v>
      </c>
      <c r="E1588" s="16">
        <v>0</v>
      </c>
      <c r="F1588" s="16">
        <v>0</v>
      </c>
      <c r="G1588" s="16">
        <v>0</v>
      </c>
      <c r="H1588" s="16">
        <v>0</v>
      </c>
      <c r="I1588" s="16">
        <v>0</v>
      </c>
      <c r="J1588" s="16">
        <v>0</v>
      </c>
      <c r="K1588" s="16">
        <v>0</v>
      </c>
      <c r="L1588" s="16">
        <v>0</v>
      </c>
      <c r="M1588" s="16">
        <v>0</v>
      </c>
      <c r="N1588" s="16">
        <v>0</v>
      </c>
      <c r="O1588" s="16">
        <v>0</v>
      </c>
      <c r="P1588" s="16">
        <v>0</v>
      </c>
      <c r="Q1588" s="16">
        <v>0</v>
      </c>
      <c r="R1588" s="16">
        <v>0</v>
      </c>
      <c r="S1588" s="16">
        <v>0</v>
      </c>
      <c r="T1588" s="16">
        <v>0</v>
      </c>
      <c r="U1588" s="16">
        <v>0</v>
      </c>
      <c r="V1588" s="16">
        <v>0</v>
      </c>
      <c r="W1588" s="16">
        <v>0</v>
      </c>
      <c r="X1588" s="16">
        <v>0</v>
      </c>
      <c r="Y1588" s="16">
        <v>0</v>
      </c>
      <c r="Z1588" s="16">
        <v>0</v>
      </c>
    </row>
    <row r="1589" spans="1:26" x14ac:dyDescent="0.35">
      <c r="A1589" t="s">
        <v>114</v>
      </c>
      <c r="B1589" s="16">
        <v>379.87902981000002</v>
      </c>
      <c r="C1589" s="16">
        <v>264.30062253</v>
      </c>
      <c r="D1589" s="16">
        <v>336.05150351999998</v>
      </c>
      <c r="E1589" s="16">
        <v>417.87907338000002</v>
      </c>
      <c r="F1589" s="16">
        <v>514.35628729999996</v>
      </c>
      <c r="G1589" s="16">
        <v>513.58738332999997</v>
      </c>
      <c r="H1589" s="16">
        <v>413.42752408000001</v>
      </c>
      <c r="I1589" s="16">
        <v>442.88868672000001</v>
      </c>
      <c r="J1589" s="16">
        <v>492.54369573000002</v>
      </c>
      <c r="K1589" s="16">
        <v>507.47662020000001</v>
      </c>
      <c r="L1589" s="16">
        <v>556.72694291000005</v>
      </c>
      <c r="M1589" s="16">
        <v>499.05914516000001</v>
      </c>
      <c r="N1589" s="16">
        <v>516.74393646999999</v>
      </c>
      <c r="O1589" s="16">
        <v>498.49258434000001</v>
      </c>
      <c r="P1589" s="16">
        <v>472.75453565999999</v>
      </c>
      <c r="Q1589" s="16">
        <v>476.80139866000002</v>
      </c>
      <c r="R1589" s="16">
        <v>424.23264828999999</v>
      </c>
      <c r="S1589" s="16">
        <v>391.00790305999999</v>
      </c>
      <c r="T1589" s="16">
        <v>383.03558294999999</v>
      </c>
      <c r="U1589" s="16">
        <v>412.05159065999999</v>
      </c>
      <c r="V1589" s="16">
        <v>407.92379039999997</v>
      </c>
      <c r="W1589" s="16">
        <v>387.44666361999998</v>
      </c>
      <c r="X1589" s="16">
        <v>357.01425386</v>
      </c>
      <c r="Y1589" s="16">
        <v>414.47970845999998</v>
      </c>
      <c r="Z1589" s="16">
        <v>384.69479677999999</v>
      </c>
    </row>
    <row r="1590" spans="1:26" x14ac:dyDescent="0.35">
      <c r="A1590" t="s">
        <v>115</v>
      </c>
      <c r="B1590" s="16">
        <v>712.81444882000005</v>
      </c>
      <c r="C1590" s="16">
        <v>713.30007237999996</v>
      </c>
      <c r="D1590" s="16">
        <v>690.07107875999998</v>
      </c>
      <c r="E1590" s="16">
        <v>702.81869720999998</v>
      </c>
      <c r="F1590" s="16">
        <v>695.45340654999995</v>
      </c>
      <c r="G1590" s="16">
        <v>703.62806981000006</v>
      </c>
      <c r="H1590" s="16">
        <v>770.23943479000002</v>
      </c>
      <c r="I1590" s="16">
        <v>693.18716327000004</v>
      </c>
      <c r="J1590" s="16">
        <v>627.02095322000002</v>
      </c>
      <c r="K1590" s="16">
        <v>701.03807748999998</v>
      </c>
      <c r="L1590" s="16">
        <v>817.30445148000001</v>
      </c>
      <c r="M1590" s="16">
        <v>728.88049493000005</v>
      </c>
      <c r="N1590" s="16">
        <v>691.81122985000002</v>
      </c>
      <c r="O1590" s="16">
        <v>644.2605896</v>
      </c>
      <c r="P1590" s="16">
        <v>658.66742188000001</v>
      </c>
      <c r="Q1590" s="16">
        <v>634.62905565999995</v>
      </c>
      <c r="R1590" s="16">
        <v>658.58648461999996</v>
      </c>
      <c r="S1590" s="16">
        <v>580.76530912999999</v>
      </c>
      <c r="T1590" s="16">
        <v>557.61725277000005</v>
      </c>
      <c r="U1590" s="16">
        <v>560.57146276000003</v>
      </c>
      <c r="V1590" s="16">
        <v>574.37126559000001</v>
      </c>
      <c r="W1590" s="16">
        <v>547.62150115999998</v>
      </c>
      <c r="X1590" s="16">
        <v>561.98786481000002</v>
      </c>
      <c r="Y1590" s="16">
        <v>493.63634874000002</v>
      </c>
      <c r="Z1590" s="16">
        <v>574.00704791999999</v>
      </c>
    </row>
    <row r="1591" spans="1:26" x14ac:dyDescent="0.35">
      <c r="A1591" t="s">
        <v>116</v>
      </c>
      <c r="B1591" s="16">
        <v>0</v>
      </c>
      <c r="C1591" s="16">
        <v>0</v>
      </c>
      <c r="D1591" s="16">
        <v>0</v>
      </c>
      <c r="E1591" s="16">
        <v>25.0905506</v>
      </c>
      <c r="F1591" s="16">
        <v>54.91593091</v>
      </c>
      <c r="G1591" s="16">
        <v>57.182174189999998</v>
      </c>
      <c r="H1591" s="16">
        <v>57.789203639999997</v>
      </c>
      <c r="I1591" s="16">
        <v>97.367523779999999</v>
      </c>
      <c r="J1591" s="16">
        <v>156.57312947</v>
      </c>
      <c r="K1591" s="16">
        <v>75.87868125</v>
      </c>
      <c r="L1591" s="16">
        <v>218.16638433</v>
      </c>
      <c r="M1591" s="16">
        <v>137.02678118</v>
      </c>
      <c r="N1591" s="16">
        <v>300.72238952999999</v>
      </c>
      <c r="O1591" s="16">
        <v>278.54558028999998</v>
      </c>
      <c r="P1591" s="16">
        <v>736.00297380999996</v>
      </c>
      <c r="Q1591" s="16">
        <v>1016.3291738200001</v>
      </c>
      <c r="R1591" s="16">
        <v>853.84762436999995</v>
      </c>
      <c r="S1591" s="16">
        <v>688.7760826</v>
      </c>
      <c r="T1591" s="16">
        <v>848.82951424999999</v>
      </c>
      <c r="U1591" s="16">
        <v>783.31080227999996</v>
      </c>
      <c r="V1591" s="16">
        <v>1035.0661495100001</v>
      </c>
      <c r="W1591" s="16">
        <v>95.789247209999999</v>
      </c>
      <c r="X1591" s="16">
        <v>444.79071233000002</v>
      </c>
      <c r="Y1591" s="16">
        <v>573.76423613999998</v>
      </c>
      <c r="Z1591" s="16">
        <v>548.43087376000005</v>
      </c>
    </row>
    <row r="1592" spans="1:26" x14ac:dyDescent="0.35">
      <c r="A1592" t="s">
        <v>117</v>
      </c>
      <c r="B1592" s="16">
        <v>830.57816212</v>
      </c>
      <c r="C1592" s="16">
        <v>1124.9874453699999</v>
      </c>
      <c r="D1592" s="16">
        <v>913.94353992000003</v>
      </c>
      <c r="E1592" s="16">
        <v>1204.7511151000001</v>
      </c>
      <c r="F1592" s="16">
        <v>923.49413660000005</v>
      </c>
      <c r="G1592" s="16">
        <v>818.63991626999996</v>
      </c>
      <c r="H1592" s="16">
        <v>721.71754741999996</v>
      </c>
      <c r="I1592" s="16">
        <v>889.25767561999999</v>
      </c>
      <c r="J1592" s="16">
        <v>1206.8959524899999</v>
      </c>
      <c r="K1592" s="16">
        <v>1068.33136337</v>
      </c>
      <c r="L1592" s="16">
        <v>1170.1099678200001</v>
      </c>
      <c r="M1592" s="16">
        <v>698.77183420999995</v>
      </c>
      <c r="N1592" s="16">
        <v>918.96165003999999</v>
      </c>
      <c r="O1592" s="16">
        <v>870.92538622999996</v>
      </c>
      <c r="P1592" s="16">
        <v>658.22226694999995</v>
      </c>
      <c r="Q1592" s="16">
        <v>805.56854878000001</v>
      </c>
      <c r="R1592" s="16">
        <v>657.97945517000005</v>
      </c>
      <c r="S1592" s="16">
        <v>718.19677661000003</v>
      </c>
      <c r="T1592" s="16">
        <v>693.34903779000001</v>
      </c>
      <c r="U1592" s="16">
        <v>578.09437954999999</v>
      </c>
      <c r="V1592" s="16">
        <v>561.01661768999998</v>
      </c>
      <c r="W1592" s="16">
        <v>465.38924500000002</v>
      </c>
      <c r="X1592" s="16">
        <v>726.57378301999995</v>
      </c>
      <c r="Y1592" s="16">
        <v>450.37538326999999</v>
      </c>
      <c r="Z1592" s="16">
        <v>582.99108378000005</v>
      </c>
    </row>
    <row r="1593" spans="1:26" x14ac:dyDescent="0.35">
      <c r="A1593" t="s">
        <v>118</v>
      </c>
      <c r="B1593" s="16">
        <v>0</v>
      </c>
      <c r="C1593" s="16">
        <v>0</v>
      </c>
      <c r="D1593" s="16">
        <v>0</v>
      </c>
      <c r="E1593" s="16">
        <v>0</v>
      </c>
      <c r="F1593" s="16">
        <v>0</v>
      </c>
      <c r="G1593" s="16">
        <v>0</v>
      </c>
      <c r="H1593" s="16">
        <v>0</v>
      </c>
      <c r="I1593" s="16">
        <v>0</v>
      </c>
      <c r="J1593" s="16">
        <v>0</v>
      </c>
      <c r="K1593" s="16">
        <v>0</v>
      </c>
      <c r="L1593" s="16">
        <v>0</v>
      </c>
      <c r="M1593" s="16">
        <v>0</v>
      </c>
      <c r="N1593" s="16">
        <v>0</v>
      </c>
      <c r="O1593" s="16">
        <v>0</v>
      </c>
      <c r="P1593" s="16">
        <v>0</v>
      </c>
      <c r="Q1593" s="16">
        <v>0</v>
      </c>
      <c r="R1593" s="16">
        <v>0</v>
      </c>
      <c r="S1593" s="16">
        <v>0</v>
      </c>
      <c r="T1593" s="16">
        <v>0</v>
      </c>
      <c r="U1593" s="16">
        <v>0</v>
      </c>
      <c r="V1593" s="16">
        <v>0</v>
      </c>
      <c r="W1593" s="16">
        <v>0</v>
      </c>
      <c r="X1593" s="16">
        <v>0</v>
      </c>
      <c r="Y1593" s="16">
        <v>0</v>
      </c>
      <c r="Z1593" s="16">
        <v>0</v>
      </c>
    </row>
    <row r="1594" spans="1:26" x14ac:dyDescent="0.35">
      <c r="A1594" t="s">
        <v>119</v>
      </c>
      <c r="B1594" s="16">
        <v>103.96391047</v>
      </c>
      <c r="C1594" s="16">
        <v>149.57205647999999</v>
      </c>
      <c r="D1594" s="16">
        <v>108.17264799</v>
      </c>
      <c r="E1594" s="16">
        <v>101.33344952</v>
      </c>
      <c r="F1594" s="16">
        <v>15.499485290000001</v>
      </c>
      <c r="G1594" s="16">
        <v>14.36636365</v>
      </c>
      <c r="H1594" s="16">
        <v>8.7412240800000003</v>
      </c>
      <c r="I1594" s="16">
        <v>7.0415416200000003</v>
      </c>
      <c r="J1594" s="16">
        <v>4.2896747800000004</v>
      </c>
      <c r="K1594" s="16">
        <v>37.514420010000002</v>
      </c>
      <c r="L1594" s="16">
        <v>13.96167735</v>
      </c>
      <c r="M1594" s="16">
        <v>31.848811810000001</v>
      </c>
      <c r="N1594" s="16">
        <v>22.74337006</v>
      </c>
      <c r="O1594" s="16">
        <v>41.84456342</v>
      </c>
      <c r="P1594" s="16">
        <v>42.532530129999998</v>
      </c>
      <c r="Q1594" s="16">
        <v>10.96699873</v>
      </c>
      <c r="R1594" s="16">
        <v>16.066046109999998</v>
      </c>
      <c r="S1594" s="16">
        <v>15.620891179999999</v>
      </c>
      <c r="T1594" s="16">
        <v>25.697580049999999</v>
      </c>
      <c r="U1594" s="16">
        <v>3.1160845099999999</v>
      </c>
      <c r="V1594" s="16">
        <v>18.57510117</v>
      </c>
      <c r="W1594" s="16">
        <v>2.71139821</v>
      </c>
      <c r="X1594" s="16">
        <v>6.5559180599999998</v>
      </c>
      <c r="Y1594" s="16">
        <v>1.4164020500000001</v>
      </c>
      <c r="Z1594" s="16">
        <v>15.742297069999999</v>
      </c>
    </row>
    <row r="1595" spans="1:26" x14ac:dyDescent="0.35">
      <c r="A1595" t="s">
        <v>120</v>
      </c>
      <c r="B1595" s="16">
        <v>0</v>
      </c>
      <c r="C1595" s="16">
        <v>0</v>
      </c>
      <c r="D1595" s="16">
        <v>0</v>
      </c>
      <c r="E1595" s="16">
        <v>0</v>
      </c>
      <c r="F1595" s="16">
        <v>0</v>
      </c>
      <c r="G1595" s="16">
        <v>0</v>
      </c>
      <c r="H1595" s="16">
        <v>0</v>
      </c>
      <c r="I1595" s="16">
        <v>0</v>
      </c>
      <c r="J1595" s="16">
        <v>0</v>
      </c>
      <c r="K1595" s="16">
        <v>0</v>
      </c>
      <c r="L1595" s="16">
        <v>0</v>
      </c>
      <c r="M1595" s="16">
        <v>0</v>
      </c>
      <c r="N1595" s="16">
        <v>0</v>
      </c>
      <c r="O1595" s="16">
        <v>0</v>
      </c>
      <c r="P1595" s="16">
        <v>0</v>
      </c>
      <c r="Q1595" s="16">
        <v>0</v>
      </c>
      <c r="R1595" s="16">
        <v>0</v>
      </c>
      <c r="S1595" s="16">
        <v>0</v>
      </c>
      <c r="T1595" s="16">
        <v>0</v>
      </c>
      <c r="U1595" s="16">
        <v>0</v>
      </c>
      <c r="V1595" s="16">
        <v>0</v>
      </c>
      <c r="W1595" s="16">
        <v>0</v>
      </c>
      <c r="X1595" s="16">
        <v>0</v>
      </c>
      <c r="Y1595" s="16">
        <v>0</v>
      </c>
      <c r="Z1595" s="16">
        <v>0</v>
      </c>
    </row>
    <row r="1596" spans="1:26" x14ac:dyDescent="0.35">
      <c r="A1596" t="s">
        <v>121</v>
      </c>
      <c r="B1596" s="16">
        <v>0</v>
      </c>
      <c r="C1596" s="16">
        <v>2.1853060200000001</v>
      </c>
      <c r="D1596" s="16">
        <v>2.0639001299999999</v>
      </c>
      <c r="E1596" s="16">
        <v>425.00155225999998</v>
      </c>
      <c r="F1596" s="16">
        <v>908.68261801999995</v>
      </c>
      <c r="G1596" s="16">
        <v>691.20420039999999</v>
      </c>
      <c r="H1596" s="16">
        <v>804.31402125</v>
      </c>
      <c r="I1596" s="16">
        <v>906.13309432999995</v>
      </c>
      <c r="J1596" s="16">
        <v>1560.3084982800001</v>
      </c>
      <c r="K1596" s="16">
        <v>1040.12472826</v>
      </c>
      <c r="L1596" s="16">
        <v>1268.3273328299999</v>
      </c>
      <c r="M1596" s="16">
        <v>919.69008538000003</v>
      </c>
      <c r="N1596" s="16">
        <v>1538.45543808</v>
      </c>
      <c r="O1596" s="16">
        <v>991.27909184999999</v>
      </c>
      <c r="P1596" s="16">
        <v>1118.4315273100001</v>
      </c>
      <c r="Q1596" s="16">
        <v>1462.9814431299999</v>
      </c>
      <c r="R1596" s="16">
        <v>1643.8762192300001</v>
      </c>
      <c r="S1596" s="16">
        <v>1745.4120118999999</v>
      </c>
      <c r="T1596" s="16">
        <v>1235.14305623</v>
      </c>
      <c r="U1596" s="16">
        <v>1467.67580421</v>
      </c>
      <c r="V1596" s="16">
        <v>1780.6197199999999</v>
      </c>
      <c r="W1596" s="16">
        <v>878.53348867</v>
      </c>
      <c r="X1596" s="16">
        <v>1227.4944851600001</v>
      </c>
      <c r="Y1596" s="16">
        <v>999.93937867</v>
      </c>
      <c r="Z1596" s="16">
        <v>880.51645154000005</v>
      </c>
    </row>
    <row r="1597" spans="1:26" x14ac:dyDescent="0.35">
      <c r="A1597" t="s">
        <v>122</v>
      </c>
      <c r="B1597" s="16">
        <v>0</v>
      </c>
      <c r="C1597" s="16">
        <v>0</v>
      </c>
      <c r="D1597" s="16">
        <v>0</v>
      </c>
      <c r="E1597" s="16">
        <v>5.7870140900000004</v>
      </c>
      <c r="F1597" s="16">
        <v>5.0585787499999997</v>
      </c>
      <c r="G1597" s="16">
        <v>0</v>
      </c>
      <c r="H1597" s="16">
        <v>6.5559180599999998</v>
      </c>
      <c r="I1597" s="16">
        <v>1.3354647900000001</v>
      </c>
      <c r="J1597" s="16">
        <v>17.199167750000001</v>
      </c>
      <c r="K1597" s="16">
        <v>8.4984123</v>
      </c>
      <c r="L1597" s="16">
        <v>4.4920179300000003</v>
      </c>
      <c r="M1597" s="16">
        <v>20.234314999999999</v>
      </c>
      <c r="N1597" s="16">
        <v>52.892499409999999</v>
      </c>
      <c r="O1597" s="16">
        <v>34.681615909999998</v>
      </c>
      <c r="P1597" s="16">
        <v>195.90863783</v>
      </c>
      <c r="Q1597" s="16">
        <v>188.90756483999999</v>
      </c>
      <c r="R1597" s="16">
        <v>199.71268904999999</v>
      </c>
      <c r="S1597" s="16">
        <v>116.75199755</v>
      </c>
      <c r="T1597" s="16">
        <v>208.45391312999999</v>
      </c>
      <c r="U1597" s="16">
        <v>221.97043554999999</v>
      </c>
      <c r="V1597" s="16">
        <v>378.90778268999998</v>
      </c>
      <c r="W1597" s="16">
        <v>84.943654370000004</v>
      </c>
      <c r="X1597" s="16">
        <v>207.48266601</v>
      </c>
      <c r="Y1597" s="16">
        <v>109.02248922</v>
      </c>
      <c r="Z1597" s="16">
        <v>139.25255583000001</v>
      </c>
    </row>
    <row r="1598" spans="1:26" x14ac:dyDescent="0.35">
      <c r="A1598" t="s">
        <v>123</v>
      </c>
      <c r="B1598" s="16">
        <v>0</v>
      </c>
      <c r="C1598" s="16">
        <v>0</v>
      </c>
      <c r="D1598" s="16">
        <v>0</v>
      </c>
      <c r="E1598" s="16">
        <v>0</v>
      </c>
      <c r="F1598" s="16">
        <v>0</v>
      </c>
      <c r="G1598" s="16">
        <v>0</v>
      </c>
      <c r="H1598" s="16">
        <v>0</v>
      </c>
      <c r="I1598" s="16">
        <v>0</v>
      </c>
      <c r="J1598" s="16">
        <v>0</v>
      </c>
      <c r="K1598" s="16">
        <v>0</v>
      </c>
      <c r="L1598" s="16">
        <v>0</v>
      </c>
      <c r="M1598" s="16">
        <v>0</v>
      </c>
      <c r="N1598" s="16">
        <v>0</v>
      </c>
      <c r="O1598" s="16">
        <v>0</v>
      </c>
      <c r="P1598" s="16">
        <v>0</v>
      </c>
      <c r="Q1598" s="16">
        <v>0</v>
      </c>
      <c r="R1598" s="16">
        <v>0</v>
      </c>
      <c r="S1598" s="16">
        <v>0</v>
      </c>
      <c r="T1598" s="16">
        <v>0</v>
      </c>
      <c r="U1598" s="16">
        <v>0</v>
      </c>
      <c r="V1598" s="16">
        <v>0</v>
      </c>
      <c r="W1598" s="16">
        <v>0</v>
      </c>
      <c r="X1598" s="16">
        <v>0</v>
      </c>
      <c r="Y1598" s="16">
        <v>0</v>
      </c>
      <c r="Z1598" s="16">
        <v>0</v>
      </c>
    </row>
    <row r="1599" spans="1:26" x14ac:dyDescent="0.35">
      <c r="A1599" t="s">
        <v>124</v>
      </c>
      <c r="B1599" s="16">
        <v>617.95598010000003</v>
      </c>
      <c r="C1599" s="16">
        <v>792.21390087999998</v>
      </c>
      <c r="D1599" s="16">
        <v>1023.65399585</v>
      </c>
      <c r="E1599" s="16">
        <v>1025.7583646099999</v>
      </c>
      <c r="F1599" s="16">
        <v>765.58554233999996</v>
      </c>
      <c r="G1599" s="16">
        <v>648.99541930999999</v>
      </c>
      <c r="H1599" s="16">
        <v>793.99452059999999</v>
      </c>
      <c r="I1599" s="16">
        <v>1266.5467131099999</v>
      </c>
      <c r="J1599" s="16">
        <v>1406.6491101700001</v>
      </c>
      <c r="K1599" s="16">
        <v>1443.5565007299999</v>
      </c>
      <c r="L1599" s="16">
        <v>2143.7447369900001</v>
      </c>
      <c r="M1599" s="16">
        <v>2332.0857410100002</v>
      </c>
      <c r="N1599" s="16">
        <v>3290.0186817399999</v>
      </c>
      <c r="O1599" s="16">
        <v>3863.9043237699998</v>
      </c>
      <c r="P1599" s="16">
        <v>4088.10053397</v>
      </c>
      <c r="Q1599" s="16">
        <v>3373.5054654300002</v>
      </c>
      <c r="R1599" s="16">
        <v>4146.4562984300001</v>
      </c>
      <c r="S1599" s="16">
        <v>3293.6203898099998</v>
      </c>
      <c r="T1599" s="16">
        <v>4055.7660986000001</v>
      </c>
      <c r="U1599" s="16">
        <v>4128.6905698600003</v>
      </c>
      <c r="V1599" s="16">
        <v>4386.6376174799998</v>
      </c>
      <c r="W1599" s="16">
        <v>4019.78948653</v>
      </c>
      <c r="X1599" s="16">
        <v>4532.4056227399997</v>
      </c>
      <c r="Y1599" s="16">
        <v>4627.42596598</v>
      </c>
      <c r="Z1599" s="16">
        <v>5880.7799057100001</v>
      </c>
    </row>
    <row r="1600" spans="1:26" x14ac:dyDescent="0.35">
      <c r="A1600" t="s">
        <v>125</v>
      </c>
      <c r="B1600" s="16">
        <v>104.89468896</v>
      </c>
      <c r="C1600" s="16">
        <v>134.80100653</v>
      </c>
      <c r="D1600" s="16">
        <v>119.09917809</v>
      </c>
      <c r="E1600" s="16">
        <v>127.71899628</v>
      </c>
      <c r="F1600" s="16">
        <v>96.274870770000007</v>
      </c>
      <c r="G1600" s="16">
        <v>83.608189580000001</v>
      </c>
      <c r="H1600" s="16">
        <v>100.7668887</v>
      </c>
      <c r="I1600" s="16">
        <v>117.27808974</v>
      </c>
      <c r="J1600" s="16">
        <v>190.44537278000001</v>
      </c>
      <c r="K1600" s="16">
        <v>62.038409790000003</v>
      </c>
      <c r="L1600" s="16">
        <v>210.43687600000001</v>
      </c>
      <c r="M1600" s="16">
        <v>125.49322162999999</v>
      </c>
      <c r="N1600" s="16">
        <v>123.71260191</v>
      </c>
      <c r="O1600" s="16">
        <v>117.56137015</v>
      </c>
      <c r="P1600" s="16">
        <v>90.649731200000005</v>
      </c>
      <c r="Q1600" s="16">
        <v>90.164107639999997</v>
      </c>
      <c r="R1600" s="16">
        <v>99.350486649999993</v>
      </c>
      <c r="S1600" s="16">
        <v>74.098061529999995</v>
      </c>
      <c r="T1600" s="16">
        <v>65.761523749999995</v>
      </c>
      <c r="U1600" s="16">
        <v>77.618832339999997</v>
      </c>
      <c r="V1600" s="16">
        <v>73.652906599999994</v>
      </c>
      <c r="W1600" s="16">
        <v>89.759421340000003</v>
      </c>
      <c r="X1600" s="16">
        <v>65.114025670000004</v>
      </c>
      <c r="Y1600" s="16">
        <v>66.732770869999996</v>
      </c>
      <c r="Z1600" s="16">
        <v>44.920179300000001</v>
      </c>
    </row>
    <row r="1601" spans="1:26" x14ac:dyDescent="0.35">
      <c r="A1601" t="s">
        <v>126</v>
      </c>
      <c r="B1601" s="16">
        <v>136.46022035999999</v>
      </c>
      <c r="C1601" s="16">
        <v>185.42726266</v>
      </c>
      <c r="D1601" s="16">
        <v>190.85005907999999</v>
      </c>
      <c r="E1601" s="16">
        <v>197.28457125</v>
      </c>
      <c r="F1601" s="16">
        <v>185.75101169999999</v>
      </c>
      <c r="G1601" s="16">
        <v>129.37821011</v>
      </c>
      <c r="H1601" s="16">
        <v>168.83512436000001</v>
      </c>
      <c r="I1601" s="16">
        <v>187.93631772000001</v>
      </c>
      <c r="J1601" s="16">
        <v>139.94052253999999</v>
      </c>
      <c r="K1601" s="16">
        <v>294.28787735999998</v>
      </c>
      <c r="L1601" s="16">
        <v>162.36014356000001</v>
      </c>
      <c r="M1601" s="16">
        <v>196.39426139</v>
      </c>
      <c r="N1601" s="16">
        <v>233.58493236000001</v>
      </c>
      <c r="O1601" s="16">
        <v>223.42730623</v>
      </c>
      <c r="P1601" s="16">
        <v>169.80637148</v>
      </c>
      <c r="Q1601" s="16">
        <v>197.16316535999999</v>
      </c>
      <c r="R1601" s="16">
        <v>205.70204629</v>
      </c>
      <c r="S1601" s="16">
        <v>165.67857122000001</v>
      </c>
      <c r="T1601" s="16">
        <v>130.22805134000001</v>
      </c>
      <c r="U1601" s="16">
        <v>157.78718837</v>
      </c>
      <c r="V1601" s="16">
        <v>272.92044071999999</v>
      </c>
      <c r="W1601" s="16">
        <v>134.27491434000001</v>
      </c>
      <c r="X1601" s="16">
        <v>234.718054</v>
      </c>
      <c r="Y1601" s="16">
        <v>106.51343416</v>
      </c>
      <c r="Z1601" s="16">
        <v>208.21110135000001</v>
      </c>
    </row>
    <row r="1602" spans="1:26" x14ac:dyDescent="0.35">
      <c r="A1602" s="56" t="s">
        <v>127</v>
      </c>
      <c r="B1602" s="57">
        <f t="shared" ref="B1602:Z1602" si="63">SUM(B1581:B1601)</f>
        <v>40981.246136209993</v>
      </c>
      <c r="C1602" s="57">
        <f t="shared" si="63"/>
        <v>41701.466344320004</v>
      </c>
      <c r="D1602" s="57">
        <f t="shared" si="63"/>
        <v>52198.260062350004</v>
      </c>
      <c r="E1602" s="57">
        <f t="shared" si="63"/>
        <v>56300.038993259994</v>
      </c>
      <c r="F1602" s="57">
        <f t="shared" si="63"/>
        <v>45253.195656269985</v>
      </c>
      <c r="G1602" s="57">
        <f t="shared" si="63"/>
        <v>40902.817931269994</v>
      </c>
      <c r="H1602" s="57">
        <f t="shared" si="63"/>
        <v>50361.348478019987</v>
      </c>
      <c r="I1602" s="57">
        <f t="shared" si="63"/>
        <v>51004.475945979997</v>
      </c>
      <c r="J1602" s="57">
        <f t="shared" si="63"/>
        <v>47881.147551209986</v>
      </c>
      <c r="K1602" s="57">
        <f t="shared" si="63"/>
        <v>45745.091853920014</v>
      </c>
      <c r="L1602" s="57">
        <f t="shared" si="63"/>
        <v>50407.604122109995</v>
      </c>
      <c r="M1602" s="57">
        <f t="shared" si="63"/>
        <v>49714.821645140008</v>
      </c>
      <c r="N1602" s="57">
        <f t="shared" si="63"/>
        <v>49140.328973659991</v>
      </c>
      <c r="O1602" s="57">
        <f t="shared" si="63"/>
        <v>47004.961243080004</v>
      </c>
      <c r="P1602" s="57">
        <f t="shared" si="63"/>
        <v>44177.903688540006</v>
      </c>
      <c r="Q1602" s="57">
        <f t="shared" si="63"/>
        <v>48561.910845069993</v>
      </c>
      <c r="R1602" s="57">
        <f t="shared" si="63"/>
        <v>47479.739210240004</v>
      </c>
      <c r="S1602" s="57">
        <f t="shared" si="63"/>
        <v>47991.950660150003</v>
      </c>
      <c r="T1602" s="57">
        <f t="shared" si="63"/>
        <v>48070.41933371999</v>
      </c>
      <c r="U1602" s="57">
        <f t="shared" si="63"/>
        <v>45470.1479817</v>
      </c>
      <c r="V1602" s="57">
        <f t="shared" si="63"/>
        <v>45426.239518150011</v>
      </c>
      <c r="W1602" s="57">
        <f t="shared" si="63"/>
        <v>36582.386992469997</v>
      </c>
      <c r="X1602" s="57">
        <f t="shared" si="63"/>
        <v>46805.248554030004</v>
      </c>
      <c r="Y1602" s="57">
        <f t="shared" si="63"/>
        <v>38976.227862860011</v>
      </c>
      <c r="Z1602" s="57">
        <f t="shared" si="63"/>
        <v>45403.57708535</v>
      </c>
    </row>
    <row r="1604" spans="1:26" x14ac:dyDescent="0.35">
      <c r="A1604" s="53" t="s">
        <v>190</v>
      </c>
    </row>
    <row r="1605" spans="1:26" x14ac:dyDescent="0.35">
      <c r="A1605" s="54" t="s">
        <v>104</v>
      </c>
      <c r="B1605" s="55">
        <v>1990</v>
      </c>
      <c r="C1605" s="55">
        <v>1991</v>
      </c>
      <c r="D1605" s="55">
        <v>1992</v>
      </c>
      <c r="E1605" s="55">
        <v>1993</v>
      </c>
      <c r="F1605" s="55">
        <v>1994</v>
      </c>
      <c r="G1605" s="55">
        <v>1995</v>
      </c>
      <c r="H1605" s="55">
        <v>1996</v>
      </c>
      <c r="I1605" s="55">
        <v>1997</v>
      </c>
      <c r="J1605" s="55">
        <v>1998</v>
      </c>
      <c r="K1605" s="55" t="s">
        <v>105</v>
      </c>
      <c r="L1605" s="55">
        <v>2000</v>
      </c>
      <c r="M1605" s="55">
        <v>2001</v>
      </c>
      <c r="N1605" s="55">
        <v>2002</v>
      </c>
      <c r="O1605" s="55">
        <v>2003</v>
      </c>
      <c r="P1605" s="55">
        <v>2004</v>
      </c>
      <c r="Q1605" s="55">
        <v>2005</v>
      </c>
      <c r="R1605" s="55">
        <v>2006</v>
      </c>
      <c r="S1605" s="55">
        <v>2007</v>
      </c>
      <c r="T1605" s="55">
        <f>S1605+1</f>
        <v>2008</v>
      </c>
      <c r="U1605" s="55">
        <v>2009</v>
      </c>
      <c r="V1605" s="55">
        <v>2010</v>
      </c>
      <c r="W1605" s="55">
        <v>2011</v>
      </c>
      <c r="X1605" s="55">
        <v>2012</v>
      </c>
      <c r="Y1605" s="55">
        <v>2013</v>
      </c>
      <c r="Z1605" s="55">
        <v>2014</v>
      </c>
    </row>
    <row r="1606" spans="1:26" x14ac:dyDescent="0.35">
      <c r="A1606" t="s">
        <v>106</v>
      </c>
      <c r="B1606" s="16">
        <v>72.797379389884199</v>
      </c>
      <c r="C1606" s="16">
        <v>62.295245703821998</v>
      </c>
      <c r="D1606" s="16">
        <v>97.2881927671543</v>
      </c>
      <c r="E1606" s="16">
        <v>77.074768834563002</v>
      </c>
      <c r="F1606" s="16">
        <v>89.1585064765883</v>
      </c>
      <c r="G1606" s="16">
        <v>67.584287552571595</v>
      </c>
      <c r="H1606" s="16">
        <v>66.056803995910201</v>
      </c>
      <c r="I1606" s="16">
        <v>96.2907683912739</v>
      </c>
      <c r="J1606" s="16">
        <v>92.7095623336469</v>
      </c>
      <c r="K1606" s="16">
        <v>79.019562962024594</v>
      </c>
      <c r="L1606" s="16">
        <v>95.956744632518095</v>
      </c>
      <c r="M1606" s="16">
        <v>88.844009556007094</v>
      </c>
      <c r="N1606" s="16">
        <v>53.091078154248102</v>
      </c>
      <c r="O1606" s="16">
        <v>86.991971222525294</v>
      </c>
      <c r="P1606" s="16">
        <v>98.805584059089796</v>
      </c>
      <c r="Q1606" s="16">
        <v>87.317852071259296</v>
      </c>
      <c r="R1606" s="16">
        <v>92.478325013536605</v>
      </c>
      <c r="S1606" s="16">
        <v>104.604949869602</v>
      </c>
      <c r="T1606" s="16">
        <v>78.561104774321706</v>
      </c>
      <c r="U1606" s="16">
        <v>109.488089949181</v>
      </c>
      <c r="V1606" s="16">
        <v>99.597515652126106</v>
      </c>
      <c r="W1606" s="16">
        <v>90.969531249915605</v>
      </c>
      <c r="X1606" s="16">
        <v>79.552319185815094</v>
      </c>
      <c r="Y1606" s="16">
        <v>109.824774990001</v>
      </c>
      <c r="Z1606" s="16">
        <v>105.66029594766999</v>
      </c>
    </row>
    <row r="1607" spans="1:26" x14ac:dyDescent="0.35">
      <c r="A1607" t="s">
        <v>107</v>
      </c>
      <c r="B1607" s="16">
        <v>0</v>
      </c>
      <c r="C1607" s="16">
        <v>0</v>
      </c>
      <c r="D1607" s="16">
        <v>0</v>
      </c>
      <c r="E1607" s="16">
        <v>0</v>
      </c>
      <c r="F1607" s="16">
        <v>0</v>
      </c>
      <c r="G1607" s="16">
        <v>0</v>
      </c>
      <c r="H1607" s="16">
        <v>0</v>
      </c>
      <c r="I1607" s="16">
        <v>0</v>
      </c>
      <c r="J1607" s="16">
        <v>0</v>
      </c>
      <c r="K1607" s="16">
        <v>0</v>
      </c>
      <c r="L1607" s="16">
        <v>0</v>
      </c>
      <c r="M1607" s="16">
        <v>0</v>
      </c>
      <c r="N1607" s="16">
        <v>0</v>
      </c>
      <c r="O1607" s="16">
        <v>0</v>
      </c>
      <c r="P1607" s="16">
        <v>0</v>
      </c>
      <c r="Q1607" s="16">
        <v>0</v>
      </c>
      <c r="R1607" s="16">
        <v>0</v>
      </c>
      <c r="S1607" s="16">
        <v>0</v>
      </c>
      <c r="T1607" s="16">
        <v>0</v>
      </c>
      <c r="U1607" s="16">
        <v>0</v>
      </c>
      <c r="V1607" s="16">
        <v>0</v>
      </c>
      <c r="W1607" s="16">
        <v>0</v>
      </c>
      <c r="X1607" s="16">
        <v>0</v>
      </c>
      <c r="Y1607" s="16">
        <v>0</v>
      </c>
      <c r="Z1607" s="16">
        <v>0</v>
      </c>
    </row>
    <row r="1608" spans="1:26" x14ac:dyDescent="0.35">
      <c r="A1608" t="s">
        <v>108</v>
      </c>
      <c r="B1608" s="16">
        <v>39.685899366081401</v>
      </c>
      <c r="C1608" s="16">
        <v>34.326341535356399</v>
      </c>
      <c r="D1608" s="16">
        <v>58.009114182556303</v>
      </c>
      <c r="E1608" s="16">
        <v>52.907642921645198</v>
      </c>
      <c r="F1608" s="16">
        <v>40.793855451496803</v>
      </c>
      <c r="G1608" s="16">
        <v>43.706679985934699</v>
      </c>
      <c r="H1608" s="16">
        <v>31.610099250451601</v>
      </c>
      <c r="I1608" s="16">
        <v>44.450999917695803</v>
      </c>
      <c r="J1608" s="16">
        <v>41.059468347478401</v>
      </c>
      <c r="K1608" s="16">
        <v>53.157639009397101</v>
      </c>
      <c r="L1608" s="16">
        <v>39.276790023148301</v>
      </c>
      <c r="M1608" s="16">
        <v>40.889543339822197</v>
      </c>
      <c r="N1608" s="16">
        <v>29.5942497234741</v>
      </c>
      <c r="O1608" s="16">
        <v>45.429212053597197</v>
      </c>
      <c r="P1608" s="16">
        <v>37.306674603509997</v>
      </c>
      <c r="Q1608" s="16">
        <v>41.846367300194302</v>
      </c>
      <c r="R1608" s="16">
        <v>41.688242873792099</v>
      </c>
      <c r="S1608" s="16">
        <v>33.233127755019602</v>
      </c>
      <c r="T1608" s="16">
        <v>42.681841563360301</v>
      </c>
      <c r="U1608" s="16">
        <v>37.569472291691902</v>
      </c>
      <c r="V1608" s="16">
        <v>26.596656740521301</v>
      </c>
      <c r="W1608" s="16">
        <v>28.435665022623098</v>
      </c>
      <c r="X1608" s="16">
        <v>22.265905085559599</v>
      </c>
      <c r="Y1608" s="16">
        <v>28.664578985242802</v>
      </c>
      <c r="Z1608" s="16">
        <v>27.336218910560302</v>
      </c>
    </row>
    <row r="1609" spans="1:26" x14ac:dyDescent="0.35">
      <c r="A1609" t="s">
        <v>109</v>
      </c>
      <c r="B1609" s="16">
        <v>0</v>
      </c>
      <c r="C1609" s="16">
        <v>0</v>
      </c>
      <c r="D1609" s="16">
        <v>0</v>
      </c>
      <c r="E1609" s="16">
        <v>0</v>
      </c>
      <c r="F1609" s="16">
        <v>0</v>
      </c>
      <c r="G1609" s="16">
        <v>0</v>
      </c>
      <c r="H1609" s="16">
        <v>0</v>
      </c>
      <c r="I1609" s="16">
        <v>0</v>
      </c>
      <c r="J1609" s="16">
        <v>0</v>
      </c>
      <c r="K1609" s="16">
        <v>0</v>
      </c>
      <c r="L1609" s="16">
        <v>1.95875295715668E-2</v>
      </c>
      <c r="M1609" s="16">
        <v>0.15019064794161599</v>
      </c>
      <c r="N1609" s="16">
        <v>2.7006295688725701E-2</v>
      </c>
      <c r="O1609" s="16">
        <v>0</v>
      </c>
      <c r="P1609" s="16">
        <v>0</v>
      </c>
      <c r="Q1609" s="16">
        <v>6.1762533789546201E-2</v>
      </c>
      <c r="R1609" s="16">
        <v>3.3289221643741401E-2</v>
      </c>
      <c r="S1609" s="16">
        <v>0.12557347710115499</v>
      </c>
      <c r="T1609" s="16">
        <v>9.6552818442508404E-2</v>
      </c>
      <c r="U1609" s="16">
        <v>0</v>
      </c>
      <c r="V1609" s="16">
        <v>0</v>
      </c>
      <c r="W1609" s="16">
        <v>0</v>
      </c>
      <c r="X1609" s="16">
        <v>0</v>
      </c>
      <c r="Y1609" s="16">
        <v>0</v>
      </c>
      <c r="Z1609" s="16">
        <v>0</v>
      </c>
    </row>
    <row r="1610" spans="1:26" x14ac:dyDescent="0.35">
      <c r="A1610" t="s">
        <v>110</v>
      </c>
      <c r="B1610" s="16">
        <v>1.3028480864194401</v>
      </c>
      <c r="C1610" s="16">
        <v>1.0129038235236001</v>
      </c>
      <c r="D1610" s="16">
        <v>0.61587394694327602</v>
      </c>
      <c r="E1610" s="16">
        <v>0.70067055459026795</v>
      </c>
      <c r="F1610" s="16">
        <v>0.77823942103477095</v>
      </c>
      <c r="G1610" s="16">
        <v>0.90805027823086104</v>
      </c>
      <c r="H1610" s="16">
        <v>0.60190920671882298</v>
      </c>
      <c r="I1610" s="16">
        <v>0.89250477599896905</v>
      </c>
      <c r="J1610" s="16">
        <v>0.324352397009808</v>
      </c>
      <c r="K1610" s="16">
        <v>0.73062819790754296</v>
      </c>
      <c r="L1610" s="16">
        <v>0.33009290490117299</v>
      </c>
      <c r="M1610" s="16">
        <v>0.23103939192357401</v>
      </c>
      <c r="N1610" s="16">
        <v>0.29144719061788499</v>
      </c>
      <c r="O1610" s="16">
        <v>0.33380292736414502</v>
      </c>
      <c r="P1610" s="16">
        <v>0.16808324057273</v>
      </c>
      <c r="Q1610" s="16">
        <v>0.48147342866764797</v>
      </c>
      <c r="R1610" s="16">
        <v>0.76700442738907104</v>
      </c>
      <c r="S1610" s="16">
        <v>0.28880931107747199</v>
      </c>
      <c r="T1610" s="16">
        <v>0.18295664197558301</v>
      </c>
      <c r="U1610" s="16">
        <v>0.42747828181918601</v>
      </c>
      <c r="V1610" s="16">
        <v>0.55760290709782601</v>
      </c>
      <c r="W1610" s="16">
        <v>0.26497178760331502</v>
      </c>
      <c r="X1610" s="16">
        <v>0.16683729669852601</v>
      </c>
      <c r="Y1610" s="16">
        <v>0.19935873387943201</v>
      </c>
      <c r="Z1610" s="16">
        <v>0.246919711008806</v>
      </c>
    </row>
    <row r="1611" spans="1:26" x14ac:dyDescent="0.35">
      <c r="A1611" t="s">
        <v>111</v>
      </c>
      <c r="B1611" s="16">
        <v>0.18020423106463301</v>
      </c>
      <c r="C1611" s="16">
        <v>0.20326455168805299</v>
      </c>
      <c r="D1611" s="16">
        <v>0.12808082045456701</v>
      </c>
      <c r="E1611" s="16">
        <v>6.2882342927773394E-2</v>
      </c>
      <c r="F1611" s="16">
        <v>0.16652356321554199</v>
      </c>
      <c r="G1611" s="16">
        <v>0.14542096044345601</v>
      </c>
      <c r="H1611" s="16">
        <v>0.10878300312533599</v>
      </c>
      <c r="I1611" s="16">
        <v>4.7471231847690198E-2</v>
      </c>
      <c r="J1611" s="16">
        <v>6.2853871584510904E-2</v>
      </c>
      <c r="K1611" s="16">
        <v>2.3167959059184499E-2</v>
      </c>
      <c r="L1611" s="16">
        <v>0</v>
      </c>
      <c r="M1611" s="16">
        <v>0</v>
      </c>
      <c r="N1611" s="16">
        <v>0</v>
      </c>
      <c r="O1611" s="16">
        <v>0</v>
      </c>
      <c r="P1611" s="16">
        <v>0</v>
      </c>
      <c r="Q1611" s="16">
        <v>0</v>
      </c>
      <c r="R1611" s="16">
        <v>0</v>
      </c>
      <c r="S1611" s="16">
        <v>0</v>
      </c>
      <c r="T1611" s="16">
        <v>0</v>
      </c>
      <c r="U1611" s="16">
        <v>0</v>
      </c>
      <c r="V1611" s="16">
        <v>0</v>
      </c>
      <c r="W1611" s="16">
        <v>0</v>
      </c>
      <c r="X1611" s="16">
        <v>0</v>
      </c>
      <c r="Y1611" s="16">
        <v>0</v>
      </c>
      <c r="Z1611" s="16">
        <v>0</v>
      </c>
    </row>
    <row r="1612" spans="1:26" x14ac:dyDescent="0.35">
      <c r="A1612" t="s">
        <v>112</v>
      </c>
      <c r="B1612" s="16">
        <v>0</v>
      </c>
      <c r="C1612" s="16">
        <v>0</v>
      </c>
      <c r="D1612" s="16">
        <v>0</v>
      </c>
      <c r="E1612" s="16">
        <v>0</v>
      </c>
      <c r="F1612" s="16">
        <v>0</v>
      </c>
      <c r="G1612" s="16">
        <v>0</v>
      </c>
      <c r="H1612" s="16">
        <v>0</v>
      </c>
      <c r="I1612" s="16">
        <v>0</v>
      </c>
      <c r="J1612" s="16">
        <v>0</v>
      </c>
      <c r="K1612" s="16">
        <v>0</v>
      </c>
      <c r="L1612" s="16">
        <v>0</v>
      </c>
      <c r="M1612" s="16">
        <v>0</v>
      </c>
      <c r="N1612" s="16">
        <v>0</v>
      </c>
      <c r="O1612" s="16">
        <v>0</v>
      </c>
      <c r="P1612" s="16">
        <v>0</v>
      </c>
      <c r="Q1612" s="16">
        <v>0</v>
      </c>
      <c r="R1612" s="16">
        <v>0</v>
      </c>
      <c r="S1612" s="16">
        <v>0</v>
      </c>
      <c r="T1612" s="16">
        <v>0</v>
      </c>
      <c r="U1612" s="16">
        <v>0</v>
      </c>
      <c r="V1612" s="16">
        <v>0</v>
      </c>
      <c r="W1612" s="16">
        <v>0</v>
      </c>
      <c r="X1612" s="16">
        <v>0</v>
      </c>
      <c r="Y1612" s="16">
        <v>0</v>
      </c>
      <c r="Z1612" s="16">
        <v>0</v>
      </c>
    </row>
    <row r="1613" spans="1:26" x14ac:dyDescent="0.35">
      <c r="A1613" t="s">
        <v>113</v>
      </c>
      <c r="B1613" s="16">
        <v>0</v>
      </c>
      <c r="C1613" s="16">
        <v>0</v>
      </c>
      <c r="D1613" s="16">
        <v>0</v>
      </c>
      <c r="E1613" s="16">
        <v>0</v>
      </c>
      <c r="F1613" s="16">
        <v>0</v>
      </c>
      <c r="G1613" s="16">
        <v>0</v>
      </c>
      <c r="H1613" s="16">
        <v>0</v>
      </c>
      <c r="I1613" s="16">
        <v>0</v>
      </c>
      <c r="J1613" s="16">
        <v>0</v>
      </c>
      <c r="K1613" s="16">
        <v>0</v>
      </c>
      <c r="L1613" s="16">
        <v>0</v>
      </c>
      <c r="M1613" s="16">
        <v>0</v>
      </c>
      <c r="N1613" s="16">
        <v>0</v>
      </c>
      <c r="O1613" s="16">
        <v>0</v>
      </c>
      <c r="P1613" s="16">
        <v>0</v>
      </c>
      <c r="Q1613" s="16">
        <v>0</v>
      </c>
      <c r="R1613" s="16">
        <v>0</v>
      </c>
      <c r="S1613" s="16">
        <v>0</v>
      </c>
      <c r="T1613" s="16">
        <v>0</v>
      </c>
      <c r="U1613" s="16">
        <v>0</v>
      </c>
      <c r="V1613" s="16">
        <v>0</v>
      </c>
      <c r="W1613" s="16">
        <v>0</v>
      </c>
      <c r="X1613" s="16">
        <v>0</v>
      </c>
      <c r="Y1613" s="16">
        <v>0</v>
      </c>
      <c r="Z1613" s="16">
        <v>0</v>
      </c>
    </row>
    <row r="1614" spans="1:26" x14ac:dyDescent="0.35">
      <c r="A1614" t="s">
        <v>114</v>
      </c>
      <c r="B1614" s="16">
        <v>7.90391277856593</v>
      </c>
      <c r="C1614" s="16">
        <v>5.2336674594835797</v>
      </c>
      <c r="D1614" s="16">
        <v>8.6885869019514708</v>
      </c>
      <c r="E1614" s="16">
        <v>7.02421161380102</v>
      </c>
      <c r="F1614" s="16">
        <v>9.1483871122018492</v>
      </c>
      <c r="G1614" s="16">
        <v>8.89001256905836</v>
      </c>
      <c r="H1614" s="16">
        <v>6.4799076036335999</v>
      </c>
      <c r="I1614" s="16">
        <v>7.4555544345474702</v>
      </c>
      <c r="J1614" s="16">
        <v>6.3147786093163099</v>
      </c>
      <c r="K1614" s="16">
        <v>5.0588067594748702</v>
      </c>
      <c r="L1614" s="16">
        <v>7.6495773836949796</v>
      </c>
      <c r="M1614" s="16">
        <v>6.2489715965666299</v>
      </c>
      <c r="N1614" s="16">
        <v>5.4066416516812597</v>
      </c>
      <c r="O1614" s="16">
        <v>6.8462192141593201</v>
      </c>
      <c r="P1614" s="16">
        <v>5.6020670014850804</v>
      </c>
      <c r="Q1614" s="16">
        <v>6.0042152255593804</v>
      </c>
      <c r="R1614" s="16">
        <v>5.2501637590731001</v>
      </c>
      <c r="S1614" s="16">
        <v>4.4944818698354299</v>
      </c>
      <c r="T1614" s="16">
        <v>4.45874687280579</v>
      </c>
      <c r="U1614" s="16">
        <v>4.9322984851429501</v>
      </c>
      <c r="V1614" s="16">
        <v>4.5285743411794899</v>
      </c>
      <c r="W1614" s="16">
        <v>4.4957288151666299</v>
      </c>
      <c r="X1614" s="16">
        <v>3.6399674882866901</v>
      </c>
      <c r="Y1614" s="16">
        <v>4.2465817597538704</v>
      </c>
      <c r="Z1614" s="16">
        <v>4.6175275019772304</v>
      </c>
    </row>
    <row r="1615" spans="1:26" x14ac:dyDescent="0.35">
      <c r="A1615" t="s">
        <v>115</v>
      </c>
      <c r="B1615" s="16">
        <v>8.9964575227108607</v>
      </c>
      <c r="C1615" s="16">
        <v>8.3848342765085295</v>
      </c>
      <c r="D1615" s="16">
        <v>12.529514993884799</v>
      </c>
      <c r="E1615" s="16">
        <v>11.9951055699799</v>
      </c>
      <c r="F1615" s="16">
        <v>11.950210726224901</v>
      </c>
      <c r="G1615" s="16">
        <v>10.7167788349873</v>
      </c>
      <c r="H1615" s="16">
        <v>9.8180987239216506</v>
      </c>
      <c r="I1615" s="16">
        <v>10.370119772664699</v>
      </c>
      <c r="J1615" s="16">
        <v>9.8509769603496906</v>
      </c>
      <c r="K1615" s="16">
        <v>8.3586060658714096</v>
      </c>
      <c r="L1615" s="16">
        <v>10.156465809922601</v>
      </c>
      <c r="M1615" s="16">
        <v>8.5290327817471301</v>
      </c>
      <c r="N1615" s="16">
        <v>8.1215274700833398</v>
      </c>
      <c r="O1615" s="16">
        <v>10.1607752824222</v>
      </c>
      <c r="P1615" s="16">
        <v>8.5860473910363009</v>
      </c>
      <c r="Q1615" s="16">
        <v>9.4189613010342708</v>
      </c>
      <c r="R1615" s="16">
        <v>7.3577273102707297</v>
      </c>
      <c r="S1615" s="16">
        <v>6.4239165308557196</v>
      </c>
      <c r="T1615" s="16">
        <v>6.2870217053292903</v>
      </c>
      <c r="U1615" s="16">
        <v>6.8694171069789602</v>
      </c>
      <c r="V1615" s="16">
        <v>6.3439862126143396</v>
      </c>
      <c r="W1615" s="16">
        <v>6.0421468119795696</v>
      </c>
      <c r="X1615" s="16">
        <v>5.0134324493541902</v>
      </c>
      <c r="Y1615" s="16">
        <v>5.9558625401129799</v>
      </c>
      <c r="Z1615" s="16">
        <v>6.3228489508039303</v>
      </c>
    </row>
    <row r="1616" spans="1:26" x14ac:dyDescent="0.35">
      <c r="A1616" t="s">
        <v>116</v>
      </c>
      <c r="B1616" s="16">
        <v>0</v>
      </c>
      <c r="C1616" s="16">
        <v>0</v>
      </c>
      <c r="D1616" s="16">
        <v>0</v>
      </c>
      <c r="E1616" s="16">
        <v>0</v>
      </c>
      <c r="F1616" s="16">
        <v>0</v>
      </c>
      <c r="G1616" s="16">
        <v>0</v>
      </c>
      <c r="H1616" s="16">
        <v>0</v>
      </c>
      <c r="I1616" s="16">
        <v>0</v>
      </c>
      <c r="J1616" s="16">
        <v>0</v>
      </c>
      <c r="K1616" s="16">
        <v>0</v>
      </c>
      <c r="L1616" s="16">
        <v>0</v>
      </c>
      <c r="M1616" s="16">
        <v>0</v>
      </c>
      <c r="N1616" s="16">
        <v>0</v>
      </c>
      <c r="O1616" s="16">
        <v>0</v>
      </c>
      <c r="P1616" s="16">
        <v>0</v>
      </c>
      <c r="Q1616" s="16">
        <v>0</v>
      </c>
      <c r="R1616" s="16">
        <v>0</v>
      </c>
      <c r="S1616" s="16">
        <v>0</v>
      </c>
      <c r="T1616" s="16">
        <v>0</v>
      </c>
      <c r="U1616" s="16">
        <v>0</v>
      </c>
      <c r="V1616" s="16">
        <v>0</v>
      </c>
      <c r="W1616" s="16">
        <v>0</v>
      </c>
      <c r="X1616" s="16">
        <v>0</v>
      </c>
      <c r="Y1616" s="16">
        <v>0</v>
      </c>
      <c r="Z1616" s="16">
        <v>0</v>
      </c>
    </row>
    <row r="1617" spans="1:26" x14ac:dyDescent="0.35">
      <c r="A1617" t="s">
        <v>117</v>
      </c>
      <c r="B1617" s="16">
        <v>0</v>
      </c>
      <c r="C1617" s="16">
        <v>0</v>
      </c>
      <c r="D1617" s="16">
        <v>0</v>
      </c>
      <c r="E1617" s="16">
        <v>0</v>
      </c>
      <c r="F1617" s="16">
        <v>0</v>
      </c>
      <c r="G1617" s="16">
        <v>0</v>
      </c>
      <c r="H1617" s="16">
        <v>0</v>
      </c>
      <c r="I1617" s="16">
        <v>0</v>
      </c>
      <c r="J1617" s="16">
        <v>0</v>
      </c>
      <c r="K1617" s="16">
        <v>0</v>
      </c>
      <c r="L1617" s="16">
        <v>0</v>
      </c>
      <c r="M1617" s="16">
        <v>0</v>
      </c>
      <c r="N1617" s="16">
        <v>0</v>
      </c>
      <c r="O1617" s="16">
        <v>0</v>
      </c>
      <c r="P1617" s="16">
        <v>0</v>
      </c>
      <c r="Q1617" s="16">
        <v>0</v>
      </c>
      <c r="R1617" s="16">
        <v>0</v>
      </c>
      <c r="S1617" s="16">
        <v>0</v>
      </c>
      <c r="T1617" s="16">
        <v>0</v>
      </c>
      <c r="U1617" s="16">
        <v>0</v>
      </c>
      <c r="V1617" s="16">
        <v>0</v>
      </c>
      <c r="W1617" s="16">
        <v>0</v>
      </c>
      <c r="X1617" s="16">
        <v>0</v>
      </c>
      <c r="Y1617" s="16">
        <v>0</v>
      </c>
      <c r="Z1617" s="16">
        <v>0</v>
      </c>
    </row>
    <row r="1618" spans="1:26" x14ac:dyDescent="0.35">
      <c r="A1618" t="s">
        <v>118</v>
      </c>
      <c r="B1618" s="16">
        <v>0.439809559179763</v>
      </c>
      <c r="C1618" s="16">
        <v>0.46622800382616197</v>
      </c>
      <c r="D1618" s="16">
        <v>0.35453048066975601</v>
      </c>
      <c r="E1618" s="16">
        <v>0.33642570227746399</v>
      </c>
      <c r="F1618" s="16">
        <v>0.31523623641374499</v>
      </c>
      <c r="G1618" s="16">
        <v>0.486218573069646</v>
      </c>
      <c r="H1618" s="16">
        <v>0.39746528174053097</v>
      </c>
      <c r="I1618" s="16">
        <v>0.687682149790525</v>
      </c>
      <c r="J1618" s="16">
        <v>0.32634367263733299</v>
      </c>
      <c r="K1618" s="16">
        <v>0.27617864951639598</v>
      </c>
      <c r="L1618" s="16">
        <v>0.214768580697801</v>
      </c>
      <c r="M1618" s="16">
        <v>0.188439908262413</v>
      </c>
      <c r="N1618" s="16">
        <v>0.31309999485426898</v>
      </c>
      <c r="O1618" s="16">
        <v>0.17845918712269401</v>
      </c>
      <c r="P1618" s="16">
        <v>9.7406398836945907E-2</v>
      </c>
      <c r="Q1618" s="16">
        <v>2.7449508785009302E-2</v>
      </c>
      <c r="R1618" s="16">
        <v>7.3766063011578301E-2</v>
      </c>
      <c r="S1618" s="16">
        <v>4.1623395940751602E-2</v>
      </c>
      <c r="T1618" s="16">
        <v>3.5349170954725798E-2</v>
      </c>
      <c r="U1618" s="16">
        <v>2.3753644113287099E-2</v>
      </c>
      <c r="V1618" s="16">
        <v>5.3546418769361802E-2</v>
      </c>
      <c r="W1618" s="16">
        <v>3.3470605985773803E-2</v>
      </c>
      <c r="X1618" s="16">
        <v>6.5644532272154804E-3</v>
      </c>
      <c r="Y1618" s="16">
        <v>2.3101531470097799E-2</v>
      </c>
      <c r="Z1618" s="16">
        <v>5.0588333607330602E-2</v>
      </c>
    </row>
    <row r="1619" spans="1:26" x14ac:dyDescent="0.35">
      <c r="A1619" t="s">
        <v>119</v>
      </c>
      <c r="B1619" s="16">
        <v>0</v>
      </c>
      <c r="C1619" s="16">
        <v>0</v>
      </c>
      <c r="D1619" s="16">
        <v>0</v>
      </c>
      <c r="E1619" s="16">
        <v>0</v>
      </c>
      <c r="F1619" s="16">
        <v>0</v>
      </c>
      <c r="G1619" s="16">
        <v>0</v>
      </c>
      <c r="H1619" s="16">
        <v>0</v>
      </c>
      <c r="I1619" s="16">
        <v>0</v>
      </c>
      <c r="J1619" s="16">
        <v>0</v>
      </c>
      <c r="K1619" s="16">
        <v>0</v>
      </c>
      <c r="L1619" s="16">
        <v>5.1550670702686999E-3</v>
      </c>
      <c r="M1619" s="16">
        <v>6.0208119426792698E-3</v>
      </c>
      <c r="N1619" s="16">
        <v>0</v>
      </c>
      <c r="O1619" s="16">
        <v>0</v>
      </c>
      <c r="P1619" s="16">
        <v>0</v>
      </c>
      <c r="Q1619" s="16">
        <v>0</v>
      </c>
      <c r="R1619" s="16">
        <v>0</v>
      </c>
      <c r="S1619" s="16">
        <v>0</v>
      </c>
      <c r="T1619" s="16">
        <v>0</v>
      </c>
      <c r="U1619" s="16">
        <v>0</v>
      </c>
      <c r="V1619" s="16">
        <v>4.5227047810455799E-2</v>
      </c>
      <c r="W1619" s="16">
        <v>0.10808534876556</v>
      </c>
      <c r="X1619" s="16">
        <v>6.1067123875027302E-2</v>
      </c>
      <c r="Y1619" s="16">
        <v>8.4437360803601105E-2</v>
      </c>
      <c r="Z1619" s="16">
        <v>2.6869946059951501E-2</v>
      </c>
    </row>
    <row r="1620" spans="1:26" x14ac:dyDescent="0.35">
      <c r="A1620" t="s">
        <v>120</v>
      </c>
      <c r="B1620" s="16">
        <v>0</v>
      </c>
      <c r="C1620" s="16">
        <v>0</v>
      </c>
      <c r="D1620" s="16">
        <v>0</v>
      </c>
      <c r="E1620" s="16">
        <v>0</v>
      </c>
      <c r="F1620" s="16">
        <v>0</v>
      </c>
      <c r="G1620" s="16">
        <v>0</v>
      </c>
      <c r="H1620" s="16">
        <v>0</v>
      </c>
      <c r="I1620" s="16">
        <v>0</v>
      </c>
      <c r="J1620" s="16">
        <v>0</v>
      </c>
      <c r="K1620" s="16">
        <v>0</v>
      </c>
      <c r="L1620" s="16">
        <v>0</v>
      </c>
      <c r="M1620" s="16">
        <v>0</v>
      </c>
      <c r="N1620" s="16">
        <v>0</v>
      </c>
      <c r="O1620" s="16">
        <v>0</v>
      </c>
      <c r="P1620" s="16">
        <v>0</v>
      </c>
      <c r="Q1620" s="16">
        <v>0</v>
      </c>
      <c r="R1620" s="16">
        <v>0</v>
      </c>
      <c r="S1620" s="16">
        <v>0</v>
      </c>
      <c r="T1620" s="16">
        <v>0</v>
      </c>
      <c r="U1620" s="16">
        <v>0</v>
      </c>
      <c r="V1620" s="16">
        <v>0</v>
      </c>
      <c r="W1620" s="16">
        <v>0</v>
      </c>
      <c r="X1620" s="16">
        <v>0</v>
      </c>
      <c r="Y1620" s="16">
        <v>0</v>
      </c>
      <c r="Z1620" s="16">
        <v>0</v>
      </c>
    </row>
    <row r="1621" spans="1:26" x14ac:dyDescent="0.35">
      <c r="A1621" t="s">
        <v>121</v>
      </c>
      <c r="B1621" s="16">
        <v>0</v>
      </c>
      <c r="C1621" s="16">
        <v>0</v>
      </c>
      <c r="D1621" s="16">
        <v>0</v>
      </c>
      <c r="E1621" s="16">
        <v>0</v>
      </c>
      <c r="F1621" s="16">
        <v>0</v>
      </c>
      <c r="G1621" s="16">
        <v>0</v>
      </c>
      <c r="H1621" s="16">
        <v>0</v>
      </c>
      <c r="I1621" s="16">
        <v>0</v>
      </c>
      <c r="J1621" s="16">
        <v>0</v>
      </c>
      <c r="K1621" s="16">
        <v>0</v>
      </c>
      <c r="L1621" s="16">
        <v>0</v>
      </c>
      <c r="M1621" s="16">
        <v>0</v>
      </c>
      <c r="N1621" s="16">
        <v>0</v>
      </c>
      <c r="O1621" s="16">
        <v>0</v>
      </c>
      <c r="P1621" s="16">
        <v>0</v>
      </c>
      <c r="Q1621" s="16">
        <v>0</v>
      </c>
      <c r="R1621" s="16">
        <v>0</v>
      </c>
      <c r="S1621" s="16">
        <v>0</v>
      </c>
      <c r="T1621" s="16">
        <v>0</v>
      </c>
      <c r="U1621" s="16">
        <v>0</v>
      </c>
      <c r="V1621" s="16">
        <v>0</v>
      </c>
      <c r="W1621" s="16">
        <v>0</v>
      </c>
      <c r="X1621" s="16">
        <v>0</v>
      </c>
      <c r="Y1621" s="16">
        <v>0</v>
      </c>
      <c r="Z1621" s="16">
        <v>0</v>
      </c>
    </row>
    <row r="1622" spans="1:26" x14ac:dyDescent="0.35">
      <c r="A1622" t="s">
        <v>122</v>
      </c>
      <c r="B1622" s="16">
        <v>0</v>
      </c>
      <c r="C1622" s="16">
        <v>0</v>
      </c>
      <c r="D1622" s="16">
        <v>0</v>
      </c>
      <c r="E1622" s="16">
        <v>0</v>
      </c>
      <c r="F1622" s="16">
        <v>0</v>
      </c>
      <c r="G1622" s="16">
        <v>0</v>
      </c>
      <c r="H1622" s="16">
        <v>0</v>
      </c>
      <c r="I1622" s="16">
        <v>0</v>
      </c>
      <c r="J1622" s="16">
        <v>0</v>
      </c>
      <c r="K1622" s="16">
        <v>0</v>
      </c>
      <c r="L1622" s="16">
        <v>0</v>
      </c>
      <c r="M1622" s="16">
        <v>0</v>
      </c>
      <c r="N1622" s="16">
        <v>0</v>
      </c>
      <c r="O1622" s="16">
        <v>0</v>
      </c>
      <c r="P1622" s="16">
        <v>0</v>
      </c>
      <c r="Q1622" s="16">
        <v>0</v>
      </c>
      <c r="R1622" s="16">
        <v>0</v>
      </c>
      <c r="S1622" s="16">
        <v>0</v>
      </c>
      <c r="T1622" s="16">
        <v>0</v>
      </c>
      <c r="U1622" s="16">
        <v>0</v>
      </c>
      <c r="V1622" s="16">
        <v>0</v>
      </c>
      <c r="W1622" s="16">
        <v>0</v>
      </c>
      <c r="X1622" s="16">
        <v>0</v>
      </c>
      <c r="Y1622" s="16">
        <v>0</v>
      </c>
      <c r="Z1622" s="16">
        <v>0</v>
      </c>
    </row>
    <row r="1623" spans="1:26" x14ac:dyDescent="0.35">
      <c r="A1623" t="s">
        <v>123</v>
      </c>
      <c r="B1623" s="16">
        <v>0</v>
      </c>
      <c r="C1623" s="16">
        <v>0</v>
      </c>
      <c r="D1623" s="16">
        <v>0</v>
      </c>
      <c r="E1623" s="16">
        <v>0</v>
      </c>
      <c r="F1623" s="16">
        <v>0</v>
      </c>
      <c r="G1623" s="16">
        <v>0</v>
      </c>
      <c r="H1623" s="16">
        <v>0</v>
      </c>
      <c r="I1623" s="16">
        <v>0</v>
      </c>
      <c r="J1623" s="16">
        <v>0</v>
      </c>
      <c r="K1623" s="16">
        <v>0</v>
      </c>
      <c r="L1623" s="16">
        <v>0</v>
      </c>
      <c r="M1623" s="16">
        <v>0</v>
      </c>
      <c r="N1623" s="16">
        <v>0</v>
      </c>
      <c r="O1623" s="16">
        <v>0</v>
      </c>
      <c r="P1623" s="16">
        <v>0</v>
      </c>
      <c r="Q1623" s="16">
        <v>0</v>
      </c>
      <c r="R1623" s="16">
        <v>0</v>
      </c>
      <c r="S1623" s="16">
        <v>0</v>
      </c>
      <c r="T1623" s="16">
        <v>0</v>
      </c>
      <c r="U1623" s="16">
        <v>0</v>
      </c>
      <c r="V1623" s="16">
        <v>0</v>
      </c>
      <c r="W1623" s="16">
        <v>0</v>
      </c>
      <c r="X1623" s="16">
        <v>0</v>
      </c>
      <c r="Y1623" s="16">
        <v>0</v>
      </c>
      <c r="Z1623" s="16">
        <v>0</v>
      </c>
    </row>
    <row r="1624" spans="1:26" x14ac:dyDescent="0.35">
      <c r="A1624" t="s">
        <v>124</v>
      </c>
      <c r="B1624" s="16">
        <v>22.417354393887301</v>
      </c>
      <c r="C1624" s="16">
        <v>26.922899921885101</v>
      </c>
      <c r="D1624" s="16">
        <v>31.093710868579802</v>
      </c>
      <c r="E1624" s="16">
        <v>28.0495718156245</v>
      </c>
      <c r="F1624" s="16">
        <v>29.643314716639001</v>
      </c>
      <c r="G1624" s="16">
        <v>23.357913034142701</v>
      </c>
      <c r="H1624" s="16">
        <v>25.8163325274671</v>
      </c>
      <c r="I1624" s="16">
        <v>36.451430515631003</v>
      </c>
      <c r="J1624" s="16">
        <v>38.638802827848501</v>
      </c>
      <c r="K1624" s="16">
        <v>29.3437076118371</v>
      </c>
      <c r="L1624" s="16">
        <v>35.512311005232</v>
      </c>
      <c r="M1624" s="16">
        <v>34.056961750380601</v>
      </c>
      <c r="N1624" s="16">
        <v>27.839239694447901</v>
      </c>
      <c r="O1624" s="16">
        <v>29.791069193971001</v>
      </c>
      <c r="P1624" s="16">
        <v>38.777557783141603</v>
      </c>
      <c r="Q1624" s="16">
        <v>37.322917534863699</v>
      </c>
      <c r="R1624" s="16">
        <v>43.8148611831894</v>
      </c>
      <c r="S1624" s="16">
        <v>35.106745494277398</v>
      </c>
      <c r="T1624" s="16">
        <v>30.2764414978</v>
      </c>
      <c r="U1624" s="16">
        <v>41.261470751547698</v>
      </c>
      <c r="V1624" s="16">
        <v>42.575870189506801</v>
      </c>
      <c r="W1624" s="16">
        <v>41.596799158920199</v>
      </c>
      <c r="X1624" s="16">
        <v>38.746350029665102</v>
      </c>
      <c r="Y1624" s="16">
        <v>42.197199544023199</v>
      </c>
      <c r="Z1624" s="16">
        <v>49.231823917272798</v>
      </c>
    </row>
    <row r="1625" spans="1:26" x14ac:dyDescent="0.35">
      <c r="A1625" t="s">
        <v>125</v>
      </c>
      <c r="B1625" s="16">
        <v>0.25711986967967698</v>
      </c>
      <c r="C1625" s="16">
        <v>9.1680406376475496E-2</v>
      </c>
      <c r="D1625" s="16">
        <v>0.288162465916737</v>
      </c>
      <c r="E1625" s="16">
        <v>7.3497851768738007E-2</v>
      </c>
      <c r="F1625" s="16">
        <v>3.06804547772885E-2</v>
      </c>
      <c r="G1625" s="16">
        <v>0.12184062108292899</v>
      </c>
      <c r="H1625" s="16">
        <v>2.7430435919202498E-2</v>
      </c>
      <c r="I1625" s="16">
        <v>2.0303062942068999E-2</v>
      </c>
      <c r="J1625" s="16">
        <v>0</v>
      </c>
      <c r="K1625" s="16">
        <v>2.0244259614421001E-2</v>
      </c>
      <c r="L1625" s="16">
        <v>1.7162530956209E-2</v>
      </c>
      <c r="M1625" s="16">
        <v>4.8583246627737303E-2</v>
      </c>
      <c r="N1625" s="16">
        <v>0</v>
      </c>
      <c r="O1625" s="16">
        <v>0</v>
      </c>
      <c r="P1625" s="16">
        <v>0</v>
      </c>
      <c r="Q1625" s="16">
        <v>0</v>
      </c>
      <c r="R1625" s="16">
        <v>0</v>
      </c>
      <c r="S1625" s="16">
        <v>0</v>
      </c>
      <c r="T1625" s="16">
        <v>0</v>
      </c>
      <c r="U1625" s="16">
        <v>0</v>
      </c>
      <c r="V1625" s="16">
        <v>0</v>
      </c>
      <c r="W1625" s="16">
        <v>4.6715163372576599E-2</v>
      </c>
      <c r="X1625" s="16">
        <v>0</v>
      </c>
      <c r="Y1625" s="16">
        <v>0</v>
      </c>
      <c r="Z1625" s="16">
        <v>0</v>
      </c>
    </row>
    <row r="1626" spans="1:26" x14ac:dyDescent="0.35">
      <c r="A1626" t="s">
        <v>126</v>
      </c>
      <c r="B1626" s="16">
        <v>0.265651485803374</v>
      </c>
      <c r="C1626" s="16">
        <v>0.227849945503866</v>
      </c>
      <c r="D1626" s="16">
        <v>0.47401449577874299</v>
      </c>
      <c r="E1626" s="16">
        <v>0.411415683396127</v>
      </c>
      <c r="F1626" s="16">
        <v>0.29434551115781599</v>
      </c>
      <c r="G1626" s="16">
        <v>6.8262397660554197E-2</v>
      </c>
      <c r="H1626" s="16">
        <v>1.7949057766641501E-2</v>
      </c>
      <c r="I1626" s="16">
        <v>1.6530968549394901E-2</v>
      </c>
      <c r="J1626" s="16">
        <v>0</v>
      </c>
      <c r="K1626" s="16">
        <v>0.38406587732758302</v>
      </c>
      <c r="L1626" s="16">
        <v>0</v>
      </c>
      <c r="M1626" s="16">
        <v>0</v>
      </c>
      <c r="N1626" s="16">
        <v>0</v>
      </c>
      <c r="O1626" s="16">
        <v>0</v>
      </c>
      <c r="P1626" s="16">
        <v>0.115369571661885</v>
      </c>
      <c r="Q1626" s="16">
        <v>0</v>
      </c>
      <c r="R1626" s="16">
        <v>0</v>
      </c>
      <c r="S1626" s="16">
        <v>0</v>
      </c>
      <c r="T1626" s="16">
        <v>0</v>
      </c>
      <c r="U1626" s="16">
        <v>0</v>
      </c>
      <c r="V1626" s="16">
        <v>0</v>
      </c>
      <c r="W1626" s="16">
        <v>0</v>
      </c>
      <c r="X1626" s="16">
        <v>0</v>
      </c>
      <c r="Y1626" s="16">
        <v>0</v>
      </c>
      <c r="Z1626" s="16">
        <v>0</v>
      </c>
    </row>
    <row r="1627" spans="1:26" x14ac:dyDescent="0.35">
      <c r="A1627" s="56" t="s">
        <v>127</v>
      </c>
      <c r="B1627" s="57">
        <f t="shared" ref="B1627:Z1627" si="64">SUM(B1606:B1626)</f>
        <v>154.24663668327659</v>
      </c>
      <c r="C1627" s="57">
        <f t="shared" si="64"/>
        <v>139.16491562797376</v>
      </c>
      <c r="D1627" s="57">
        <f t="shared" si="64"/>
        <v>209.46978192388974</v>
      </c>
      <c r="E1627" s="57">
        <f t="shared" si="64"/>
        <v>178.63619289057394</v>
      </c>
      <c r="F1627" s="57">
        <f t="shared" si="64"/>
        <v>182.27929966975003</v>
      </c>
      <c r="G1627" s="57">
        <f t="shared" si="64"/>
        <v>155.9854648071821</v>
      </c>
      <c r="H1627" s="57">
        <f t="shared" si="64"/>
        <v>140.93477908665469</v>
      </c>
      <c r="I1627" s="57">
        <f t="shared" si="64"/>
        <v>196.68336522094154</v>
      </c>
      <c r="J1627" s="57">
        <f t="shared" si="64"/>
        <v>189.28713901987146</v>
      </c>
      <c r="K1627" s="57">
        <f t="shared" si="64"/>
        <v>176.3726073520302</v>
      </c>
      <c r="L1627" s="57">
        <f t="shared" si="64"/>
        <v>189.13865546771297</v>
      </c>
      <c r="M1627" s="57">
        <f t="shared" si="64"/>
        <v>179.1927930312217</v>
      </c>
      <c r="N1627" s="57">
        <f t="shared" si="64"/>
        <v>124.68429017509557</v>
      </c>
      <c r="O1627" s="57">
        <f t="shared" si="64"/>
        <v>179.73150908116185</v>
      </c>
      <c r="P1627" s="57">
        <f t="shared" si="64"/>
        <v>189.45879004933434</v>
      </c>
      <c r="Q1627" s="57">
        <f t="shared" si="64"/>
        <v>182.48099890415315</v>
      </c>
      <c r="R1627" s="57">
        <f t="shared" si="64"/>
        <v>191.46337985190635</v>
      </c>
      <c r="S1627" s="57">
        <f t="shared" si="64"/>
        <v>184.31922770370949</v>
      </c>
      <c r="T1627" s="57">
        <f t="shared" si="64"/>
        <v>162.58001504498989</v>
      </c>
      <c r="U1627" s="57">
        <f t="shared" si="64"/>
        <v>200.57198051047502</v>
      </c>
      <c r="V1627" s="57">
        <f t="shared" si="64"/>
        <v>180.29897950962567</v>
      </c>
      <c r="W1627" s="57">
        <f t="shared" si="64"/>
        <v>171.99311396433231</v>
      </c>
      <c r="X1627" s="57">
        <f t="shared" si="64"/>
        <v>149.45244311248143</v>
      </c>
      <c r="Y1627" s="57">
        <f t="shared" si="64"/>
        <v>191.19589544528696</v>
      </c>
      <c r="Z1627" s="57">
        <f t="shared" si="64"/>
        <v>193.49309321896035</v>
      </c>
    </row>
    <row r="1629" spans="1:26" x14ac:dyDescent="0.35">
      <c r="A1629" s="53" t="s">
        <v>191</v>
      </c>
    </row>
    <row r="1630" spans="1:26" x14ac:dyDescent="0.35">
      <c r="A1630" s="54" t="s">
        <v>104</v>
      </c>
      <c r="B1630" s="55">
        <v>1990</v>
      </c>
      <c r="C1630" s="55">
        <v>1991</v>
      </c>
      <c r="D1630" s="55">
        <v>1992</v>
      </c>
      <c r="E1630" s="55">
        <v>1993</v>
      </c>
      <c r="F1630" s="55">
        <v>1994</v>
      </c>
      <c r="G1630" s="55">
        <v>1995</v>
      </c>
      <c r="H1630" s="55">
        <v>1996</v>
      </c>
      <c r="I1630" s="55">
        <v>1997</v>
      </c>
      <c r="J1630" s="55">
        <v>1998</v>
      </c>
      <c r="K1630" s="55" t="s">
        <v>105</v>
      </c>
      <c r="L1630" s="55">
        <v>2000</v>
      </c>
      <c r="M1630" s="55">
        <v>2001</v>
      </c>
      <c r="N1630" s="55">
        <v>2002</v>
      </c>
      <c r="O1630" s="55">
        <v>2003</v>
      </c>
      <c r="P1630" s="55">
        <v>2004</v>
      </c>
      <c r="Q1630" s="55">
        <v>2005</v>
      </c>
      <c r="R1630" s="55">
        <v>2006</v>
      </c>
      <c r="S1630" s="55">
        <v>2007</v>
      </c>
      <c r="T1630" s="55">
        <f>S1630+1</f>
        <v>2008</v>
      </c>
      <c r="U1630" s="55">
        <v>2009</v>
      </c>
      <c r="V1630" s="55">
        <v>2010</v>
      </c>
      <c r="W1630" s="55">
        <v>2011</v>
      </c>
      <c r="X1630" s="55">
        <v>2012</v>
      </c>
      <c r="Y1630" s="55">
        <v>2013</v>
      </c>
      <c r="Z1630" s="55">
        <v>2014</v>
      </c>
    </row>
    <row r="1631" spans="1:26" x14ac:dyDescent="0.35">
      <c r="A1631" t="s">
        <v>106</v>
      </c>
      <c r="B1631" s="16">
        <v>11167.88500932</v>
      </c>
      <c r="C1631" s="16">
        <v>11820.56307396</v>
      </c>
      <c r="D1631" s="16">
        <v>12534.3487699</v>
      </c>
      <c r="E1631" s="16">
        <v>12925.11386118</v>
      </c>
      <c r="F1631" s="16">
        <v>11935.45351453</v>
      </c>
      <c r="G1631" s="16">
        <v>10191.2150929</v>
      </c>
      <c r="H1631" s="16">
        <v>10795.45220743</v>
      </c>
      <c r="I1631" s="16">
        <v>13106.04910591</v>
      </c>
      <c r="J1631" s="16">
        <v>12082.27370417</v>
      </c>
      <c r="K1631" s="16">
        <v>11707.938876669999</v>
      </c>
      <c r="L1631" s="16">
        <v>11943.70911505</v>
      </c>
      <c r="M1631" s="16">
        <v>11784.748336410001</v>
      </c>
      <c r="N1631" s="16">
        <v>10667.207118959999</v>
      </c>
      <c r="O1631" s="16">
        <v>10127.800749690001</v>
      </c>
      <c r="P1631" s="16">
        <v>11534.571265750001</v>
      </c>
      <c r="Q1631" s="16">
        <v>11154.81364183</v>
      </c>
      <c r="R1631" s="16">
        <v>10575.99082694</v>
      </c>
      <c r="S1631" s="16">
        <v>12670.56617848</v>
      </c>
      <c r="T1631" s="16">
        <v>11014.91358792</v>
      </c>
      <c r="U1631" s="16">
        <v>11809.474669339999</v>
      </c>
      <c r="V1631" s="16">
        <v>11445.09512482</v>
      </c>
      <c r="W1631" s="16">
        <v>10841.424571109999</v>
      </c>
      <c r="X1631" s="16">
        <v>12272.63813969</v>
      </c>
      <c r="Y1631" s="16">
        <v>11636.63315061</v>
      </c>
      <c r="Z1631" s="16">
        <v>11008.96469931</v>
      </c>
    </row>
    <row r="1632" spans="1:26" x14ac:dyDescent="0.35">
      <c r="A1632" t="s">
        <v>107</v>
      </c>
      <c r="B1632" s="16">
        <v>0</v>
      </c>
      <c r="C1632" s="16">
        <v>0</v>
      </c>
      <c r="D1632" s="16">
        <v>0</v>
      </c>
      <c r="E1632" s="16">
        <v>0</v>
      </c>
      <c r="F1632" s="16">
        <v>0</v>
      </c>
      <c r="G1632" s="16">
        <v>0</v>
      </c>
      <c r="H1632" s="16">
        <v>0</v>
      </c>
      <c r="I1632" s="16">
        <v>0</v>
      </c>
      <c r="J1632" s="16">
        <v>0</v>
      </c>
      <c r="K1632" s="16">
        <v>0</v>
      </c>
      <c r="L1632" s="16">
        <v>0</v>
      </c>
      <c r="M1632" s="16">
        <v>0</v>
      </c>
      <c r="N1632" s="16">
        <v>0</v>
      </c>
      <c r="O1632" s="16">
        <v>0</v>
      </c>
      <c r="P1632" s="16">
        <v>0</v>
      </c>
      <c r="Q1632" s="16">
        <v>0</v>
      </c>
      <c r="R1632" s="16">
        <v>0</v>
      </c>
      <c r="S1632" s="16">
        <v>0</v>
      </c>
      <c r="T1632" s="16">
        <v>0</v>
      </c>
      <c r="U1632" s="16">
        <v>0</v>
      </c>
      <c r="V1632" s="16">
        <v>0</v>
      </c>
      <c r="W1632" s="16">
        <v>0</v>
      </c>
      <c r="X1632" s="16">
        <v>0</v>
      </c>
      <c r="Y1632" s="16">
        <v>0</v>
      </c>
      <c r="Z1632" s="16">
        <v>0</v>
      </c>
    </row>
    <row r="1633" spans="1:26" x14ac:dyDescent="0.35">
      <c r="A1633" t="s">
        <v>108</v>
      </c>
      <c r="B1633" s="16">
        <v>11029.279951570001</v>
      </c>
      <c r="C1633" s="16">
        <v>11652.5373222</v>
      </c>
      <c r="D1633" s="16">
        <v>18358.796342649999</v>
      </c>
      <c r="E1633" s="16">
        <v>16841.4250608</v>
      </c>
      <c r="F1633" s="16">
        <v>11808.46295359</v>
      </c>
      <c r="G1633" s="16">
        <v>12086.887127989999</v>
      </c>
      <c r="H1633" s="16">
        <v>13562.37337779</v>
      </c>
      <c r="I1633" s="16">
        <v>11749.90484598</v>
      </c>
      <c r="J1633" s="16">
        <v>10662.350883360001</v>
      </c>
      <c r="K1633" s="16">
        <v>12731.188186220001</v>
      </c>
      <c r="L1633" s="16">
        <v>9043.24146569</v>
      </c>
      <c r="M1633" s="16">
        <v>10065.195779080001</v>
      </c>
      <c r="N1633" s="16">
        <v>7930.6374211000002</v>
      </c>
      <c r="O1633" s="16">
        <v>11069.74858157</v>
      </c>
      <c r="P1633" s="16">
        <v>10019.34482129</v>
      </c>
      <c r="Q1633" s="16">
        <v>9676.4136506699997</v>
      </c>
      <c r="R1633" s="16">
        <v>10203.558025050001</v>
      </c>
      <c r="S1633" s="16">
        <v>9035.0263338000004</v>
      </c>
      <c r="T1633" s="16">
        <v>10697.518122830001</v>
      </c>
      <c r="U1633" s="16">
        <v>8825.4392990300003</v>
      </c>
      <c r="V1633" s="16">
        <v>7400.5388367300002</v>
      </c>
      <c r="W1633" s="16">
        <v>8433.1363998100005</v>
      </c>
      <c r="X1633" s="16">
        <v>5474.3534546199999</v>
      </c>
      <c r="Y1633" s="16">
        <v>6903.8268721100003</v>
      </c>
      <c r="Z1633" s="16">
        <v>6108.9825102799996</v>
      </c>
    </row>
    <row r="1634" spans="1:26" x14ac:dyDescent="0.35">
      <c r="A1634" t="s">
        <v>109</v>
      </c>
      <c r="B1634" s="16">
        <v>8.3770064099999999</v>
      </c>
      <c r="C1634" s="16">
        <v>4.7348297099999996</v>
      </c>
      <c r="D1634" s="16">
        <v>7.9318514799999997</v>
      </c>
      <c r="E1634" s="16">
        <v>0</v>
      </c>
      <c r="F1634" s="16">
        <v>0</v>
      </c>
      <c r="G1634" s="16">
        <v>4.4515492999999999</v>
      </c>
      <c r="H1634" s="16">
        <v>0</v>
      </c>
      <c r="I1634" s="16">
        <v>43.139559579999997</v>
      </c>
      <c r="J1634" s="16">
        <v>0</v>
      </c>
      <c r="K1634" s="16">
        <v>0</v>
      </c>
      <c r="L1634" s="16">
        <v>5.6656082000000003</v>
      </c>
      <c r="M1634" s="16">
        <v>42.168312460000003</v>
      </c>
      <c r="N1634" s="16">
        <v>9.8338770899999997</v>
      </c>
      <c r="O1634" s="16">
        <v>0</v>
      </c>
      <c r="P1634" s="16">
        <v>0</v>
      </c>
      <c r="Q1634" s="16">
        <v>23.148056360000002</v>
      </c>
      <c r="R1634" s="16">
        <v>9.4696594199999993</v>
      </c>
      <c r="S1634" s="16">
        <v>49.047979560000002</v>
      </c>
      <c r="T1634" s="16">
        <v>28.570852779999999</v>
      </c>
      <c r="U1634" s="16">
        <v>0</v>
      </c>
      <c r="V1634" s="16">
        <v>16.9968246</v>
      </c>
      <c r="W1634" s="16">
        <v>9.7124711999999995</v>
      </c>
      <c r="X1634" s="16">
        <v>16.9968246</v>
      </c>
      <c r="Y1634" s="16">
        <v>2.3471805400000001</v>
      </c>
      <c r="Z1634" s="16">
        <v>0</v>
      </c>
    </row>
    <row r="1635" spans="1:26" x14ac:dyDescent="0.35">
      <c r="A1635" t="s">
        <v>110</v>
      </c>
      <c r="B1635" s="16">
        <v>590.39684307000005</v>
      </c>
      <c r="C1635" s="16">
        <v>524.47344480000004</v>
      </c>
      <c r="D1635" s="16">
        <v>269.39966991</v>
      </c>
      <c r="E1635" s="16">
        <v>361.06111686000003</v>
      </c>
      <c r="F1635" s="16">
        <v>445.15492999999998</v>
      </c>
      <c r="G1635" s="16">
        <v>414.88439476000002</v>
      </c>
      <c r="H1635" s="16">
        <v>323.78950863</v>
      </c>
      <c r="I1635" s="16">
        <v>383.76401829000002</v>
      </c>
      <c r="J1635" s="16">
        <v>156.33031768999999</v>
      </c>
      <c r="K1635" s="16">
        <v>329.00996190000001</v>
      </c>
      <c r="L1635" s="16">
        <v>138.44318322999999</v>
      </c>
      <c r="M1635" s="16">
        <v>98.581582679999997</v>
      </c>
      <c r="N1635" s="16">
        <v>150.30049181999999</v>
      </c>
      <c r="O1635" s="16">
        <v>152.9714214</v>
      </c>
      <c r="P1635" s="16">
        <v>84.619905329999995</v>
      </c>
      <c r="Q1635" s="16">
        <v>243.78302712000001</v>
      </c>
      <c r="R1635" s="16">
        <v>314.84594140000002</v>
      </c>
      <c r="S1635" s="16">
        <v>146.53690922999999</v>
      </c>
      <c r="T1635" s="16">
        <v>83.851001359999998</v>
      </c>
      <c r="U1635" s="16">
        <v>180.28774665</v>
      </c>
      <c r="V1635" s="16">
        <v>247.62754697</v>
      </c>
      <c r="W1635" s="16">
        <v>155.56141371999999</v>
      </c>
      <c r="X1635" s="16">
        <v>89.435672299999993</v>
      </c>
      <c r="Y1635" s="16">
        <v>99.876578839999993</v>
      </c>
      <c r="Z1635" s="16">
        <v>121.08214096</v>
      </c>
    </row>
    <row r="1636" spans="1:26" x14ac:dyDescent="0.35">
      <c r="A1636" t="s">
        <v>111</v>
      </c>
      <c r="B1636" s="16">
        <v>91.540041059999993</v>
      </c>
      <c r="C1636" s="16">
        <v>121.97245082000001</v>
      </c>
      <c r="D1636" s="16">
        <v>67.177925799999997</v>
      </c>
      <c r="E1636" s="16">
        <v>40.063943700000003</v>
      </c>
      <c r="F1636" s="16">
        <v>89.435672299999993</v>
      </c>
      <c r="G1636" s="16">
        <v>74.583685090000003</v>
      </c>
      <c r="H1636" s="16">
        <v>65.801992380000002</v>
      </c>
      <c r="I1636" s="16">
        <v>28.935070450000001</v>
      </c>
      <c r="J1636" s="16">
        <v>33.305682490000002</v>
      </c>
      <c r="K1636" s="16">
        <v>11.65496544</v>
      </c>
      <c r="L1636" s="16">
        <v>135.77225365000001</v>
      </c>
      <c r="M1636" s="16">
        <v>89.718952709999996</v>
      </c>
      <c r="N1636" s="16">
        <v>78.95429713</v>
      </c>
      <c r="O1636" s="16">
        <v>63.980904029999998</v>
      </c>
      <c r="P1636" s="16">
        <v>43.139559579999997</v>
      </c>
      <c r="Q1636" s="16">
        <v>47.469702990000002</v>
      </c>
      <c r="R1636" s="16">
        <v>62.928719649999998</v>
      </c>
      <c r="S1636" s="16">
        <v>68.918076889999995</v>
      </c>
      <c r="T1636" s="16">
        <v>31.64646866</v>
      </c>
      <c r="U1636" s="16">
        <v>21.893528830000001</v>
      </c>
      <c r="V1636" s="16">
        <v>42.694404650000003</v>
      </c>
      <c r="W1636" s="16">
        <v>42.492061499999998</v>
      </c>
      <c r="X1636" s="16">
        <v>27.923354700000001</v>
      </c>
      <c r="Y1636" s="16">
        <v>32.658184409999997</v>
      </c>
      <c r="Z1636" s="16">
        <v>5.8274827199999999</v>
      </c>
    </row>
    <row r="1637" spans="1:26" x14ac:dyDescent="0.35">
      <c r="A1637" t="s">
        <v>112</v>
      </c>
      <c r="B1637" s="16">
        <v>20.274783630000002</v>
      </c>
      <c r="C1637" s="16">
        <v>25.535705530000001</v>
      </c>
      <c r="D1637" s="16">
        <v>13.637928309999999</v>
      </c>
      <c r="E1637" s="16">
        <v>7.0010729899999999</v>
      </c>
      <c r="F1637" s="16">
        <v>21.69118568</v>
      </c>
      <c r="G1637" s="16">
        <v>33.062870709999999</v>
      </c>
      <c r="H1637" s="16">
        <v>11.290747769999999</v>
      </c>
      <c r="I1637" s="16">
        <v>15.620891179999999</v>
      </c>
      <c r="J1637" s="16">
        <v>4.6943610800000002</v>
      </c>
      <c r="K1637" s="16">
        <v>15.904171590000001</v>
      </c>
      <c r="L1637" s="16">
        <v>5.8274827199999999</v>
      </c>
      <c r="M1637" s="16">
        <v>0</v>
      </c>
      <c r="N1637" s="16">
        <v>16.025577479999999</v>
      </c>
      <c r="O1637" s="16">
        <v>11.331216400000001</v>
      </c>
      <c r="P1637" s="16">
        <v>1.9829628699999999</v>
      </c>
      <c r="Q1637" s="16">
        <v>3.39936492</v>
      </c>
      <c r="R1637" s="16">
        <v>10.521843799999999</v>
      </c>
      <c r="S1637" s="16">
        <v>37.757231789999999</v>
      </c>
      <c r="T1637" s="16">
        <v>18.81791295</v>
      </c>
      <c r="U1637" s="16">
        <v>5.3823277899999997</v>
      </c>
      <c r="V1637" s="16">
        <v>6.2321690199999997</v>
      </c>
      <c r="W1637" s="16">
        <v>2.6304609499999998</v>
      </c>
      <c r="X1637" s="16">
        <v>3.8849884800000001</v>
      </c>
      <c r="Y1637" s="16">
        <v>11.331216400000001</v>
      </c>
      <c r="Z1637" s="16">
        <v>13.59745968</v>
      </c>
    </row>
    <row r="1638" spans="1:26" x14ac:dyDescent="0.35">
      <c r="A1638" t="s">
        <v>113</v>
      </c>
      <c r="B1638" s="16">
        <v>0</v>
      </c>
      <c r="C1638" s="16">
        <v>0</v>
      </c>
      <c r="D1638" s="16">
        <v>0</v>
      </c>
      <c r="E1638" s="16">
        <v>0</v>
      </c>
      <c r="F1638" s="16">
        <v>0</v>
      </c>
      <c r="G1638" s="16">
        <v>0</v>
      </c>
      <c r="H1638" s="16">
        <v>0</v>
      </c>
      <c r="I1638" s="16">
        <v>0</v>
      </c>
      <c r="J1638" s="16">
        <v>0</v>
      </c>
      <c r="K1638" s="16">
        <v>0</v>
      </c>
      <c r="L1638" s="16">
        <v>0</v>
      </c>
      <c r="M1638" s="16">
        <v>0</v>
      </c>
      <c r="N1638" s="16">
        <v>0</v>
      </c>
      <c r="O1638" s="16">
        <v>0</v>
      </c>
      <c r="P1638" s="16">
        <v>0</v>
      </c>
      <c r="Q1638" s="16">
        <v>0</v>
      </c>
      <c r="R1638" s="16">
        <v>0</v>
      </c>
      <c r="S1638" s="16">
        <v>0</v>
      </c>
      <c r="T1638" s="16">
        <v>0</v>
      </c>
      <c r="U1638" s="16">
        <v>0</v>
      </c>
      <c r="V1638" s="16">
        <v>0</v>
      </c>
      <c r="W1638" s="16">
        <v>0</v>
      </c>
      <c r="X1638" s="16">
        <v>0</v>
      </c>
      <c r="Y1638" s="16">
        <v>0</v>
      </c>
      <c r="Z1638" s="16">
        <v>0</v>
      </c>
    </row>
    <row r="1639" spans="1:26" x14ac:dyDescent="0.35">
      <c r="A1639" t="s">
        <v>114</v>
      </c>
      <c r="B1639" s="16">
        <v>1190.0205337800001</v>
      </c>
      <c r="C1639" s="16">
        <v>1075.81805992</v>
      </c>
      <c r="D1639" s="16">
        <v>1330.2848053600001</v>
      </c>
      <c r="E1639" s="16">
        <v>1266.9109307799999</v>
      </c>
      <c r="F1639" s="16">
        <v>1326.11653647</v>
      </c>
      <c r="G1639" s="16">
        <v>1356.0228540400001</v>
      </c>
      <c r="H1639" s="16">
        <v>1142.8745798299999</v>
      </c>
      <c r="I1639" s="16">
        <v>1189.2111611800001</v>
      </c>
      <c r="J1639" s="16">
        <v>1037.2514555299999</v>
      </c>
      <c r="K1639" s="16">
        <v>1044.41440304</v>
      </c>
      <c r="L1639" s="16">
        <v>1123.4496374299999</v>
      </c>
      <c r="M1639" s="16">
        <v>1072.5401008900001</v>
      </c>
      <c r="N1639" s="16">
        <v>1041.3792557899999</v>
      </c>
      <c r="O1639" s="16">
        <v>1142.0652072299999</v>
      </c>
      <c r="P1639" s="16">
        <v>1029.72429035</v>
      </c>
      <c r="Q1639" s="16">
        <v>961.77746058000002</v>
      </c>
      <c r="R1639" s="16">
        <v>919.20446182000001</v>
      </c>
      <c r="S1639" s="16">
        <v>931.83067438</v>
      </c>
      <c r="T1639" s="16">
        <v>908.80402390999996</v>
      </c>
      <c r="U1639" s="16">
        <v>886.22252836999996</v>
      </c>
      <c r="V1639" s="16">
        <v>874.04147074000002</v>
      </c>
      <c r="W1639" s="16">
        <v>890.99782671000003</v>
      </c>
      <c r="X1639" s="16">
        <v>832.43971910000005</v>
      </c>
      <c r="Y1639" s="16">
        <v>858.46104819000004</v>
      </c>
      <c r="Z1639" s="16">
        <v>810.54619027000001</v>
      </c>
    </row>
    <row r="1640" spans="1:26" x14ac:dyDescent="0.35">
      <c r="A1640" t="s">
        <v>115</v>
      </c>
      <c r="B1640" s="16">
        <v>1731.6122090700001</v>
      </c>
      <c r="C1640" s="16">
        <v>2108.1728112199999</v>
      </c>
      <c r="D1640" s="16">
        <v>2334.0282352499999</v>
      </c>
      <c r="E1640" s="16">
        <v>2350.70131081</v>
      </c>
      <c r="F1640" s="16">
        <v>1978.916007</v>
      </c>
      <c r="G1640" s="16">
        <v>1816.0297712500001</v>
      </c>
      <c r="H1640" s="16">
        <v>2104.4092286300001</v>
      </c>
      <c r="I1640" s="16">
        <v>2018.3324526199999</v>
      </c>
      <c r="J1640" s="16">
        <v>1835.89986858</v>
      </c>
      <c r="K1640" s="16">
        <v>1712.9157020099999</v>
      </c>
      <c r="L1640" s="16">
        <v>1684.62812964</v>
      </c>
      <c r="M1640" s="16">
        <v>1650.8772922200001</v>
      </c>
      <c r="N1640" s="16">
        <v>1807.9765138800001</v>
      </c>
      <c r="O1640" s="16">
        <v>2007.9724833400001</v>
      </c>
      <c r="P1640" s="16">
        <v>1789.4014127099999</v>
      </c>
      <c r="Q1640" s="16">
        <v>1660.8325752000001</v>
      </c>
      <c r="R1640" s="16">
        <v>1377.43075931</v>
      </c>
      <c r="S1640" s="16">
        <v>1445.2966518200001</v>
      </c>
      <c r="T1640" s="16">
        <v>1429.10919982</v>
      </c>
      <c r="U1640" s="16">
        <v>1341.2113354600001</v>
      </c>
      <c r="V1640" s="16">
        <v>1300.2975505300001</v>
      </c>
      <c r="W1640" s="16">
        <v>1296.69584246</v>
      </c>
      <c r="X1640" s="16">
        <v>1264.19953257</v>
      </c>
      <c r="Y1640" s="16">
        <v>1217.9438884799999</v>
      </c>
      <c r="Z1640" s="16">
        <v>1191.55834172</v>
      </c>
    </row>
    <row r="1641" spans="1:26" x14ac:dyDescent="0.35">
      <c r="A1641" t="s">
        <v>116</v>
      </c>
      <c r="B1641" s="16">
        <v>0</v>
      </c>
      <c r="C1641" s="16">
        <v>0</v>
      </c>
      <c r="D1641" s="16">
        <v>0</v>
      </c>
      <c r="E1641" s="16">
        <v>0</v>
      </c>
      <c r="F1641" s="16">
        <v>0</v>
      </c>
      <c r="G1641" s="16">
        <v>0</v>
      </c>
      <c r="H1641" s="16">
        <v>0</v>
      </c>
      <c r="I1641" s="16">
        <v>0</v>
      </c>
      <c r="J1641" s="16">
        <v>0</v>
      </c>
      <c r="K1641" s="16">
        <v>0</v>
      </c>
      <c r="L1641" s="16">
        <v>0</v>
      </c>
      <c r="M1641" s="16">
        <v>0</v>
      </c>
      <c r="N1641" s="16">
        <v>0</v>
      </c>
      <c r="O1641" s="16">
        <v>0</v>
      </c>
      <c r="P1641" s="16">
        <v>0</v>
      </c>
      <c r="Q1641" s="16">
        <v>0</v>
      </c>
      <c r="R1641" s="16">
        <v>0</v>
      </c>
      <c r="S1641" s="16">
        <v>0</v>
      </c>
      <c r="T1641" s="16">
        <v>0</v>
      </c>
      <c r="U1641" s="16">
        <v>0</v>
      </c>
      <c r="V1641" s="16">
        <v>0</v>
      </c>
      <c r="W1641" s="16">
        <v>0</v>
      </c>
      <c r="X1641" s="16">
        <v>0</v>
      </c>
      <c r="Y1641" s="16">
        <v>0</v>
      </c>
      <c r="Z1641" s="16">
        <v>0</v>
      </c>
    </row>
    <row r="1642" spans="1:26" x14ac:dyDescent="0.35">
      <c r="A1642" t="s">
        <v>117</v>
      </c>
      <c r="B1642" s="16">
        <v>0</v>
      </c>
      <c r="C1642" s="16">
        <v>2.4281177999999999</v>
      </c>
      <c r="D1642" s="16">
        <v>4.0468630000000001</v>
      </c>
      <c r="E1642" s="16">
        <v>0.8093726</v>
      </c>
      <c r="F1642" s="16">
        <v>0</v>
      </c>
      <c r="G1642" s="16">
        <v>1.9020256099999999</v>
      </c>
      <c r="H1642" s="16">
        <v>2.8328041000000002</v>
      </c>
      <c r="I1642" s="16">
        <v>7.32482203</v>
      </c>
      <c r="J1642" s="16">
        <v>2.8328041000000002</v>
      </c>
      <c r="K1642" s="16">
        <v>2.8328041000000002</v>
      </c>
      <c r="L1642" s="16">
        <v>2.8328041000000002</v>
      </c>
      <c r="M1642" s="16">
        <v>0</v>
      </c>
      <c r="N1642" s="16">
        <v>0</v>
      </c>
      <c r="O1642" s="16">
        <v>0</v>
      </c>
      <c r="P1642" s="16">
        <v>0</v>
      </c>
      <c r="Q1642" s="16">
        <v>0</v>
      </c>
      <c r="R1642" s="16">
        <v>0</v>
      </c>
      <c r="S1642" s="16">
        <v>0</v>
      </c>
      <c r="T1642" s="16">
        <v>0</v>
      </c>
      <c r="U1642" s="16">
        <v>0</v>
      </c>
      <c r="V1642" s="16">
        <v>0</v>
      </c>
      <c r="W1642" s="16">
        <v>2.2662432799999999</v>
      </c>
      <c r="X1642" s="16">
        <v>0</v>
      </c>
      <c r="Y1642" s="16">
        <v>0</v>
      </c>
      <c r="Z1642" s="16">
        <v>0</v>
      </c>
    </row>
    <row r="1643" spans="1:26" x14ac:dyDescent="0.35">
      <c r="A1643" t="s">
        <v>118</v>
      </c>
      <c r="B1643" s="16">
        <v>228.56682223999999</v>
      </c>
      <c r="C1643" s="16">
        <v>216.74998228000001</v>
      </c>
      <c r="D1643" s="16">
        <v>177.00978762</v>
      </c>
      <c r="E1643" s="16">
        <v>166.56888108000001</v>
      </c>
      <c r="F1643" s="16">
        <v>148.88408977</v>
      </c>
      <c r="G1643" s="16">
        <v>258.67548296000001</v>
      </c>
      <c r="H1643" s="16">
        <v>256.89486324000001</v>
      </c>
      <c r="I1643" s="16">
        <v>357.41894015999998</v>
      </c>
      <c r="J1643" s="16">
        <v>181.78508596</v>
      </c>
      <c r="K1643" s="16">
        <v>160.09390028000001</v>
      </c>
      <c r="L1643" s="16">
        <v>125.12900396000001</v>
      </c>
      <c r="M1643" s="16">
        <v>98.824394459999994</v>
      </c>
      <c r="N1643" s="16">
        <v>178.061972</v>
      </c>
      <c r="O1643" s="16">
        <v>112.34091687999999</v>
      </c>
      <c r="P1643" s="16">
        <v>51.071411060000003</v>
      </c>
      <c r="Q1643" s="16">
        <v>15.378079400000001</v>
      </c>
      <c r="R1643" s="16">
        <v>38.526135760000003</v>
      </c>
      <c r="S1643" s="16">
        <v>20.67946993</v>
      </c>
      <c r="T1643" s="16">
        <v>16.834950079999999</v>
      </c>
      <c r="U1643" s="16">
        <v>12.100120370000001</v>
      </c>
      <c r="V1643" s="16">
        <v>24.928676079999999</v>
      </c>
      <c r="W1643" s="16">
        <v>16.430263780000001</v>
      </c>
      <c r="X1643" s="16">
        <v>3.2374904</v>
      </c>
      <c r="Y1643" s="16">
        <v>11.61449681</v>
      </c>
      <c r="Z1643" s="16">
        <v>24.807270190000001</v>
      </c>
    </row>
    <row r="1644" spans="1:26" x14ac:dyDescent="0.35">
      <c r="A1644" t="s">
        <v>119</v>
      </c>
      <c r="B1644" s="16">
        <v>238.84585426000001</v>
      </c>
      <c r="C1644" s="16">
        <v>145.2823817</v>
      </c>
      <c r="D1644" s="16">
        <v>236.53914234999999</v>
      </c>
      <c r="E1644" s="16">
        <v>265.23140102000002</v>
      </c>
      <c r="F1644" s="16">
        <v>185.10351362</v>
      </c>
      <c r="G1644" s="16">
        <v>116.02356220999999</v>
      </c>
      <c r="H1644" s="16">
        <v>134.55819475000001</v>
      </c>
      <c r="I1644" s="16">
        <v>245.07802328</v>
      </c>
      <c r="J1644" s="16">
        <v>196.59660453999999</v>
      </c>
      <c r="K1644" s="16">
        <v>224.23667882999999</v>
      </c>
      <c r="L1644" s="16">
        <v>230.75212826000001</v>
      </c>
      <c r="M1644" s="16">
        <v>150.74564674999999</v>
      </c>
      <c r="N1644" s="16">
        <v>204.44751876000001</v>
      </c>
      <c r="O1644" s="16">
        <v>245.68505273</v>
      </c>
      <c r="P1644" s="16">
        <v>186.31757252</v>
      </c>
      <c r="Q1644" s="16">
        <v>106.18968511999999</v>
      </c>
      <c r="R1644" s="16">
        <v>77.254614669999995</v>
      </c>
      <c r="S1644" s="16">
        <v>131.76585928</v>
      </c>
      <c r="T1644" s="16">
        <v>222.01090418000001</v>
      </c>
      <c r="U1644" s="16">
        <v>60.13638418</v>
      </c>
      <c r="V1644" s="16">
        <v>85.307872040000007</v>
      </c>
      <c r="W1644" s="16">
        <v>130.75414352999999</v>
      </c>
      <c r="X1644" s="16">
        <v>126.05978245</v>
      </c>
      <c r="Y1644" s="16">
        <v>143.54223060999999</v>
      </c>
      <c r="Z1644" s="16">
        <v>132.97991818</v>
      </c>
    </row>
    <row r="1645" spans="1:26" x14ac:dyDescent="0.35">
      <c r="A1645" t="s">
        <v>120</v>
      </c>
      <c r="B1645" s="16">
        <v>0</v>
      </c>
      <c r="C1645" s="16">
        <v>0</v>
      </c>
      <c r="D1645" s="16">
        <v>0</v>
      </c>
      <c r="E1645" s="16">
        <v>0</v>
      </c>
      <c r="F1645" s="16">
        <v>0</v>
      </c>
      <c r="G1645" s="16">
        <v>0</v>
      </c>
      <c r="H1645" s="16">
        <v>0</v>
      </c>
      <c r="I1645" s="16">
        <v>0</v>
      </c>
      <c r="J1645" s="16">
        <v>0</v>
      </c>
      <c r="K1645" s="16">
        <v>0</v>
      </c>
      <c r="L1645" s="16">
        <v>0</v>
      </c>
      <c r="M1645" s="16">
        <v>0</v>
      </c>
      <c r="N1645" s="16">
        <v>0</v>
      </c>
      <c r="O1645" s="16">
        <v>0</v>
      </c>
      <c r="P1645" s="16">
        <v>0</v>
      </c>
      <c r="Q1645" s="16">
        <v>0</v>
      </c>
      <c r="R1645" s="16">
        <v>0</v>
      </c>
      <c r="S1645" s="16">
        <v>0</v>
      </c>
      <c r="T1645" s="16">
        <v>0</v>
      </c>
      <c r="U1645" s="16">
        <v>0</v>
      </c>
      <c r="V1645" s="16">
        <v>0</v>
      </c>
      <c r="W1645" s="16">
        <v>0</v>
      </c>
      <c r="X1645" s="16">
        <v>0</v>
      </c>
      <c r="Y1645" s="16">
        <v>0</v>
      </c>
      <c r="Z1645" s="16">
        <v>0</v>
      </c>
    </row>
    <row r="1646" spans="1:26" x14ac:dyDescent="0.35">
      <c r="A1646" t="s">
        <v>121</v>
      </c>
      <c r="B1646" s="16">
        <v>12.504806670000001</v>
      </c>
      <c r="C1646" s="16">
        <v>24.200240740000002</v>
      </c>
      <c r="D1646" s="16">
        <v>7.0010729899999999</v>
      </c>
      <c r="E1646" s="16">
        <v>15.742297069999999</v>
      </c>
      <c r="F1646" s="16">
        <v>4.7348297099999996</v>
      </c>
      <c r="G1646" s="16">
        <v>3.1970217700000001</v>
      </c>
      <c r="H1646" s="16">
        <v>4.3301434099999998</v>
      </c>
      <c r="I1646" s="16">
        <v>18.494163910000001</v>
      </c>
      <c r="J1646" s="16">
        <v>0.24281178</v>
      </c>
      <c r="K1646" s="16">
        <v>8.8626299700000004</v>
      </c>
      <c r="L1646" s="16">
        <v>16.75401282</v>
      </c>
      <c r="M1646" s="16">
        <v>13.7593342</v>
      </c>
      <c r="N1646" s="16">
        <v>28.328040999999999</v>
      </c>
      <c r="O1646" s="16">
        <v>49.209854079999999</v>
      </c>
      <c r="P1646" s="16">
        <v>38.768947539999999</v>
      </c>
      <c r="Q1646" s="16">
        <v>16.187452</v>
      </c>
      <c r="R1646" s="16">
        <v>64.709339369999995</v>
      </c>
      <c r="S1646" s="16">
        <v>21.003218969999999</v>
      </c>
      <c r="T1646" s="16">
        <v>31.322719620000001</v>
      </c>
      <c r="U1646" s="16">
        <v>12.78808708</v>
      </c>
      <c r="V1646" s="16">
        <v>24.766801560000001</v>
      </c>
      <c r="W1646" s="16">
        <v>0</v>
      </c>
      <c r="X1646" s="16">
        <v>8.9840358600000005</v>
      </c>
      <c r="Y1646" s="16">
        <v>0</v>
      </c>
      <c r="Z1646" s="16">
        <v>6.8796670999999998</v>
      </c>
    </row>
    <row r="1647" spans="1:26" x14ac:dyDescent="0.35">
      <c r="A1647" t="s">
        <v>122</v>
      </c>
      <c r="B1647" s="16">
        <v>0</v>
      </c>
      <c r="C1647" s="16">
        <v>0</v>
      </c>
      <c r="D1647" s="16">
        <v>0</v>
      </c>
      <c r="E1647" s="16">
        <v>0</v>
      </c>
      <c r="F1647" s="16">
        <v>0</v>
      </c>
      <c r="G1647" s="16">
        <v>0</v>
      </c>
      <c r="H1647" s="16">
        <v>0</v>
      </c>
      <c r="I1647" s="16">
        <v>0</v>
      </c>
      <c r="J1647" s="16">
        <v>0</v>
      </c>
      <c r="K1647" s="16">
        <v>0</v>
      </c>
      <c r="L1647" s="16">
        <v>0</v>
      </c>
      <c r="M1647" s="16">
        <v>0</v>
      </c>
      <c r="N1647" s="16">
        <v>0</v>
      </c>
      <c r="O1647" s="16">
        <v>0</v>
      </c>
      <c r="P1647" s="16">
        <v>0</v>
      </c>
      <c r="Q1647" s="16">
        <v>0</v>
      </c>
      <c r="R1647" s="16">
        <v>0</v>
      </c>
      <c r="S1647" s="16">
        <v>0</v>
      </c>
      <c r="T1647" s="16">
        <v>0</v>
      </c>
      <c r="U1647" s="16">
        <v>0</v>
      </c>
      <c r="V1647" s="16">
        <v>0</v>
      </c>
      <c r="W1647" s="16">
        <v>0</v>
      </c>
      <c r="X1647" s="16">
        <v>0</v>
      </c>
      <c r="Y1647" s="16">
        <v>0</v>
      </c>
      <c r="Z1647" s="16">
        <v>0</v>
      </c>
    </row>
    <row r="1648" spans="1:26" x14ac:dyDescent="0.35">
      <c r="A1648" t="s">
        <v>123</v>
      </c>
      <c r="B1648" s="16">
        <v>0</v>
      </c>
      <c r="C1648" s="16">
        <v>0</v>
      </c>
      <c r="D1648" s="16">
        <v>0</v>
      </c>
      <c r="E1648" s="16">
        <v>0</v>
      </c>
      <c r="F1648" s="16">
        <v>0</v>
      </c>
      <c r="G1648" s="16">
        <v>0</v>
      </c>
      <c r="H1648" s="16">
        <v>0</v>
      </c>
      <c r="I1648" s="16">
        <v>0</v>
      </c>
      <c r="J1648" s="16">
        <v>0</v>
      </c>
      <c r="K1648" s="16">
        <v>0</v>
      </c>
      <c r="L1648" s="16">
        <v>0</v>
      </c>
      <c r="M1648" s="16">
        <v>0</v>
      </c>
      <c r="N1648" s="16">
        <v>0</v>
      </c>
      <c r="O1648" s="16">
        <v>0</v>
      </c>
      <c r="P1648" s="16">
        <v>0</v>
      </c>
      <c r="Q1648" s="16">
        <v>0</v>
      </c>
      <c r="R1648" s="16">
        <v>0</v>
      </c>
      <c r="S1648" s="16">
        <v>0</v>
      </c>
      <c r="T1648" s="16">
        <v>0</v>
      </c>
      <c r="U1648" s="16">
        <v>0</v>
      </c>
      <c r="V1648" s="16">
        <v>0</v>
      </c>
      <c r="W1648" s="16">
        <v>0</v>
      </c>
      <c r="X1648" s="16">
        <v>0</v>
      </c>
      <c r="Y1648" s="16">
        <v>0</v>
      </c>
      <c r="Z1648" s="16">
        <v>0</v>
      </c>
    </row>
    <row r="1649" spans="1:26" x14ac:dyDescent="0.35">
      <c r="A1649" t="s">
        <v>124</v>
      </c>
      <c r="B1649" s="16">
        <v>9417.6167618199997</v>
      </c>
      <c r="C1649" s="16">
        <v>12168.1076684</v>
      </c>
      <c r="D1649" s="16">
        <v>12571.1752232</v>
      </c>
      <c r="E1649" s="16">
        <v>12016.18843138</v>
      </c>
      <c r="F1649" s="16">
        <v>11183.627306390001</v>
      </c>
      <c r="G1649" s="16">
        <v>10082.354478200001</v>
      </c>
      <c r="H1649" s="16">
        <v>12082.799796359999</v>
      </c>
      <c r="I1649" s="16">
        <v>13639.749398350001</v>
      </c>
      <c r="J1649" s="16">
        <v>14283.888582060001</v>
      </c>
      <c r="K1649" s="16">
        <v>13325.065331469999</v>
      </c>
      <c r="L1649" s="16">
        <v>13842.61864054</v>
      </c>
      <c r="M1649" s="16">
        <v>13288.36028406</v>
      </c>
      <c r="N1649" s="16">
        <v>14371.867383680001</v>
      </c>
      <c r="O1649" s="16">
        <v>12689.262685539999</v>
      </c>
      <c r="P1649" s="16">
        <v>13473.989889869999</v>
      </c>
      <c r="Q1649" s="16">
        <v>13559.742916839999</v>
      </c>
      <c r="R1649" s="16">
        <v>15161.89597854</v>
      </c>
      <c r="S1649" s="16">
        <v>12452.76401182</v>
      </c>
      <c r="T1649" s="16">
        <v>13646.99328312</v>
      </c>
      <c r="U1649" s="16">
        <v>13671.96242783</v>
      </c>
      <c r="V1649" s="16">
        <v>14568.868674519999</v>
      </c>
      <c r="W1649" s="16">
        <v>14266.04191623</v>
      </c>
      <c r="X1649" s="16">
        <v>14091.01509148</v>
      </c>
      <c r="Y1649" s="16">
        <v>13927.805106690001</v>
      </c>
      <c r="Z1649" s="16">
        <v>15197.06321801</v>
      </c>
    </row>
    <row r="1650" spans="1:26" x14ac:dyDescent="0.35">
      <c r="A1650" t="s">
        <v>125</v>
      </c>
      <c r="B1650" s="16">
        <v>42.127843830000003</v>
      </c>
      <c r="C1650" s="16">
        <v>20.274783630000002</v>
      </c>
      <c r="D1650" s="16">
        <v>48.481418740000002</v>
      </c>
      <c r="E1650" s="16">
        <v>14.083083240000001</v>
      </c>
      <c r="F1650" s="16">
        <v>5.3418591600000003</v>
      </c>
      <c r="G1650" s="16">
        <v>18.453695280000002</v>
      </c>
      <c r="H1650" s="16">
        <v>4.8562355999999998</v>
      </c>
      <c r="I1650" s="16">
        <v>3.7635825899999999</v>
      </c>
      <c r="J1650" s="16">
        <v>0</v>
      </c>
      <c r="K1650" s="16">
        <v>3.6421766999999998</v>
      </c>
      <c r="L1650" s="16">
        <v>2.6304609499999998</v>
      </c>
      <c r="M1650" s="16">
        <v>7.0415416200000003</v>
      </c>
      <c r="N1650" s="16">
        <v>0</v>
      </c>
      <c r="O1650" s="16">
        <v>0</v>
      </c>
      <c r="P1650" s="16">
        <v>0</v>
      </c>
      <c r="Q1650" s="16">
        <v>0</v>
      </c>
      <c r="R1650" s="16">
        <v>0</v>
      </c>
      <c r="S1650" s="16">
        <v>0</v>
      </c>
      <c r="T1650" s="16">
        <v>0</v>
      </c>
      <c r="U1650" s="16">
        <v>0</v>
      </c>
      <c r="V1650" s="16">
        <v>0</v>
      </c>
      <c r="W1650" s="16">
        <v>6.6773239499999999</v>
      </c>
      <c r="X1650" s="16">
        <v>0</v>
      </c>
      <c r="Y1650" s="16">
        <v>0</v>
      </c>
      <c r="Z1650" s="16">
        <v>0</v>
      </c>
    </row>
    <row r="1651" spans="1:26" x14ac:dyDescent="0.35">
      <c r="A1651" t="s">
        <v>126</v>
      </c>
      <c r="B1651" s="16">
        <v>29.380225379999999</v>
      </c>
      <c r="C1651" s="16">
        <v>29.663505789999999</v>
      </c>
      <c r="D1651" s="16">
        <v>57.910609530000002</v>
      </c>
      <c r="E1651" s="16">
        <v>68.999014149999994</v>
      </c>
      <c r="F1651" s="16">
        <v>36.907390560000003</v>
      </c>
      <c r="G1651" s="16">
        <v>9.3077848999999997</v>
      </c>
      <c r="H1651" s="16">
        <v>2.3067119100000002</v>
      </c>
      <c r="I1651" s="16">
        <v>1.94249424</v>
      </c>
      <c r="J1651" s="16">
        <v>0</v>
      </c>
      <c r="K1651" s="16">
        <v>41.925500679999999</v>
      </c>
      <c r="L1651" s="16">
        <v>0</v>
      </c>
      <c r="M1651" s="16">
        <v>0</v>
      </c>
      <c r="N1651" s="16">
        <v>0</v>
      </c>
      <c r="O1651" s="16">
        <v>0</v>
      </c>
      <c r="P1651" s="16">
        <v>10.764655579999999</v>
      </c>
      <c r="Q1651" s="16">
        <v>0</v>
      </c>
      <c r="R1651" s="16">
        <v>0</v>
      </c>
      <c r="S1651" s="16">
        <v>0</v>
      </c>
      <c r="T1651" s="16">
        <v>0</v>
      </c>
      <c r="U1651" s="16">
        <v>0</v>
      </c>
      <c r="V1651" s="16">
        <v>0</v>
      </c>
      <c r="W1651" s="16">
        <v>0</v>
      </c>
      <c r="X1651" s="16">
        <v>0</v>
      </c>
      <c r="Y1651" s="16">
        <v>0</v>
      </c>
      <c r="Z1651" s="16">
        <v>0</v>
      </c>
    </row>
    <row r="1652" spans="1:26" x14ac:dyDescent="0.35">
      <c r="A1652" s="56" t="s">
        <v>127</v>
      </c>
      <c r="B1652" s="57">
        <f t="shared" ref="B1652:Z1652" si="65">SUM(B1631:B1651)</f>
        <v>35798.428692110007</v>
      </c>
      <c r="C1652" s="57">
        <f t="shared" si="65"/>
        <v>39940.514378499996</v>
      </c>
      <c r="D1652" s="57">
        <f t="shared" si="65"/>
        <v>48017.769646089997</v>
      </c>
      <c r="E1652" s="57">
        <f t="shared" si="65"/>
        <v>46339.899777659994</v>
      </c>
      <c r="F1652" s="57">
        <f t="shared" si="65"/>
        <v>39169.82978878</v>
      </c>
      <c r="G1652" s="57">
        <f t="shared" si="65"/>
        <v>36467.051396969997</v>
      </c>
      <c r="H1652" s="57">
        <f t="shared" si="65"/>
        <v>40494.570391829991</v>
      </c>
      <c r="I1652" s="57">
        <f t="shared" si="65"/>
        <v>42808.728529749998</v>
      </c>
      <c r="J1652" s="57">
        <f t="shared" si="65"/>
        <v>40477.452161339999</v>
      </c>
      <c r="K1652" s="57">
        <f t="shared" si="65"/>
        <v>41319.685288899993</v>
      </c>
      <c r="L1652" s="57">
        <f t="shared" si="65"/>
        <v>38301.453926239999</v>
      </c>
      <c r="M1652" s="57">
        <f t="shared" si="65"/>
        <v>38362.561557540001</v>
      </c>
      <c r="N1652" s="57">
        <f t="shared" si="65"/>
        <v>36485.019468689999</v>
      </c>
      <c r="O1652" s="57">
        <f t="shared" si="65"/>
        <v>37672.369072890004</v>
      </c>
      <c r="P1652" s="57">
        <f t="shared" si="65"/>
        <v>38263.696694450002</v>
      </c>
      <c r="Q1652" s="57">
        <f t="shared" si="65"/>
        <v>37469.135613030005</v>
      </c>
      <c r="R1652" s="57">
        <f t="shared" si="65"/>
        <v>38816.336305730001</v>
      </c>
      <c r="S1652" s="57">
        <f t="shared" si="65"/>
        <v>37011.19259595</v>
      </c>
      <c r="T1652" s="57">
        <f t="shared" si="65"/>
        <v>38130.393027229999</v>
      </c>
      <c r="U1652" s="57">
        <f t="shared" si="65"/>
        <v>36826.89845493</v>
      </c>
      <c r="V1652" s="57">
        <f t="shared" si="65"/>
        <v>36037.395952259998</v>
      </c>
      <c r="W1652" s="57">
        <f t="shared" si="65"/>
        <v>36094.820938230005</v>
      </c>
      <c r="X1652" s="57">
        <f t="shared" si="65"/>
        <v>34211.168086249992</v>
      </c>
      <c r="Y1652" s="57">
        <f t="shared" si="65"/>
        <v>34846.039953690008</v>
      </c>
      <c r="Z1652" s="57">
        <f t="shared" si="65"/>
        <v>34622.288898419996</v>
      </c>
    </row>
    <row r="1654" spans="1:26" x14ac:dyDescent="0.35">
      <c r="A1654" s="53" t="s">
        <v>192</v>
      </c>
    </row>
    <row r="1655" spans="1:26" x14ac:dyDescent="0.35">
      <c r="A1655" s="54" t="s">
        <v>104</v>
      </c>
      <c r="B1655" s="55">
        <v>1990</v>
      </c>
      <c r="C1655" s="55">
        <v>1991</v>
      </c>
      <c r="D1655" s="55">
        <v>1992</v>
      </c>
      <c r="E1655" s="55">
        <v>1993</v>
      </c>
      <c r="F1655" s="55">
        <v>1994</v>
      </c>
      <c r="G1655" s="55">
        <v>1995</v>
      </c>
      <c r="H1655" s="55">
        <v>1996</v>
      </c>
      <c r="I1655" s="55">
        <v>1997</v>
      </c>
      <c r="J1655" s="55">
        <v>1998</v>
      </c>
      <c r="K1655" s="55" t="s">
        <v>105</v>
      </c>
      <c r="L1655" s="55">
        <v>2000</v>
      </c>
      <c r="M1655" s="55">
        <v>2001</v>
      </c>
      <c r="N1655" s="55">
        <v>2002</v>
      </c>
      <c r="O1655" s="55">
        <v>2003</v>
      </c>
      <c r="P1655" s="55">
        <v>2004</v>
      </c>
      <c r="Q1655" s="55">
        <v>2005</v>
      </c>
      <c r="R1655" s="55">
        <v>2006</v>
      </c>
      <c r="S1655" s="55">
        <v>2007</v>
      </c>
      <c r="T1655" s="55">
        <f>S1655+1</f>
        <v>2008</v>
      </c>
      <c r="U1655" s="55">
        <v>2009</v>
      </c>
      <c r="V1655" s="55">
        <v>2010</v>
      </c>
      <c r="W1655" s="55">
        <v>2011</v>
      </c>
      <c r="X1655" s="55">
        <v>2012</v>
      </c>
      <c r="Y1655" s="55">
        <v>2013</v>
      </c>
      <c r="Z1655" s="55">
        <v>2014</v>
      </c>
    </row>
    <row r="1656" spans="1:26" x14ac:dyDescent="0.35">
      <c r="A1656" t="s">
        <v>106</v>
      </c>
      <c r="B1656" s="16">
        <v>3.31416471643759</v>
      </c>
      <c r="C1656" s="16">
        <v>3.2255872689618901</v>
      </c>
      <c r="D1656" s="16">
        <v>2.7846197515509998</v>
      </c>
      <c r="E1656" s="16">
        <v>2.0338052249206799</v>
      </c>
      <c r="F1656" s="16">
        <v>1.85815468940397</v>
      </c>
      <c r="G1656" s="16">
        <v>2.2914637726005198</v>
      </c>
      <c r="H1656" s="16">
        <v>2.4297485571673798</v>
      </c>
      <c r="I1656" s="16">
        <v>2.0835824357413699</v>
      </c>
      <c r="J1656" s="16">
        <v>4.2164706793084603</v>
      </c>
      <c r="K1656" s="16">
        <v>2.7835234851839399</v>
      </c>
      <c r="L1656" s="16">
        <v>2.4008372730206502</v>
      </c>
      <c r="M1656" s="16">
        <v>2.4537298857333898</v>
      </c>
      <c r="N1656" s="16">
        <v>1.4938323299188101</v>
      </c>
      <c r="O1656" s="16">
        <v>1.8212953885510901</v>
      </c>
      <c r="P1656" s="16">
        <v>1.7631040678405701</v>
      </c>
      <c r="Q1656" s="16">
        <v>1.9322112102467499</v>
      </c>
      <c r="R1656" s="16">
        <v>1.6454543387732801</v>
      </c>
      <c r="S1656" s="16">
        <v>4.02793525200057</v>
      </c>
      <c r="T1656" s="16">
        <v>2.5283922201754701</v>
      </c>
      <c r="U1656" s="16">
        <v>1.8097263581877201</v>
      </c>
      <c r="V1656" s="16">
        <v>3.86167338230279</v>
      </c>
      <c r="W1656" s="16">
        <v>3.8155379495405901</v>
      </c>
      <c r="X1656" s="16">
        <v>4.8171345888594601</v>
      </c>
      <c r="Y1656" s="16">
        <v>8.5500964692922405</v>
      </c>
      <c r="Z1656" s="16">
        <v>6.5890042350158096</v>
      </c>
    </row>
    <row r="1657" spans="1:26" x14ac:dyDescent="0.35">
      <c r="A1657" t="s">
        <v>107</v>
      </c>
      <c r="B1657" s="16">
        <v>0</v>
      </c>
      <c r="C1657" s="16">
        <v>0</v>
      </c>
      <c r="D1657" s="16">
        <v>0</v>
      </c>
      <c r="E1657" s="16">
        <v>0</v>
      </c>
      <c r="F1657" s="16">
        <v>0</v>
      </c>
      <c r="G1657" s="16">
        <v>0</v>
      </c>
      <c r="H1657" s="16">
        <v>0</v>
      </c>
      <c r="I1657" s="16">
        <v>0</v>
      </c>
      <c r="J1657" s="16">
        <v>0</v>
      </c>
      <c r="K1657" s="16">
        <v>0</v>
      </c>
      <c r="L1657" s="16">
        <v>0</v>
      </c>
      <c r="M1657" s="16">
        <v>0</v>
      </c>
      <c r="N1657" s="16">
        <v>0</v>
      </c>
      <c r="O1657" s="16">
        <v>0</v>
      </c>
      <c r="P1657" s="16">
        <v>0</v>
      </c>
      <c r="Q1657" s="16">
        <v>0</v>
      </c>
      <c r="R1657" s="16">
        <v>0</v>
      </c>
      <c r="S1657" s="16">
        <v>0</v>
      </c>
      <c r="T1657" s="16">
        <v>0</v>
      </c>
      <c r="U1657" s="16">
        <v>0</v>
      </c>
      <c r="V1657" s="16">
        <v>0</v>
      </c>
      <c r="W1657" s="16">
        <v>0</v>
      </c>
      <c r="X1657" s="16">
        <v>0</v>
      </c>
      <c r="Y1657" s="16">
        <v>0</v>
      </c>
      <c r="Z1657" s="16">
        <v>0</v>
      </c>
    </row>
    <row r="1658" spans="1:26" x14ac:dyDescent="0.35">
      <c r="A1658" t="s">
        <v>108</v>
      </c>
      <c r="B1658" s="16">
        <v>148.716137323304</v>
      </c>
      <c r="C1658" s="16">
        <v>122.605480078681</v>
      </c>
      <c r="D1658" s="16">
        <v>124.081746274745</v>
      </c>
      <c r="E1658" s="16">
        <v>130.23646624342601</v>
      </c>
      <c r="F1658" s="16">
        <v>120.413255896314</v>
      </c>
      <c r="G1658" s="16">
        <v>92.463739108445594</v>
      </c>
      <c r="H1658" s="16">
        <v>79.371343783879098</v>
      </c>
      <c r="I1658" s="16">
        <v>138.21521853061699</v>
      </c>
      <c r="J1658" s="16">
        <v>160.87633652748201</v>
      </c>
      <c r="K1658" s="16">
        <v>141.85903357712999</v>
      </c>
      <c r="L1658" s="16">
        <v>134.899274542038</v>
      </c>
      <c r="M1658" s="16">
        <v>134.83864368599299</v>
      </c>
      <c r="N1658" s="16">
        <v>114.146424678573</v>
      </c>
      <c r="O1658" s="16">
        <v>160.515293088085</v>
      </c>
      <c r="P1658" s="16">
        <v>141.45405620306599</v>
      </c>
      <c r="Q1658" s="16">
        <v>130.07305601635599</v>
      </c>
      <c r="R1658" s="16">
        <v>92.075651177756001</v>
      </c>
      <c r="S1658" s="16">
        <v>106.195526225016</v>
      </c>
      <c r="T1658" s="16">
        <v>138.93649705857999</v>
      </c>
      <c r="U1658" s="16">
        <v>81.433078181983703</v>
      </c>
      <c r="V1658" s="16">
        <v>109.35211440486199</v>
      </c>
      <c r="W1658" s="16">
        <v>85.918726491459594</v>
      </c>
      <c r="X1658" s="16">
        <v>136.45067520204</v>
      </c>
      <c r="Y1658" s="16">
        <v>116.847662453393</v>
      </c>
      <c r="Z1658" s="16">
        <v>60.067764777613398</v>
      </c>
    </row>
    <row r="1659" spans="1:26" x14ac:dyDescent="0.35">
      <c r="A1659" t="s">
        <v>109</v>
      </c>
      <c r="B1659" s="16">
        <v>0</v>
      </c>
      <c r="C1659" s="16">
        <v>0</v>
      </c>
      <c r="D1659" s="16">
        <v>1.48481922681124E-2</v>
      </c>
      <c r="E1659" s="16">
        <v>0</v>
      </c>
      <c r="F1659" s="16">
        <v>0</v>
      </c>
      <c r="G1659" s="16">
        <v>0</v>
      </c>
      <c r="H1659" s="16">
        <v>0</v>
      </c>
      <c r="I1659" s="16">
        <v>0</v>
      </c>
      <c r="J1659" s="16">
        <v>0</v>
      </c>
      <c r="K1659" s="16">
        <v>0</v>
      </c>
      <c r="L1659" s="16">
        <v>0</v>
      </c>
      <c r="M1659" s="16">
        <v>0</v>
      </c>
      <c r="N1659" s="16">
        <v>0</v>
      </c>
      <c r="O1659" s="16">
        <v>0</v>
      </c>
      <c r="P1659" s="16">
        <v>0</v>
      </c>
      <c r="Q1659" s="16">
        <v>0</v>
      </c>
      <c r="R1659" s="16">
        <v>0</v>
      </c>
      <c r="S1659" s="16">
        <v>0</v>
      </c>
      <c r="T1659" s="16">
        <v>0</v>
      </c>
      <c r="U1659" s="16">
        <v>0</v>
      </c>
      <c r="V1659" s="16">
        <v>0</v>
      </c>
      <c r="W1659" s="16">
        <v>0</v>
      </c>
      <c r="X1659" s="16">
        <v>0</v>
      </c>
      <c r="Y1659" s="16">
        <v>0</v>
      </c>
      <c r="Z1659" s="16">
        <v>0</v>
      </c>
    </row>
    <row r="1660" spans="1:26" x14ac:dyDescent="0.35">
      <c r="A1660" t="s">
        <v>110</v>
      </c>
      <c r="B1660" s="16">
        <v>6.4609197184664305E-2</v>
      </c>
      <c r="C1660" s="16">
        <v>0.12290866865907001</v>
      </c>
      <c r="D1660" s="16">
        <v>7.32418488079047E-2</v>
      </c>
      <c r="E1660" s="16">
        <v>9.5577899472346697E-2</v>
      </c>
      <c r="F1660" s="16">
        <v>0.145619798865673</v>
      </c>
      <c r="G1660" s="16">
        <v>6.4772416590211601E-2</v>
      </c>
      <c r="H1660" s="16">
        <v>9.0816880767401506E-2</v>
      </c>
      <c r="I1660" s="16">
        <v>8.7458388186754402E-2</v>
      </c>
      <c r="J1660" s="16">
        <v>6.06930151280798E-2</v>
      </c>
      <c r="K1660" s="16">
        <v>5.7949239240909799E-2</v>
      </c>
      <c r="L1660" s="16">
        <v>5.59292498986277E-2</v>
      </c>
      <c r="M1660" s="16">
        <v>8.6595153882095294E-2</v>
      </c>
      <c r="N1660" s="16">
        <v>0.11886916662926</v>
      </c>
      <c r="O1660" s="16">
        <v>5.3636670412827103E-2</v>
      </c>
      <c r="P1660" s="16">
        <v>0</v>
      </c>
      <c r="Q1660" s="16">
        <v>0</v>
      </c>
      <c r="R1660" s="16">
        <v>0</v>
      </c>
      <c r="S1660" s="16">
        <v>0</v>
      </c>
      <c r="T1660" s="16">
        <v>0</v>
      </c>
      <c r="U1660" s="16">
        <v>1.1187710447438199E-2</v>
      </c>
      <c r="V1660" s="16">
        <v>1.58601987726259E-2</v>
      </c>
      <c r="W1660" s="16">
        <v>8.3128675129481494E-2</v>
      </c>
      <c r="X1660" s="16">
        <v>7.6162901789628701E-2</v>
      </c>
      <c r="Y1660" s="16">
        <v>2.1987525506925398E-2</v>
      </c>
      <c r="Z1660" s="16">
        <v>6.0521113700660999E-3</v>
      </c>
    </row>
    <row r="1661" spans="1:26" x14ac:dyDescent="0.35">
      <c r="A1661" t="s">
        <v>111</v>
      </c>
      <c r="B1661" s="16">
        <v>0.67194249696119401</v>
      </c>
      <c r="C1661" s="16">
        <v>0.57128640410900799</v>
      </c>
      <c r="D1661" s="16">
        <v>0.68127171604431003</v>
      </c>
      <c r="E1661" s="16">
        <v>0.64652481499016801</v>
      </c>
      <c r="F1661" s="16">
        <v>0.64298985376543905</v>
      </c>
      <c r="G1661" s="16">
        <v>0.607990498085069</v>
      </c>
      <c r="H1661" s="16">
        <v>0.61967800708100895</v>
      </c>
      <c r="I1661" s="16">
        <v>0.84241288555926797</v>
      </c>
      <c r="J1661" s="16">
        <v>0.59736385133678405</v>
      </c>
      <c r="K1661" s="16">
        <v>0.51209092087437302</v>
      </c>
      <c r="L1661" s="16">
        <v>0.51286632098508</v>
      </c>
      <c r="M1661" s="16">
        <v>0.68409924527680299</v>
      </c>
      <c r="N1661" s="16">
        <v>0.75537637409144598</v>
      </c>
      <c r="O1661" s="16">
        <v>0.74346463896364501</v>
      </c>
      <c r="P1661" s="16">
        <v>0.25896744034279201</v>
      </c>
      <c r="Q1661" s="16">
        <v>0.68275552949412699</v>
      </c>
      <c r="R1661" s="16">
        <v>0.426797844776931</v>
      </c>
      <c r="S1661" s="16">
        <v>0.27490543049830402</v>
      </c>
      <c r="T1661" s="16">
        <v>0.30527605360151</v>
      </c>
      <c r="U1661" s="16">
        <v>0.28264557036721499</v>
      </c>
      <c r="V1661" s="16">
        <v>0.83766180462985695</v>
      </c>
      <c r="W1661" s="16">
        <v>0.61425288569918102</v>
      </c>
      <c r="X1661" s="16">
        <v>0.80349340729820495</v>
      </c>
      <c r="Y1661" s="16">
        <v>1.4322940920157901</v>
      </c>
      <c r="Z1661" s="16">
        <v>1.1698047717456801</v>
      </c>
    </row>
    <row r="1662" spans="1:26" x14ac:dyDescent="0.35">
      <c r="A1662" t="s">
        <v>112</v>
      </c>
      <c r="B1662" s="16">
        <v>2.8818879563180699</v>
      </c>
      <c r="C1662" s="16">
        <v>2.4151981709884698</v>
      </c>
      <c r="D1662" s="16">
        <v>2.3318793313527899</v>
      </c>
      <c r="E1662" s="16">
        <v>2.1287841341459401</v>
      </c>
      <c r="F1662" s="16">
        <v>1.7618439244336399</v>
      </c>
      <c r="G1662" s="16">
        <v>1.5940409556583099</v>
      </c>
      <c r="H1662" s="16">
        <v>2.5855236288720498</v>
      </c>
      <c r="I1662" s="16">
        <v>2.1696289907333801</v>
      </c>
      <c r="J1662" s="16">
        <v>1.2752973091511799</v>
      </c>
      <c r="K1662" s="16">
        <v>1.0865347222795101</v>
      </c>
      <c r="L1662" s="16">
        <v>1.5724017770920999</v>
      </c>
      <c r="M1662" s="16">
        <v>1.0931947710090399</v>
      </c>
      <c r="N1662" s="16">
        <v>1.39293929969928</v>
      </c>
      <c r="O1662" s="16">
        <v>1.18631945759502</v>
      </c>
      <c r="P1662" s="16">
        <v>3.2243742058161602</v>
      </c>
      <c r="Q1662" s="16">
        <v>2.3095782021937699</v>
      </c>
      <c r="R1662" s="16">
        <v>1.86791718549403</v>
      </c>
      <c r="S1662" s="16">
        <v>2.9831405788739498</v>
      </c>
      <c r="T1662" s="16">
        <v>2.8305210983398599</v>
      </c>
      <c r="U1662" s="16">
        <v>4.2189394002599903</v>
      </c>
      <c r="V1662" s="16">
        <v>5.7612258929988496</v>
      </c>
      <c r="W1662" s="16">
        <v>0.70107968121128705</v>
      </c>
      <c r="X1662" s="16">
        <v>0.86836915707929496</v>
      </c>
      <c r="Y1662" s="16">
        <v>2.5480342066203301</v>
      </c>
      <c r="Z1662" s="16">
        <v>4.6957915337738303</v>
      </c>
    </row>
    <row r="1663" spans="1:26" x14ac:dyDescent="0.35">
      <c r="A1663" t="s">
        <v>113</v>
      </c>
      <c r="B1663" s="16">
        <v>1.09704700659746</v>
      </c>
      <c r="C1663" s="16">
        <v>0.63534598642339102</v>
      </c>
      <c r="D1663" s="16">
        <v>0.70465045981344798</v>
      </c>
      <c r="E1663" s="16">
        <v>0.65467403305551097</v>
      </c>
      <c r="F1663" s="16">
        <v>0.46715046750187</v>
      </c>
      <c r="G1663" s="16">
        <v>0.35783365672085299</v>
      </c>
      <c r="H1663" s="16">
        <v>0.57227392348176398</v>
      </c>
      <c r="I1663" s="16">
        <v>0.63617488609875505</v>
      </c>
      <c r="J1663" s="16">
        <v>0.73271134608563204</v>
      </c>
      <c r="K1663" s="16">
        <v>0.89146794569497601</v>
      </c>
      <c r="L1663" s="16">
        <v>1.16270453515985</v>
      </c>
      <c r="M1663" s="16">
        <v>0.60609233385625805</v>
      </c>
      <c r="N1663" s="16">
        <v>0.557209534601668</v>
      </c>
      <c r="O1663" s="16">
        <v>0.61968925194620506</v>
      </c>
      <c r="P1663" s="16">
        <v>0.53632668243395598</v>
      </c>
      <c r="Q1663" s="16">
        <v>0.71249593259867905</v>
      </c>
      <c r="R1663" s="16">
        <v>0.72461136984303698</v>
      </c>
      <c r="S1663" s="16">
        <v>0.84383503682810002</v>
      </c>
      <c r="T1663" s="16">
        <v>0.75946729361528897</v>
      </c>
      <c r="U1663" s="16">
        <v>0.76199004514119095</v>
      </c>
      <c r="V1663" s="16">
        <v>0.71780185801833696</v>
      </c>
      <c r="W1663" s="16">
        <v>0.64164322962267994</v>
      </c>
      <c r="X1663" s="16">
        <v>0.47823460974999299</v>
      </c>
      <c r="Y1663" s="16">
        <v>0.552907103950255</v>
      </c>
      <c r="Z1663" s="16">
        <v>0.58748603022567503</v>
      </c>
    </row>
    <row r="1664" spans="1:26" x14ac:dyDescent="0.35">
      <c r="A1664" t="s">
        <v>114</v>
      </c>
      <c r="B1664" s="16">
        <v>1.64194732400307</v>
      </c>
      <c r="C1664" s="16">
        <v>1.42435902577226</v>
      </c>
      <c r="D1664" s="16">
        <v>1.18661743102771</v>
      </c>
      <c r="E1664" s="16">
        <v>0.95440655860469703</v>
      </c>
      <c r="F1664" s="16">
        <v>1.2687339752586</v>
      </c>
      <c r="G1664" s="16">
        <v>1.29669777837782</v>
      </c>
      <c r="H1664" s="16">
        <v>1.18626784916807</v>
      </c>
      <c r="I1664" s="16">
        <v>1.51618558799216</v>
      </c>
      <c r="J1664" s="16">
        <v>1.50724213119858</v>
      </c>
      <c r="K1664" s="16">
        <v>2.33153818332802</v>
      </c>
      <c r="L1664" s="16">
        <v>2.5236746331497999</v>
      </c>
      <c r="M1664" s="16">
        <v>1.8178103835395201</v>
      </c>
      <c r="N1664" s="16">
        <v>1.8844850549721399</v>
      </c>
      <c r="O1664" s="16">
        <v>2.2441437376100901</v>
      </c>
      <c r="P1664" s="16">
        <v>2.17933305616301</v>
      </c>
      <c r="Q1664" s="16">
        <v>2.3608369317429698</v>
      </c>
      <c r="R1664" s="16">
        <v>1.47313986675719</v>
      </c>
      <c r="S1664" s="16">
        <v>2.8579976705905801</v>
      </c>
      <c r="T1664" s="16">
        <v>2.6302716628017899</v>
      </c>
      <c r="U1664" s="16">
        <v>2.4411503009666502</v>
      </c>
      <c r="V1664" s="16">
        <v>2.6721764237831702</v>
      </c>
      <c r="W1664" s="16">
        <v>1.2128109001163201</v>
      </c>
      <c r="X1664" s="16">
        <v>1.92480997651795</v>
      </c>
      <c r="Y1664" s="16">
        <v>1.9888428545760299</v>
      </c>
      <c r="Z1664" s="16">
        <v>2.3172667984239301</v>
      </c>
    </row>
    <row r="1665" spans="1:26" x14ac:dyDescent="0.35">
      <c r="A1665" t="s">
        <v>115</v>
      </c>
      <c r="B1665" s="16">
        <v>3.5645864621453098</v>
      </c>
      <c r="C1665" s="16">
        <v>3.7733492535404101</v>
      </c>
      <c r="D1665" s="16">
        <v>4.3935007139066498</v>
      </c>
      <c r="E1665" s="16">
        <v>3.7400170589693702</v>
      </c>
      <c r="F1665" s="16">
        <v>3.7123099676693299</v>
      </c>
      <c r="G1665" s="16">
        <v>3.8640828656137902</v>
      </c>
      <c r="H1665" s="16">
        <v>4.8642676517730399</v>
      </c>
      <c r="I1665" s="16">
        <v>4.38553153283606</v>
      </c>
      <c r="J1665" s="16">
        <v>4.1028568541245303</v>
      </c>
      <c r="K1665" s="16">
        <v>6.4894416812665501</v>
      </c>
      <c r="L1665" s="16">
        <v>7.9496217860837604</v>
      </c>
      <c r="M1665" s="16">
        <v>5.0710399715223797</v>
      </c>
      <c r="N1665" s="16">
        <v>5.2146299298345102</v>
      </c>
      <c r="O1665" s="16">
        <v>5.6135323879207899</v>
      </c>
      <c r="P1665" s="16">
        <v>6.3398070563416402</v>
      </c>
      <c r="Q1665" s="16">
        <v>5.9675294734622701</v>
      </c>
      <c r="R1665" s="16">
        <v>3.3078535201668902</v>
      </c>
      <c r="S1665" s="16">
        <v>5.8746440574843497</v>
      </c>
      <c r="T1665" s="16">
        <v>5.7119917758690901</v>
      </c>
      <c r="U1665" s="16">
        <v>5.3489355722716603</v>
      </c>
      <c r="V1665" s="16">
        <v>6.6704514362640301</v>
      </c>
      <c r="W1665" s="16">
        <v>2.5931061105495301</v>
      </c>
      <c r="X1665" s="16">
        <v>4.8368168894501098</v>
      </c>
      <c r="Y1665" s="16">
        <v>4.71431736397615</v>
      </c>
      <c r="Z1665" s="16">
        <v>4.8437722243863304</v>
      </c>
    </row>
    <row r="1666" spans="1:26" x14ac:dyDescent="0.35">
      <c r="A1666" t="s">
        <v>116</v>
      </c>
      <c r="B1666" s="16">
        <v>0</v>
      </c>
      <c r="C1666" s="16">
        <v>0</v>
      </c>
      <c r="D1666" s="16">
        <v>0</v>
      </c>
      <c r="E1666" s="16">
        <v>0</v>
      </c>
      <c r="F1666" s="16">
        <v>0</v>
      </c>
      <c r="G1666" s="16">
        <v>0</v>
      </c>
      <c r="H1666" s="16">
        <v>0</v>
      </c>
      <c r="I1666" s="16">
        <v>0</v>
      </c>
      <c r="J1666" s="16">
        <v>0</v>
      </c>
      <c r="K1666" s="16">
        <v>0</v>
      </c>
      <c r="L1666" s="16">
        <v>0</v>
      </c>
      <c r="M1666" s="16">
        <v>0</v>
      </c>
      <c r="N1666" s="16">
        <v>0</v>
      </c>
      <c r="O1666" s="16">
        <v>0</v>
      </c>
      <c r="P1666" s="16">
        <v>0</v>
      </c>
      <c r="Q1666" s="16">
        <v>0</v>
      </c>
      <c r="R1666" s="16">
        <v>0</v>
      </c>
      <c r="S1666" s="16">
        <v>0</v>
      </c>
      <c r="T1666" s="16">
        <v>0</v>
      </c>
      <c r="U1666" s="16">
        <v>0</v>
      </c>
      <c r="V1666" s="16">
        <v>0</v>
      </c>
      <c r="W1666" s="16">
        <v>0</v>
      </c>
      <c r="X1666" s="16">
        <v>0</v>
      </c>
      <c r="Y1666" s="16">
        <v>0</v>
      </c>
      <c r="Z1666" s="16">
        <v>0</v>
      </c>
    </row>
    <row r="1667" spans="1:26" x14ac:dyDescent="0.35">
      <c r="A1667" t="s">
        <v>117</v>
      </c>
      <c r="B1667" s="16">
        <v>0</v>
      </c>
      <c r="C1667" s="16">
        <v>0</v>
      </c>
      <c r="D1667" s="16">
        <v>0</v>
      </c>
      <c r="E1667" s="16">
        <v>0</v>
      </c>
      <c r="F1667" s="16">
        <v>0</v>
      </c>
      <c r="G1667" s="16">
        <v>0</v>
      </c>
      <c r="H1667" s="16">
        <v>0</v>
      </c>
      <c r="I1667" s="16">
        <v>0</v>
      </c>
      <c r="J1667" s="16">
        <v>0</v>
      </c>
      <c r="K1667" s="16">
        <v>0</v>
      </c>
      <c r="L1667" s="16">
        <v>0</v>
      </c>
      <c r="M1667" s="16">
        <v>0</v>
      </c>
      <c r="N1667" s="16">
        <v>0</v>
      </c>
      <c r="O1667" s="16">
        <v>0</v>
      </c>
      <c r="P1667" s="16">
        <v>0</v>
      </c>
      <c r="Q1667" s="16">
        <v>0</v>
      </c>
      <c r="R1667" s="16">
        <v>0</v>
      </c>
      <c r="S1667" s="16">
        <v>0</v>
      </c>
      <c r="T1667" s="16">
        <v>0</v>
      </c>
      <c r="U1667" s="16">
        <v>5.4797552567000902E-3</v>
      </c>
      <c r="V1667" s="16">
        <v>0</v>
      </c>
      <c r="W1667" s="16">
        <v>0</v>
      </c>
      <c r="X1667" s="16">
        <v>0</v>
      </c>
      <c r="Y1667" s="16">
        <v>0</v>
      </c>
      <c r="Z1667" s="16">
        <v>0.11767908350180099</v>
      </c>
    </row>
    <row r="1668" spans="1:26" x14ac:dyDescent="0.35">
      <c r="A1668" t="s">
        <v>118</v>
      </c>
      <c r="B1668" s="16">
        <v>0</v>
      </c>
      <c r="C1668" s="16">
        <v>0</v>
      </c>
      <c r="D1668" s="16">
        <v>0</v>
      </c>
      <c r="E1668" s="16">
        <v>0</v>
      </c>
      <c r="F1668" s="16">
        <v>0</v>
      </c>
      <c r="G1668" s="16">
        <v>0</v>
      </c>
      <c r="H1668" s="16">
        <v>0</v>
      </c>
      <c r="I1668" s="16">
        <v>0</v>
      </c>
      <c r="J1668" s="16">
        <v>0</v>
      </c>
      <c r="K1668" s="16">
        <v>0</v>
      </c>
      <c r="L1668" s="16">
        <v>0</v>
      </c>
      <c r="M1668" s="16">
        <v>0</v>
      </c>
      <c r="N1668" s="16">
        <v>0</v>
      </c>
      <c r="O1668" s="16">
        <v>0</v>
      </c>
      <c r="P1668" s="16">
        <v>0</v>
      </c>
      <c r="Q1668" s="16">
        <v>0</v>
      </c>
      <c r="R1668" s="16">
        <v>0</v>
      </c>
      <c r="S1668" s="16">
        <v>0</v>
      </c>
      <c r="T1668" s="16">
        <v>0</v>
      </c>
      <c r="U1668" s="16">
        <v>0</v>
      </c>
      <c r="V1668" s="16">
        <v>0</v>
      </c>
      <c r="W1668" s="16">
        <v>0</v>
      </c>
      <c r="X1668" s="16">
        <v>0</v>
      </c>
      <c r="Y1668" s="16">
        <v>0</v>
      </c>
      <c r="Z1668" s="16">
        <v>0</v>
      </c>
    </row>
    <row r="1669" spans="1:26" x14ac:dyDescent="0.35">
      <c r="A1669" t="s">
        <v>119</v>
      </c>
      <c r="B1669" s="16">
        <v>0</v>
      </c>
      <c r="C1669" s="16">
        <v>0</v>
      </c>
      <c r="D1669" s="16">
        <v>0</v>
      </c>
      <c r="E1669" s="16">
        <v>0</v>
      </c>
      <c r="F1669" s="16">
        <v>0</v>
      </c>
      <c r="G1669" s="16">
        <v>0</v>
      </c>
      <c r="H1669" s="16">
        <v>0</v>
      </c>
      <c r="I1669" s="16">
        <v>0</v>
      </c>
      <c r="J1669" s="16">
        <v>0</v>
      </c>
      <c r="K1669" s="16">
        <v>0</v>
      </c>
      <c r="L1669" s="16">
        <v>0</v>
      </c>
      <c r="M1669" s="16">
        <v>0</v>
      </c>
      <c r="N1669" s="16">
        <v>0</v>
      </c>
      <c r="O1669" s="16">
        <v>0</v>
      </c>
      <c r="P1669" s="16">
        <v>0</v>
      </c>
      <c r="Q1669" s="16">
        <v>0</v>
      </c>
      <c r="R1669" s="16">
        <v>0</v>
      </c>
      <c r="S1669" s="16">
        <v>0</v>
      </c>
      <c r="T1669" s="16">
        <v>0</v>
      </c>
      <c r="U1669" s="16">
        <v>0</v>
      </c>
      <c r="V1669" s="16">
        <v>0</v>
      </c>
      <c r="W1669" s="16">
        <v>0</v>
      </c>
      <c r="X1669" s="16">
        <v>0</v>
      </c>
      <c r="Y1669" s="16">
        <v>0</v>
      </c>
      <c r="Z1669" s="16">
        <v>0</v>
      </c>
    </row>
    <row r="1670" spans="1:26" x14ac:dyDescent="0.35">
      <c r="A1670" t="s">
        <v>120</v>
      </c>
      <c r="B1670" s="16">
        <v>0</v>
      </c>
      <c r="C1670" s="16">
        <v>0</v>
      </c>
      <c r="D1670" s="16">
        <v>0</v>
      </c>
      <c r="E1670" s="16">
        <v>0</v>
      </c>
      <c r="F1670" s="16">
        <v>0</v>
      </c>
      <c r="G1670" s="16">
        <v>0</v>
      </c>
      <c r="H1670" s="16">
        <v>0</v>
      </c>
      <c r="I1670" s="16">
        <v>0</v>
      </c>
      <c r="J1670" s="16">
        <v>0</v>
      </c>
      <c r="K1670" s="16">
        <v>0</v>
      </c>
      <c r="L1670" s="16">
        <v>0</v>
      </c>
      <c r="M1670" s="16">
        <v>0</v>
      </c>
      <c r="N1670" s="16">
        <v>0</v>
      </c>
      <c r="O1670" s="16">
        <v>0</v>
      </c>
      <c r="P1670" s="16">
        <v>0</v>
      </c>
      <c r="Q1670" s="16">
        <v>0</v>
      </c>
      <c r="R1670" s="16">
        <v>0</v>
      </c>
      <c r="S1670" s="16">
        <v>0</v>
      </c>
      <c r="T1670" s="16">
        <v>0</v>
      </c>
      <c r="U1670" s="16">
        <v>0</v>
      </c>
      <c r="V1670" s="16">
        <v>0</v>
      </c>
      <c r="W1670" s="16">
        <v>0</v>
      </c>
      <c r="X1670" s="16">
        <v>0</v>
      </c>
      <c r="Y1670" s="16">
        <v>0</v>
      </c>
      <c r="Z1670" s="16">
        <v>0</v>
      </c>
    </row>
    <row r="1671" spans="1:26" x14ac:dyDescent="0.35">
      <c r="A1671" t="s">
        <v>121</v>
      </c>
      <c r="B1671" s="16">
        <v>0</v>
      </c>
      <c r="C1671" s="16">
        <v>0</v>
      </c>
      <c r="D1671" s="16">
        <v>0</v>
      </c>
      <c r="E1671" s="16">
        <v>0</v>
      </c>
      <c r="F1671" s="16">
        <v>0</v>
      </c>
      <c r="G1671" s="16">
        <v>0</v>
      </c>
      <c r="H1671" s="16">
        <v>0</v>
      </c>
      <c r="I1671" s="16">
        <v>0</v>
      </c>
      <c r="J1671" s="16">
        <v>0</v>
      </c>
      <c r="K1671" s="16">
        <v>0</v>
      </c>
      <c r="L1671" s="16">
        <v>0</v>
      </c>
      <c r="M1671" s="16">
        <v>0</v>
      </c>
      <c r="N1671" s="16">
        <v>0</v>
      </c>
      <c r="O1671" s="16">
        <v>0</v>
      </c>
      <c r="P1671" s="16">
        <v>0</v>
      </c>
      <c r="Q1671" s="16">
        <v>0</v>
      </c>
      <c r="R1671" s="16">
        <v>0</v>
      </c>
      <c r="S1671" s="16">
        <v>0</v>
      </c>
      <c r="T1671" s="16">
        <v>0</v>
      </c>
      <c r="U1671" s="16">
        <v>0</v>
      </c>
      <c r="V1671" s="16">
        <v>0</v>
      </c>
      <c r="W1671" s="16">
        <v>0</v>
      </c>
      <c r="X1671" s="16">
        <v>0</v>
      </c>
      <c r="Y1671" s="16">
        <v>0</v>
      </c>
      <c r="Z1671" s="16">
        <v>0</v>
      </c>
    </row>
    <row r="1672" spans="1:26" x14ac:dyDescent="0.35">
      <c r="A1672" t="s">
        <v>122</v>
      </c>
      <c r="B1672" s="16">
        <v>0</v>
      </c>
      <c r="C1672" s="16">
        <v>0</v>
      </c>
      <c r="D1672" s="16">
        <v>0</v>
      </c>
      <c r="E1672" s="16">
        <v>0</v>
      </c>
      <c r="F1672" s="16">
        <v>0</v>
      </c>
      <c r="G1672" s="16">
        <v>0</v>
      </c>
      <c r="H1672" s="16">
        <v>0</v>
      </c>
      <c r="I1672" s="16">
        <v>0</v>
      </c>
      <c r="J1672" s="16">
        <v>0</v>
      </c>
      <c r="K1672" s="16">
        <v>0</v>
      </c>
      <c r="L1672" s="16">
        <v>0</v>
      </c>
      <c r="M1672" s="16">
        <v>0</v>
      </c>
      <c r="N1672" s="16">
        <v>0</v>
      </c>
      <c r="O1672" s="16">
        <v>0</v>
      </c>
      <c r="P1672" s="16">
        <v>0</v>
      </c>
      <c r="Q1672" s="16">
        <v>0</v>
      </c>
      <c r="R1672" s="16">
        <v>0</v>
      </c>
      <c r="S1672" s="16">
        <v>0</v>
      </c>
      <c r="T1672" s="16">
        <v>0</v>
      </c>
      <c r="U1672" s="16">
        <v>0</v>
      </c>
      <c r="V1672" s="16">
        <v>0</v>
      </c>
      <c r="W1672" s="16">
        <v>0</v>
      </c>
      <c r="X1672" s="16">
        <v>0</v>
      </c>
      <c r="Y1672" s="16">
        <v>0</v>
      </c>
      <c r="Z1672" s="16">
        <v>0</v>
      </c>
    </row>
    <row r="1673" spans="1:26" x14ac:dyDescent="0.35">
      <c r="A1673" t="s">
        <v>123</v>
      </c>
      <c r="B1673" s="16">
        <v>2.6842647920579501</v>
      </c>
      <c r="C1673" s="16">
        <v>2.7279671440936499</v>
      </c>
      <c r="D1673" s="16">
        <v>2.7060479479026802</v>
      </c>
      <c r="E1673" s="16">
        <v>2.3853396140679002</v>
      </c>
      <c r="F1673" s="16">
        <v>2.74595858590911</v>
      </c>
      <c r="G1673" s="16">
        <v>2.33441816965184</v>
      </c>
      <c r="H1673" s="16">
        <v>2.9558341107041799</v>
      </c>
      <c r="I1673" s="16">
        <v>2.7697058732472501</v>
      </c>
      <c r="J1673" s="16">
        <v>1.65362292848485</v>
      </c>
      <c r="K1673" s="16">
        <v>2.0047980047205298</v>
      </c>
      <c r="L1673" s="16">
        <v>1.32126372897833</v>
      </c>
      <c r="M1673" s="16">
        <v>1.2015395216396301</v>
      </c>
      <c r="N1673" s="16">
        <v>1.76604085851197</v>
      </c>
      <c r="O1673" s="16">
        <v>1.4068631698092</v>
      </c>
      <c r="P1673" s="16">
        <v>1.0266039164582501</v>
      </c>
      <c r="Q1673" s="16">
        <v>0.92774824047663196</v>
      </c>
      <c r="R1673" s="16">
        <v>0.93328314810881896</v>
      </c>
      <c r="S1673" s="16">
        <v>1.6738852723821001</v>
      </c>
      <c r="T1673" s="16">
        <v>0.50917936027971999</v>
      </c>
      <c r="U1673" s="16">
        <v>0.433393459189021</v>
      </c>
      <c r="V1673" s="16">
        <v>0.45539658555176199</v>
      </c>
      <c r="W1673" s="16">
        <v>0.12812020542809799</v>
      </c>
      <c r="X1673" s="16">
        <v>0.232136829514242</v>
      </c>
      <c r="Y1673" s="16">
        <v>0.68372648513515299</v>
      </c>
      <c r="Z1673" s="16">
        <v>0.14275598486402299</v>
      </c>
    </row>
    <row r="1674" spans="1:26" x14ac:dyDescent="0.35">
      <c r="A1674" t="s">
        <v>124</v>
      </c>
      <c r="B1674" s="16">
        <v>0.862080560872166</v>
      </c>
      <c r="C1674" s="16">
        <v>0.86491519079703005</v>
      </c>
      <c r="D1674" s="16">
        <v>0.86283868515076401</v>
      </c>
      <c r="E1674" s="16">
        <v>0.80135977356019905</v>
      </c>
      <c r="F1674" s="16">
        <v>1.10512589037404</v>
      </c>
      <c r="G1674" s="16">
        <v>0.67473145483548902</v>
      </c>
      <c r="H1674" s="16">
        <v>0.83719176442653198</v>
      </c>
      <c r="I1674" s="16">
        <v>0.96483871210809802</v>
      </c>
      <c r="J1674" s="16">
        <v>0.58824414788710799</v>
      </c>
      <c r="K1674" s="16">
        <v>0.77685516659422404</v>
      </c>
      <c r="L1674" s="16">
        <v>0.41868159563070401</v>
      </c>
      <c r="M1674" s="16">
        <v>0.660792934571934</v>
      </c>
      <c r="N1674" s="16">
        <v>1.0302057036172201</v>
      </c>
      <c r="O1674" s="16">
        <v>0.81218837244942199</v>
      </c>
      <c r="P1674" s="16">
        <v>0.66966722028349301</v>
      </c>
      <c r="Q1674" s="16">
        <v>0.70715179808783402</v>
      </c>
      <c r="R1674" s="16">
        <v>0.61520411118402296</v>
      </c>
      <c r="S1674" s="16">
        <v>0.82378782415142404</v>
      </c>
      <c r="T1674" s="16">
        <v>1.14150170231115</v>
      </c>
      <c r="U1674" s="16">
        <v>1.54011341083875</v>
      </c>
      <c r="V1674" s="16">
        <v>1.36350949224019</v>
      </c>
      <c r="W1674" s="16">
        <v>0.55639968783633498</v>
      </c>
      <c r="X1674" s="16">
        <v>0.52723030152323602</v>
      </c>
      <c r="Y1674" s="16">
        <v>1.0753063246827199</v>
      </c>
      <c r="Z1674" s="16">
        <v>0.91853184927345599</v>
      </c>
    </row>
    <row r="1675" spans="1:26" x14ac:dyDescent="0.35">
      <c r="A1675" t="s">
        <v>125</v>
      </c>
      <c r="B1675" s="16">
        <v>0</v>
      </c>
      <c r="C1675" s="16">
        <v>0</v>
      </c>
      <c r="D1675" s="16">
        <v>0</v>
      </c>
      <c r="E1675" s="16">
        <v>0</v>
      </c>
      <c r="F1675" s="16">
        <v>0</v>
      </c>
      <c r="G1675" s="16">
        <v>0</v>
      </c>
      <c r="H1675" s="16">
        <v>0</v>
      </c>
      <c r="I1675" s="16">
        <v>0</v>
      </c>
      <c r="J1675" s="16">
        <v>0</v>
      </c>
      <c r="K1675" s="16">
        <v>0</v>
      </c>
      <c r="L1675" s="16">
        <v>0</v>
      </c>
      <c r="M1675" s="16">
        <v>0</v>
      </c>
      <c r="N1675" s="16">
        <v>0</v>
      </c>
      <c r="O1675" s="16">
        <v>0</v>
      </c>
      <c r="P1675" s="16">
        <v>0</v>
      </c>
      <c r="Q1675" s="16">
        <v>0</v>
      </c>
      <c r="R1675" s="16">
        <v>0</v>
      </c>
      <c r="S1675" s="16">
        <v>0</v>
      </c>
      <c r="T1675" s="16">
        <v>0</v>
      </c>
      <c r="U1675" s="16">
        <v>0</v>
      </c>
      <c r="V1675" s="16">
        <v>0</v>
      </c>
      <c r="W1675" s="16">
        <v>0</v>
      </c>
      <c r="X1675" s="16">
        <v>0</v>
      </c>
      <c r="Y1675" s="16">
        <v>0</v>
      </c>
      <c r="Z1675" s="16">
        <v>0</v>
      </c>
    </row>
    <row r="1676" spans="1:26" x14ac:dyDescent="0.35">
      <c r="A1676" t="s">
        <v>126</v>
      </c>
      <c r="B1676" s="16">
        <v>0</v>
      </c>
      <c r="C1676" s="16">
        <v>0</v>
      </c>
      <c r="D1676" s="16">
        <v>0</v>
      </c>
      <c r="E1676" s="16">
        <v>0</v>
      </c>
      <c r="F1676" s="16">
        <v>0</v>
      </c>
      <c r="G1676" s="16">
        <v>0</v>
      </c>
      <c r="H1676" s="16">
        <v>0</v>
      </c>
      <c r="I1676" s="16">
        <v>0</v>
      </c>
      <c r="J1676" s="16">
        <v>0</v>
      </c>
      <c r="K1676" s="16">
        <v>0</v>
      </c>
      <c r="L1676" s="16">
        <v>0</v>
      </c>
      <c r="M1676" s="16">
        <v>0</v>
      </c>
      <c r="N1676" s="16">
        <v>0</v>
      </c>
      <c r="O1676" s="16">
        <v>0</v>
      </c>
      <c r="P1676" s="16">
        <v>0</v>
      </c>
      <c r="Q1676" s="16">
        <v>0</v>
      </c>
      <c r="R1676" s="16">
        <v>0</v>
      </c>
      <c r="S1676" s="16">
        <v>0</v>
      </c>
      <c r="T1676" s="16">
        <v>0</v>
      </c>
      <c r="U1676" s="16">
        <v>0</v>
      </c>
      <c r="V1676" s="16">
        <v>0</v>
      </c>
      <c r="W1676" s="16">
        <v>0</v>
      </c>
      <c r="X1676" s="16">
        <v>0</v>
      </c>
      <c r="Y1676" s="16">
        <v>0</v>
      </c>
      <c r="Z1676" s="16">
        <v>0</v>
      </c>
    </row>
    <row r="1677" spans="1:26" x14ac:dyDescent="0.35">
      <c r="A1677" s="56" t="s">
        <v>127</v>
      </c>
      <c r="B1677" s="57">
        <f t="shared" ref="B1677:Z1677" si="66">SUM(B1656:B1676)</f>
        <v>165.49866783588149</v>
      </c>
      <c r="C1677" s="57">
        <f t="shared" si="66"/>
        <v>138.36639719202614</v>
      </c>
      <c r="D1677" s="57">
        <f t="shared" si="66"/>
        <v>139.82126235257039</v>
      </c>
      <c r="E1677" s="57">
        <f t="shared" si="66"/>
        <v>143.67695535521278</v>
      </c>
      <c r="F1677" s="57">
        <f t="shared" si="66"/>
        <v>134.12114304949566</v>
      </c>
      <c r="G1677" s="57">
        <f t="shared" si="66"/>
        <v>105.54977067657953</v>
      </c>
      <c r="H1677" s="57">
        <f t="shared" si="66"/>
        <v>95.512946157320528</v>
      </c>
      <c r="I1677" s="57">
        <f t="shared" si="66"/>
        <v>153.67073782312011</v>
      </c>
      <c r="J1677" s="57">
        <f t="shared" si="66"/>
        <v>175.61083879018719</v>
      </c>
      <c r="K1677" s="57">
        <f t="shared" si="66"/>
        <v>158.79323292631304</v>
      </c>
      <c r="L1677" s="57">
        <f t="shared" si="66"/>
        <v>152.8172554420369</v>
      </c>
      <c r="M1677" s="57">
        <f t="shared" si="66"/>
        <v>148.51353788702403</v>
      </c>
      <c r="N1677" s="57">
        <f t="shared" si="66"/>
        <v>128.36001293044933</v>
      </c>
      <c r="O1677" s="57">
        <f t="shared" si="66"/>
        <v>175.01642616334331</v>
      </c>
      <c r="P1677" s="57">
        <f t="shared" si="66"/>
        <v>157.45223984874585</v>
      </c>
      <c r="Q1677" s="57">
        <f t="shared" si="66"/>
        <v>145.673363334659</v>
      </c>
      <c r="R1677" s="57">
        <f t="shared" si="66"/>
        <v>103.0699125628602</v>
      </c>
      <c r="S1677" s="57">
        <f t="shared" si="66"/>
        <v>125.55565734782536</v>
      </c>
      <c r="T1677" s="57">
        <f t="shared" si="66"/>
        <v>155.35309822557389</v>
      </c>
      <c r="U1677" s="57">
        <f t="shared" si="66"/>
        <v>98.286639764910035</v>
      </c>
      <c r="V1677" s="57">
        <f t="shared" si="66"/>
        <v>131.7078714794236</v>
      </c>
      <c r="W1677" s="57">
        <f t="shared" si="66"/>
        <v>96.264805816593096</v>
      </c>
      <c r="X1677" s="57">
        <f t="shared" si="66"/>
        <v>151.01506386382212</v>
      </c>
      <c r="Y1677" s="57">
        <f t="shared" si="66"/>
        <v>138.41517487914857</v>
      </c>
      <c r="Z1677" s="57">
        <f t="shared" si="66"/>
        <v>81.455909400193988</v>
      </c>
    </row>
    <row r="1679" spans="1:26" x14ac:dyDescent="0.35">
      <c r="A1679" s="53" t="s">
        <v>193</v>
      </c>
    </row>
    <row r="1680" spans="1:26" x14ac:dyDescent="0.35">
      <c r="A1680" s="54" t="s">
        <v>104</v>
      </c>
      <c r="B1680" s="55">
        <v>1990</v>
      </c>
      <c r="C1680" s="55">
        <v>1991</v>
      </c>
      <c r="D1680" s="55">
        <v>1992</v>
      </c>
      <c r="E1680" s="55">
        <v>1993</v>
      </c>
      <c r="F1680" s="55">
        <v>1994</v>
      </c>
      <c r="G1680" s="55">
        <v>1995</v>
      </c>
      <c r="H1680" s="55">
        <v>1996</v>
      </c>
      <c r="I1680" s="55">
        <v>1997</v>
      </c>
      <c r="J1680" s="55">
        <v>1998</v>
      </c>
      <c r="K1680" s="55" t="s">
        <v>105</v>
      </c>
      <c r="L1680" s="55">
        <v>2000</v>
      </c>
      <c r="M1680" s="55">
        <v>2001</v>
      </c>
      <c r="N1680" s="55">
        <v>2002</v>
      </c>
      <c r="O1680" s="55">
        <v>2003</v>
      </c>
      <c r="P1680" s="55">
        <v>2004</v>
      </c>
      <c r="Q1680" s="55">
        <v>2005</v>
      </c>
      <c r="R1680" s="55">
        <v>2006</v>
      </c>
      <c r="S1680" s="55">
        <v>2007</v>
      </c>
      <c r="T1680" s="55">
        <f>S1680+1</f>
        <v>2008</v>
      </c>
      <c r="U1680" s="55">
        <v>2009</v>
      </c>
      <c r="V1680" s="55">
        <v>2010</v>
      </c>
      <c r="W1680" s="55">
        <v>2011</v>
      </c>
      <c r="X1680" s="55">
        <v>2012</v>
      </c>
      <c r="Y1680" s="55">
        <v>2013</v>
      </c>
      <c r="Z1680" s="55">
        <v>2014</v>
      </c>
    </row>
    <row r="1681" spans="1:26" x14ac:dyDescent="0.35">
      <c r="A1681" t="s">
        <v>106</v>
      </c>
      <c r="B1681" s="16">
        <v>528.84405684000001</v>
      </c>
      <c r="C1681" s="16">
        <v>512.57566757999996</v>
      </c>
      <c r="D1681" s="16">
        <v>382.54995939000003</v>
      </c>
      <c r="E1681" s="16">
        <v>356.28581852000002</v>
      </c>
      <c r="F1681" s="16">
        <v>319.13561618</v>
      </c>
      <c r="G1681" s="16">
        <v>329.17183641999998</v>
      </c>
      <c r="H1681" s="16">
        <v>311.04189018</v>
      </c>
      <c r="I1681" s="16">
        <v>276.15793112</v>
      </c>
      <c r="J1681" s="16">
        <v>589.22325279999995</v>
      </c>
      <c r="K1681" s="16">
        <v>348.92052785999999</v>
      </c>
      <c r="L1681" s="16">
        <v>315.29109633000002</v>
      </c>
      <c r="M1681" s="16">
        <v>349.48708868</v>
      </c>
      <c r="N1681" s="16">
        <v>208.98000532</v>
      </c>
      <c r="O1681" s="16">
        <v>263.12703226000002</v>
      </c>
      <c r="P1681" s="16">
        <v>214.52420763000001</v>
      </c>
      <c r="Q1681" s="16">
        <v>322.04935754000002</v>
      </c>
      <c r="R1681" s="16">
        <v>289.18882997999998</v>
      </c>
      <c r="S1681" s="16">
        <v>498.41164708000002</v>
      </c>
      <c r="T1681" s="16">
        <v>425.97279938000003</v>
      </c>
      <c r="U1681" s="16">
        <v>316.10046892999998</v>
      </c>
      <c r="V1681" s="16">
        <v>543.04854596999996</v>
      </c>
      <c r="W1681" s="16">
        <v>745.14888418999999</v>
      </c>
      <c r="X1681" s="16">
        <v>811.67931191000002</v>
      </c>
      <c r="Y1681" s="16">
        <v>1082.3739779800001</v>
      </c>
      <c r="Z1681" s="16">
        <v>819.73256928000001</v>
      </c>
    </row>
    <row r="1682" spans="1:26" x14ac:dyDescent="0.35">
      <c r="A1682" t="s">
        <v>107</v>
      </c>
      <c r="B1682" s="16">
        <v>0</v>
      </c>
      <c r="C1682" s="16">
        <v>0</v>
      </c>
      <c r="D1682" s="16">
        <v>0</v>
      </c>
      <c r="E1682" s="16">
        <v>0</v>
      </c>
      <c r="F1682" s="16">
        <v>0</v>
      </c>
      <c r="G1682" s="16">
        <v>0</v>
      </c>
      <c r="H1682" s="16">
        <v>0</v>
      </c>
      <c r="I1682" s="16">
        <v>0</v>
      </c>
      <c r="J1682" s="16">
        <v>0</v>
      </c>
      <c r="K1682" s="16">
        <v>0</v>
      </c>
      <c r="L1682" s="16">
        <v>0</v>
      </c>
      <c r="M1682" s="16">
        <v>0</v>
      </c>
      <c r="N1682" s="16">
        <v>0</v>
      </c>
      <c r="O1682" s="16">
        <v>0</v>
      </c>
      <c r="P1682" s="16">
        <v>0</v>
      </c>
      <c r="Q1682" s="16">
        <v>0</v>
      </c>
      <c r="R1682" s="16">
        <v>0</v>
      </c>
      <c r="S1682" s="16">
        <v>0</v>
      </c>
      <c r="T1682" s="16">
        <v>0</v>
      </c>
      <c r="U1682" s="16">
        <v>0</v>
      </c>
      <c r="V1682" s="16">
        <v>0</v>
      </c>
      <c r="W1682" s="16">
        <v>0</v>
      </c>
      <c r="X1682" s="16">
        <v>0</v>
      </c>
      <c r="Y1682" s="16">
        <v>0</v>
      </c>
      <c r="Z1682" s="16">
        <v>0</v>
      </c>
    </row>
    <row r="1683" spans="1:26" x14ac:dyDescent="0.35">
      <c r="A1683" t="s">
        <v>108</v>
      </c>
      <c r="B1683" s="16">
        <v>77844.121203210001</v>
      </c>
      <c r="C1683" s="16">
        <v>75619.398737590003</v>
      </c>
      <c r="D1683" s="16">
        <v>73448.054394940002</v>
      </c>
      <c r="E1683" s="16">
        <v>74858.386150439997</v>
      </c>
      <c r="F1683" s="16">
        <v>74515.535917079993</v>
      </c>
      <c r="G1683" s="16">
        <v>73452.101257939998</v>
      </c>
      <c r="H1683" s="16">
        <v>70825.525296420004</v>
      </c>
      <c r="I1683" s="16">
        <v>71986.813102900007</v>
      </c>
      <c r="J1683" s="16">
        <v>68218.536151819993</v>
      </c>
      <c r="K1683" s="16">
        <v>66583.07740763</v>
      </c>
      <c r="L1683" s="16">
        <v>66219.750047490001</v>
      </c>
      <c r="M1683" s="16">
        <v>68168.962080070007</v>
      </c>
      <c r="N1683" s="16">
        <v>68660.777340460001</v>
      </c>
      <c r="O1683" s="16">
        <v>68871.497496869997</v>
      </c>
      <c r="P1683" s="16">
        <v>67491.233933459996</v>
      </c>
      <c r="Q1683" s="16">
        <v>66295.304979699999</v>
      </c>
      <c r="R1683" s="16">
        <v>64545.765167539997</v>
      </c>
      <c r="S1683" s="16">
        <v>64328.043938139999</v>
      </c>
      <c r="T1683" s="16">
        <v>62898.772863799997</v>
      </c>
      <c r="U1683" s="16">
        <v>62380.045964459998</v>
      </c>
      <c r="V1683" s="16">
        <v>59191.684481279997</v>
      </c>
      <c r="W1683" s="16">
        <v>63110.788016370003</v>
      </c>
      <c r="X1683" s="16">
        <v>64519.136809000003</v>
      </c>
      <c r="Y1683" s="16">
        <v>62970.968899719999</v>
      </c>
      <c r="Z1683" s="16">
        <v>58768.09933107</v>
      </c>
    </row>
    <row r="1684" spans="1:26" x14ac:dyDescent="0.35">
      <c r="A1684" t="s">
        <v>109</v>
      </c>
      <c r="B1684" s="16">
        <v>0</v>
      </c>
      <c r="C1684" s="16">
        <v>0</v>
      </c>
      <c r="D1684" s="16">
        <v>6.8796670999999998</v>
      </c>
      <c r="E1684" s="16">
        <v>0</v>
      </c>
      <c r="F1684" s="16">
        <v>0</v>
      </c>
      <c r="G1684" s="16">
        <v>0</v>
      </c>
      <c r="H1684" s="16">
        <v>0</v>
      </c>
      <c r="I1684" s="16">
        <v>0</v>
      </c>
      <c r="J1684" s="16">
        <v>0</v>
      </c>
      <c r="K1684" s="16">
        <v>0</v>
      </c>
      <c r="L1684" s="16">
        <v>0</v>
      </c>
      <c r="M1684" s="16">
        <v>21.407905270000001</v>
      </c>
      <c r="N1684" s="16">
        <v>0</v>
      </c>
      <c r="O1684" s="16">
        <v>0</v>
      </c>
      <c r="P1684" s="16">
        <v>0</v>
      </c>
      <c r="Q1684" s="16">
        <v>0</v>
      </c>
      <c r="R1684" s="16">
        <v>0</v>
      </c>
      <c r="S1684" s="16">
        <v>0</v>
      </c>
      <c r="T1684" s="16">
        <v>24.726332930000002</v>
      </c>
      <c r="U1684" s="16">
        <v>0</v>
      </c>
      <c r="V1684" s="16">
        <v>82.515536569999995</v>
      </c>
      <c r="W1684" s="16">
        <v>112.0981051</v>
      </c>
      <c r="X1684" s="16">
        <v>0</v>
      </c>
      <c r="Y1684" s="16">
        <v>0</v>
      </c>
      <c r="Z1684" s="16">
        <v>0</v>
      </c>
    </row>
    <row r="1685" spans="1:26" x14ac:dyDescent="0.35">
      <c r="A1685" t="s">
        <v>110</v>
      </c>
      <c r="B1685" s="16">
        <v>54.025621049999998</v>
      </c>
      <c r="C1685" s="16">
        <v>99.836110210000001</v>
      </c>
      <c r="D1685" s="16">
        <v>57.667797749999998</v>
      </c>
      <c r="E1685" s="16">
        <v>86.683805460000002</v>
      </c>
      <c r="F1685" s="16">
        <v>123.79353917</v>
      </c>
      <c r="G1685" s="16">
        <v>52.245001330000001</v>
      </c>
      <c r="H1685" s="16">
        <v>77.295083300000002</v>
      </c>
      <c r="I1685" s="16">
        <v>60.17685281</v>
      </c>
      <c r="J1685" s="16">
        <v>46.377049980000002</v>
      </c>
      <c r="K1685" s="16">
        <v>44.96064793</v>
      </c>
      <c r="L1685" s="16">
        <v>41.197065340000002</v>
      </c>
      <c r="M1685" s="16">
        <v>71.791349620000005</v>
      </c>
      <c r="N1685" s="16">
        <v>97.893615969999999</v>
      </c>
      <c r="O1685" s="16">
        <v>45.891426420000002</v>
      </c>
      <c r="P1685" s="16">
        <v>0</v>
      </c>
      <c r="Q1685" s="16">
        <v>0</v>
      </c>
      <c r="R1685" s="16">
        <v>0</v>
      </c>
      <c r="S1685" s="16">
        <v>0</v>
      </c>
      <c r="T1685" s="16">
        <v>0</v>
      </c>
      <c r="U1685" s="16">
        <v>9.7124711999999995</v>
      </c>
      <c r="V1685" s="16">
        <v>14.568706799999999</v>
      </c>
      <c r="W1685" s="16">
        <v>64.142778550000003</v>
      </c>
      <c r="X1685" s="16">
        <v>52.81156215</v>
      </c>
      <c r="Y1685" s="16">
        <v>16.834950079999999</v>
      </c>
      <c r="Z1685" s="16">
        <v>4.8562355999999998</v>
      </c>
    </row>
    <row r="1686" spans="1:26" x14ac:dyDescent="0.35">
      <c r="A1686" t="s">
        <v>111</v>
      </c>
      <c r="B1686" s="16">
        <v>590.96340389</v>
      </c>
      <c r="C1686" s="16">
        <v>549.52352676999999</v>
      </c>
      <c r="D1686" s="16">
        <v>596.54807483000002</v>
      </c>
      <c r="E1686" s="16">
        <v>539.12308886000005</v>
      </c>
      <c r="F1686" s="16">
        <v>551.58742689999997</v>
      </c>
      <c r="G1686" s="16">
        <v>604.52039493999996</v>
      </c>
      <c r="H1686" s="16">
        <v>746.88903528000003</v>
      </c>
      <c r="I1686" s="16">
        <v>849.71982410999999</v>
      </c>
      <c r="J1686" s="16">
        <v>494.64806449000002</v>
      </c>
      <c r="K1686" s="16">
        <v>494.44572133999998</v>
      </c>
      <c r="L1686" s="16">
        <v>435.96855098999998</v>
      </c>
      <c r="M1686" s="16">
        <v>539.89199283000005</v>
      </c>
      <c r="N1686" s="16">
        <v>693.75372408999999</v>
      </c>
      <c r="O1686" s="16">
        <v>609.94319136000001</v>
      </c>
      <c r="P1686" s="16">
        <v>253.17174928</v>
      </c>
      <c r="Q1686" s="16">
        <v>620.22222337999995</v>
      </c>
      <c r="R1686" s="16">
        <v>488.49683272999999</v>
      </c>
      <c r="S1686" s="16">
        <v>271.98966223000002</v>
      </c>
      <c r="T1686" s="16">
        <v>285.58712191000001</v>
      </c>
      <c r="U1686" s="16">
        <v>366.03875835000002</v>
      </c>
      <c r="V1686" s="16">
        <v>556.32225660999995</v>
      </c>
      <c r="W1686" s="16">
        <v>737.17656408000005</v>
      </c>
      <c r="X1686" s="16">
        <v>692.62060244999998</v>
      </c>
      <c r="Y1686" s="16">
        <v>1293.01319713</v>
      </c>
      <c r="Z1686" s="16">
        <v>2322.7374874799998</v>
      </c>
    </row>
    <row r="1687" spans="1:26" x14ac:dyDescent="0.35">
      <c r="A1687" t="s">
        <v>112</v>
      </c>
      <c r="B1687" s="16">
        <v>1007.70935563</v>
      </c>
      <c r="C1687" s="16">
        <v>859.1490149</v>
      </c>
      <c r="D1687" s="16">
        <v>759.55571646999999</v>
      </c>
      <c r="E1687" s="16">
        <v>751.58339636000005</v>
      </c>
      <c r="F1687" s="16">
        <v>616.41817216000004</v>
      </c>
      <c r="G1687" s="16">
        <v>674.81440525000005</v>
      </c>
      <c r="H1687" s="16">
        <v>716.65896867000004</v>
      </c>
      <c r="I1687" s="16">
        <v>712.04554485000006</v>
      </c>
      <c r="J1687" s="16">
        <v>510.75457922999999</v>
      </c>
      <c r="K1687" s="16">
        <v>423.90889924999999</v>
      </c>
      <c r="L1687" s="16">
        <v>719.28942961999996</v>
      </c>
      <c r="M1687" s="16">
        <v>523.29985452999995</v>
      </c>
      <c r="N1687" s="16">
        <v>556.40319387</v>
      </c>
      <c r="O1687" s="16">
        <v>584.00279952999995</v>
      </c>
      <c r="P1687" s="16">
        <v>938.83174737000002</v>
      </c>
      <c r="Q1687" s="16">
        <v>867.68789583</v>
      </c>
      <c r="R1687" s="16">
        <v>972.13742986</v>
      </c>
      <c r="S1687" s="16">
        <v>972.66352204999998</v>
      </c>
      <c r="T1687" s="16">
        <v>935.67519422999999</v>
      </c>
      <c r="U1687" s="16">
        <v>1235.1025876000001</v>
      </c>
      <c r="V1687" s="16">
        <v>1826.18739738</v>
      </c>
      <c r="W1687" s="16">
        <v>572.79298902000005</v>
      </c>
      <c r="X1687" s="16">
        <v>582.42452295999999</v>
      </c>
      <c r="Y1687" s="16">
        <v>827.54301486999998</v>
      </c>
      <c r="Z1687" s="16">
        <v>1493.49479015</v>
      </c>
    </row>
    <row r="1688" spans="1:26" x14ac:dyDescent="0.35">
      <c r="A1688" t="s">
        <v>113</v>
      </c>
      <c r="B1688" s="16">
        <v>2137.9172542699998</v>
      </c>
      <c r="C1688" s="16">
        <v>2024.44321575</v>
      </c>
      <c r="D1688" s="16">
        <v>2137.4720993400001</v>
      </c>
      <c r="E1688" s="16">
        <v>1704.33635245</v>
      </c>
      <c r="F1688" s="16">
        <v>1249.6712944000001</v>
      </c>
      <c r="G1688" s="16">
        <v>1823.0713128699999</v>
      </c>
      <c r="H1688" s="16">
        <v>1780.9839376699999</v>
      </c>
      <c r="I1688" s="16">
        <v>1326.7640345499999</v>
      </c>
      <c r="J1688" s="16">
        <v>1237.16648773</v>
      </c>
      <c r="K1688" s="16">
        <v>1875.27584557</v>
      </c>
      <c r="L1688" s="16">
        <v>2212.2985962100001</v>
      </c>
      <c r="M1688" s="16">
        <v>1134.5785106799999</v>
      </c>
      <c r="N1688" s="16">
        <v>963.67948619000003</v>
      </c>
      <c r="O1688" s="16">
        <v>945.18532228000004</v>
      </c>
      <c r="P1688" s="16">
        <v>714.06897634999996</v>
      </c>
      <c r="Q1688" s="16">
        <v>975.61773203999996</v>
      </c>
      <c r="R1688" s="16">
        <v>1259.3837656000001</v>
      </c>
      <c r="S1688" s="16">
        <v>993.99049005999996</v>
      </c>
      <c r="T1688" s="16">
        <v>881.28535551000004</v>
      </c>
      <c r="U1688" s="16">
        <v>942.75720448000004</v>
      </c>
      <c r="V1688" s="16">
        <v>928.71458987000005</v>
      </c>
      <c r="W1688" s="16">
        <v>1037.85848498</v>
      </c>
      <c r="X1688" s="16">
        <v>857.08511477000002</v>
      </c>
      <c r="Y1688" s="16">
        <v>898.24171148000005</v>
      </c>
      <c r="Z1688" s="16">
        <v>908.84449254000003</v>
      </c>
    </row>
    <row r="1689" spans="1:26" x14ac:dyDescent="0.35">
      <c r="A1689" t="s">
        <v>114</v>
      </c>
      <c r="B1689" s="16">
        <v>445.51914767</v>
      </c>
      <c r="C1689" s="16">
        <v>370.73311942999999</v>
      </c>
      <c r="D1689" s="16">
        <v>287.69149067000001</v>
      </c>
      <c r="E1689" s="16">
        <v>247.66801559999999</v>
      </c>
      <c r="F1689" s="16">
        <v>338.60102720999998</v>
      </c>
      <c r="G1689" s="16">
        <v>354.26238702000001</v>
      </c>
      <c r="H1689" s="16">
        <v>323.46575959</v>
      </c>
      <c r="I1689" s="16">
        <v>373.36358037999997</v>
      </c>
      <c r="J1689" s="16">
        <v>499.38289420000001</v>
      </c>
      <c r="K1689" s="16">
        <v>584.65029761000005</v>
      </c>
      <c r="L1689" s="16">
        <v>657.12961394000001</v>
      </c>
      <c r="M1689" s="16">
        <v>564.21363945999997</v>
      </c>
      <c r="N1689" s="16">
        <v>498.41164708000002</v>
      </c>
      <c r="O1689" s="16">
        <v>579.06562667000003</v>
      </c>
      <c r="P1689" s="16">
        <v>562.95911192999995</v>
      </c>
      <c r="Q1689" s="16">
        <v>665.26380857000004</v>
      </c>
      <c r="R1689" s="16">
        <v>652.03056656000001</v>
      </c>
      <c r="S1689" s="16">
        <v>639.64716578000002</v>
      </c>
      <c r="T1689" s="16">
        <v>676.23080730000004</v>
      </c>
      <c r="U1689" s="16">
        <v>729.08283807999999</v>
      </c>
      <c r="V1689" s="16">
        <v>715.32350387999998</v>
      </c>
      <c r="W1689" s="16">
        <v>644.42246411999997</v>
      </c>
      <c r="X1689" s="16">
        <v>694.60356532000003</v>
      </c>
      <c r="Y1689" s="16">
        <v>621.27440776000003</v>
      </c>
      <c r="Z1689" s="16">
        <v>652.88040779000005</v>
      </c>
    </row>
    <row r="1690" spans="1:26" x14ac:dyDescent="0.35">
      <c r="A1690" t="s">
        <v>115</v>
      </c>
      <c r="B1690" s="16">
        <v>572.02408505000005</v>
      </c>
      <c r="C1690" s="16">
        <v>583.43623871</v>
      </c>
      <c r="D1690" s="16">
        <v>615.97301722999998</v>
      </c>
      <c r="E1690" s="16">
        <v>541.59167529000001</v>
      </c>
      <c r="F1690" s="16">
        <v>566.31800822000002</v>
      </c>
      <c r="G1690" s="16">
        <v>524.35203891000003</v>
      </c>
      <c r="H1690" s="16">
        <v>703.42572666000001</v>
      </c>
      <c r="I1690" s="16">
        <v>585.05498391000003</v>
      </c>
      <c r="J1690" s="16">
        <v>818.31616723000002</v>
      </c>
      <c r="K1690" s="16">
        <v>942.67626722</v>
      </c>
      <c r="L1690" s="16">
        <v>1244.9769333199999</v>
      </c>
      <c r="M1690" s="16">
        <v>933.28754505999996</v>
      </c>
      <c r="N1690" s="16">
        <v>769.63240533999999</v>
      </c>
      <c r="O1690" s="16">
        <v>852.06700464999994</v>
      </c>
      <c r="P1690" s="16">
        <v>852.51215958</v>
      </c>
      <c r="Q1690" s="16">
        <v>833.81565251999996</v>
      </c>
      <c r="R1690" s="16">
        <v>819.61116339</v>
      </c>
      <c r="S1690" s="16">
        <v>814.87633368000002</v>
      </c>
      <c r="T1690" s="16">
        <v>850.89341437999997</v>
      </c>
      <c r="U1690" s="16">
        <v>956.59747593999998</v>
      </c>
      <c r="V1690" s="16">
        <v>1034.2972455399999</v>
      </c>
      <c r="W1690" s="16">
        <v>1020.29509956</v>
      </c>
      <c r="X1690" s="16">
        <v>986.94894843999998</v>
      </c>
      <c r="Y1690" s="16">
        <v>884.40144002</v>
      </c>
      <c r="Z1690" s="16">
        <v>859.79651297999999</v>
      </c>
    </row>
    <row r="1691" spans="1:26" x14ac:dyDescent="0.35">
      <c r="A1691" t="s">
        <v>116</v>
      </c>
      <c r="B1691" s="16">
        <v>67.016051279999999</v>
      </c>
      <c r="C1691" s="16">
        <v>53.661403380000003</v>
      </c>
      <c r="D1691" s="16">
        <v>55.361085840000001</v>
      </c>
      <c r="E1691" s="16">
        <v>33.588962899999999</v>
      </c>
      <c r="F1691" s="16">
        <v>22.621964169999998</v>
      </c>
      <c r="G1691" s="16">
        <v>26.830701690000001</v>
      </c>
      <c r="H1691" s="16">
        <v>16.956355970000001</v>
      </c>
      <c r="I1691" s="16">
        <v>15.782765700000001</v>
      </c>
      <c r="J1691" s="16">
        <v>26.061797720000001</v>
      </c>
      <c r="K1691" s="16">
        <v>32.860527560000001</v>
      </c>
      <c r="L1691" s="16">
        <v>0</v>
      </c>
      <c r="M1691" s="16">
        <v>0</v>
      </c>
      <c r="N1691" s="16">
        <v>0</v>
      </c>
      <c r="O1691" s="16">
        <v>0</v>
      </c>
      <c r="P1691" s="16">
        <v>8.9030985999999999</v>
      </c>
      <c r="Q1691" s="16">
        <v>20.234314999999999</v>
      </c>
      <c r="R1691" s="16">
        <v>0</v>
      </c>
      <c r="S1691" s="16">
        <v>16.9968246</v>
      </c>
      <c r="T1691" s="16">
        <v>12.140589</v>
      </c>
      <c r="U1691" s="16">
        <v>25.0905506</v>
      </c>
      <c r="V1691" s="16">
        <v>2.9137413599999999</v>
      </c>
      <c r="W1691" s="16">
        <v>2.9137413599999999</v>
      </c>
      <c r="X1691" s="16">
        <v>0</v>
      </c>
      <c r="Y1691" s="16">
        <v>0</v>
      </c>
      <c r="Z1691" s="16">
        <v>0</v>
      </c>
    </row>
    <row r="1692" spans="1:26" x14ac:dyDescent="0.35">
      <c r="A1692" t="s">
        <v>117</v>
      </c>
      <c r="B1692" s="16">
        <v>50.019226680000003</v>
      </c>
      <c r="C1692" s="16">
        <v>28.24710374</v>
      </c>
      <c r="D1692" s="16">
        <v>0</v>
      </c>
      <c r="E1692" s="16">
        <v>0</v>
      </c>
      <c r="F1692" s="16">
        <v>0</v>
      </c>
      <c r="G1692" s="16">
        <v>0</v>
      </c>
      <c r="H1692" s="16">
        <v>0</v>
      </c>
      <c r="I1692" s="16">
        <v>0</v>
      </c>
      <c r="J1692" s="16">
        <v>0</v>
      </c>
      <c r="K1692" s="16">
        <v>0</v>
      </c>
      <c r="L1692" s="16">
        <v>0</v>
      </c>
      <c r="M1692" s="16">
        <v>0</v>
      </c>
      <c r="N1692" s="16">
        <v>0</v>
      </c>
      <c r="O1692" s="16">
        <v>0</v>
      </c>
      <c r="P1692" s="16">
        <v>0</v>
      </c>
      <c r="Q1692" s="16">
        <v>0</v>
      </c>
      <c r="R1692" s="16">
        <v>0</v>
      </c>
      <c r="S1692" s="16">
        <v>0</v>
      </c>
      <c r="T1692" s="16">
        <v>0</v>
      </c>
      <c r="U1692" s="16">
        <v>4.5324865599999997</v>
      </c>
      <c r="V1692" s="16">
        <v>0</v>
      </c>
      <c r="W1692" s="16">
        <v>0</v>
      </c>
      <c r="X1692" s="16">
        <v>0</v>
      </c>
      <c r="Y1692" s="16">
        <v>0</v>
      </c>
      <c r="Z1692" s="16">
        <v>99.39095528</v>
      </c>
    </row>
    <row r="1693" spans="1:26" x14ac:dyDescent="0.35">
      <c r="A1693" t="s">
        <v>118</v>
      </c>
      <c r="B1693" s="16">
        <v>0</v>
      </c>
      <c r="C1693" s="16">
        <v>0</v>
      </c>
      <c r="D1693" s="16">
        <v>0</v>
      </c>
      <c r="E1693" s="16">
        <v>0</v>
      </c>
      <c r="F1693" s="16">
        <v>0</v>
      </c>
      <c r="G1693" s="16">
        <v>0</v>
      </c>
      <c r="H1693" s="16">
        <v>0</v>
      </c>
      <c r="I1693" s="16">
        <v>0</v>
      </c>
      <c r="J1693" s="16">
        <v>0</v>
      </c>
      <c r="K1693" s="16">
        <v>0</v>
      </c>
      <c r="L1693" s="16">
        <v>0</v>
      </c>
      <c r="M1693" s="16">
        <v>0</v>
      </c>
      <c r="N1693" s="16">
        <v>0</v>
      </c>
      <c r="O1693" s="16">
        <v>0</v>
      </c>
      <c r="P1693" s="16">
        <v>0</v>
      </c>
      <c r="Q1693" s="16">
        <v>0</v>
      </c>
      <c r="R1693" s="16">
        <v>0</v>
      </c>
      <c r="S1693" s="16">
        <v>0</v>
      </c>
      <c r="T1693" s="16">
        <v>0</v>
      </c>
      <c r="U1693" s="16">
        <v>0</v>
      </c>
      <c r="V1693" s="16">
        <v>0</v>
      </c>
      <c r="W1693" s="16">
        <v>0</v>
      </c>
      <c r="X1693" s="16">
        <v>0</v>
      </c>
      <c r="Y1693" s="16">
        <v>0</v>
      </c>
      <c r="Z1693" s="16">
        <v>0</v>
      </c>
    </row>
    <row r="1694" spans="1:26" x14ac:dyDescent="0.35">
      <c r="A1694" t="s">
        <v>119</v>
      </c>
      <c r="B1694" s="16">
        <v>13.43558516</v>
      </c>
      <c r="C1694" s="16">
        <v>17.8061972</v>
      </c>
      <c r="D1694" s="16">
        <v>24.645395669999999</v>
      </c>
      <c r="E1694" s="16">
        <v>27.23538799</v>
      </c>
      <c r="F1694" s="16">
        <v>2.8328041000000002</v>
      </c>
      <c r="G1694" s="16">
        <v>3.6826453300000002</v>
      </c>
      <c r="H1694" s="16">
        <v>3.6421766999999998</v>
      </c>
      <c r="I1694" s="16">
        <v>2.7518668399999999</v>
      </c>
      <c r="J1694" s="16">
        <v>2.7923354699999998</v>
      </c>
      <c r="K1694" s="16">
        <v>2.8732727300000001</v>
      </c>
      <c r="L1694" s="16">
        <v>4.5729551900000001</v>
      </c>
      <c r="M1694" s="16">
        <v>20.031971850000001</v>
      </c>
      <c r="N1694" s="16">
        <v>3.56123944</v>
      </c>
      <c r="O1694" s="16">
        <v>4.8562355999999998</v>
      </c>
      <c r="P1694" s="16">
        <v>43.463308619999999</v>
      </c>
      <c r="Q1694" s="16">
        <v>81.180071780000006</v>
      </c>
      <c r="R1694" s="16">
        <v>0</v>
      </c>
      <c r="S1694" s="16">
        <v>73.895718380000005</v>
      </c>
      <c r="T1694" s="16">
        <v>82.475067940000002</v>
      </c>
      <c r="U1694" s="16">
        <v>73.086345780000002</v>
      </c>
      <c r="V1694" s="16">
        <v>0</v>
      </c>
      <c r="W1694" s="16">
        <v>0</v>
      </c>
      <c r="X1694" s="16">
        <v>0</v>
      </c>
      <c r="Y1694" s="16">
        <v>0</v>
      </c>
      <c r="Z1694" s="16">
        <v>0</v>
      </c>
    </row>
    <row r="1695" spans="1:26" x14ac:dyDescent="0.35">
      <c r="A1695" t="s">
        <v>120</v>
      </c>
      <c r="B1695" s="16">
        <v>0</v>
      </c>
      <c r="C1695" s="16">
        <v>0</v>
      </c>
      <c r="D1695" s="16">
        <v>0</v>
      </c>
      <c r="E1695" s="16">
        <v>0</v>
      </c>
      <c r="F1695" s="16">
        <v>0</v>
      </c>
      <c r="G1695" s="16">
        <v>0</v>
      </c>
      <c r="H1695" s="16">
        <v>0</v>
      </c>
      <c r="I1695" s="16">
        <v>0</v>
      </c>
      <c r="J1695" s="16">
        <v>0</v>
      </c>
      <c r="K1695" s="16">
        <v>0</v>
      </c>
      <c r="L1695" s="16">
        <v>0</v>
      </c>
      <c r="M1695" s="16">
        <v>0</v>
      </c>
      <c r="N1695" s="16">
        <v>0</v>
      </c>
      <c r="O1695" s="16">
        <v>0</v>
      </c>
      <c r="P1695" s="16">
        <v>0</v>
      </c>
      <c r="Q1695" s="16">
        <v>0</v>
      </c>
      <c r="R1695" s="16">
        <v>0</v>
      </c>
      <c r="S1695" s="16">
        <v>0</v>
      </c>
      <c r="T1695" s="16">
        <v>0</v>
      </c>
      <c r="U1695" s="16">
        <v>0</v>
      </c>
      <c r="V1695" s="16">
        <v>0</v>
      </c>
      <c r="W1695" s="16">
        <v>0</v>
      </c>
      <c r="X1695" s="16">
        <v>0</v>
      </c>
      <c r="Y1695" s="16">
        <v>0</v>
      </c>
      <c r="Z1695" s="16">
        <v>0</v>
      </c>
    </row>
    <row r="1696" spans="1:26" x14ac:dyDescent="0.35">
      <c r="A1696" t="s">
        <v>121</v>
      </c>
      <c r="B1696" s="16">
        <v>9.9957516099999992</v>
      </c>
      <c r="C1696" s="16">
        <v>3.1565531400000002</v>
      </c>
      <c r="D1696" s="16">
        <v>7.3652906600000003</v>
      </c>
      <c r="E1696" s="16">
        <v>5.7870140900000004</v>
      </c>
      <c r="F1696" s="16">
        <v>5.7870140900000004</v>
      </c>
      <c r="G1696" s="16">
        <v>7.8913828500000003</v>
      </c>
      <c r="H1696" s="16">
        <v>6.8391984700000004</v>
      </c>
      <c r="I1696" s="16">
        <v>8.4174750399999994</v>
      </c>
      <c r="J1696" s="16">
        <v>6.8391984700000004</v>
      </c>
      <c r="K1696" s="16">
        <v>8.4174750399999994</v>
      </c>
      <c r="L1696" s="16">
        <v>7.3652906600000003</v>
      </c>
      <c r="M1696" s="16">
        <v>12.100120370000001</v>
      </c>
      <c r="N1696" s="16">
        <v>11.12887325</v>
      </c>
      <c r="O1696" s="16">
        <v>6.6773239499999999</v>
      </c>
      <c r="P1696" s="16">
        <v>0</v>
      </c>
      <c r="Q1696" s="16">
        <v>0</v>
      </c>
      <c r="R1696" s="16">
        <v>0</v>
      </c>
      <c r="S1696" s="16">
        <v>0</v>
      </c>
      <c r="T1696" s="16">
        <v>0</v>
      </c>
      <c r="U1696" s="16">
        <v>0</v>
      </c>
      <c r="V1696" s="16">
        <v>0</v>
      </c>
      <c r="W1696" s="16">
        <v>0</v>
      </c>
      <c r="X1696" s="16">
        <v>0</v>
      </c>
      <c r="Y1696" s="16">
        <v>0</v>
      </c>
      <c r="Z1696" s="16">
        <v>0</v>
      </c>
    </row>
    <row r="1697" spans="1:26" x14ac:dyDescent="0.35">
      <c r="A1697" t="s">
        <v>122</v>
      </c>
      <c r="B1697" s="16">
        <v>0</v>
      </c>
      <c r="C1697" s="16">
        <v>0</v>
      </c>
      <c r="D1697" s="16">
        <v>0</v>
      </c>
      <c r="E1697" s="16">
        <v>0</v>
      </c>
      <c r="F1697" s="16">
        <v>0</v>
      </c>
      <c r="G1697" s="16">
        <v>0</v>
      </c>
      <c r="H1697" s="16">
        <v>0</v>
      </c>
      <c r="I1697" s="16">
        <v>0</v>
      </c>
      <c r="J1697" s="16">
        <v>0</v>
      </c>
      <c r="K1697" s="16">
        <v>0</v>
      </c>
      <c r="L1697" s="16">
        <v>0</v>
      </c>
      <c r="M1697" s="16">
        <v>0</v>
      </c>
      <c r="N1697" s="16">
        <v>0</v>
      </c>
      <c r="O1697" s="16">
        <v>0</v>
      </c>
      <c r="P1697" s="16">
        <v>0</v>
      </c>
      <c r="Q1697" s="16">
        <v>0</v>
      </c>
      <c r="R1697" s="16">
        <v>0</v>
      </c>
      <c r="S1697" s="16">
        <v>0</v>
      </c>
      <c r="T1697" s="16">
        <v>0</v>
      </c>
      <c r="U1697" s="16">
        <v>0</v>
      </c>
      <c r="V1697" s="16">
        <v>0</v>
      </c>
      <c r="W1697" s="16">
        <v>0</v>
      </c>
      <c r="X1697" s="16">
        <v>0</v>
      </c>
      <c r="Y1697" s="16">
        <v>0</v>
      </c>
      <c r="Z1697" s="16">
        <v>0</v>
      </c>
    </row>
    <row r="1698" spans="1:26" x14ac:dyDescent="0.35">
      <c r="A1698" t="s">
        <v>123</v>
      </c>
      <c r="B1698" s="16">
        <v>1149.8756528199999</v>
      </c>
      <c r="C1698" s="16">
        <v>1158.6573455299999</v>
      </c>
      <c r="D1698" s="16">
        <v>1071.4069792499999</v>
      </c>
      <c r="E1698" s="16">
        <v>981.04052846000002</v>
      </c>
      <c r="F1698" s="16">
        <v>991.68377814999997</v>
      </c>
      <c r="G1698" s="16">
        <v>1049.51345042</v>
      </c>
      <c r="H1698" s="16">
        <v>1167.60091276</v>
      </c>
      <c r="I1698" s="16">
        <v>1081.6860112700001</v>
      </c>
      <c r="J1698" s="16">
        <v>735.23406983999996</v>
      </c>
      <c r="K1698" s="16">
        <v>779.58768831999998</v>
      </c>
      <c r="L1698" s="16">
        <v>699.13605187999997</v>
      </c>
      <c r="M1698" s="16">
        <v>450.29444601</v>
      </c>
      <c r="N1698" s="16">
        <v>585.78341924999995</v>
      </c>
      <c r="O1698" s="16">
        <v>478.86529879</v>
      </c>
      <c r="P1698" s="16">
        <v>310.19204895000001</v>
      </c>
      <c r="Q1698" s="16">
        <v>268.30701690000001</v>
      </c>
      <c r="R1698" s="16">
        <v>310.51579799000001</v>
      </c>
      <c r="S1698" s="16">
        <v>471.25719635000002</v>
      </c>
      <c r="T1698" s="16">
        <v>136.90537528999999</v>
      </c>
      <c r="U1698" s="16">
        <v>123.02463520000001</v>
      </c>
      <c r="V1698" s="16">
        <v>130.99695531</v>
      </c>
      <c r="W1698" s="16">
        <v>46.619861759999999</v>
      </c>
      <c r="X1698" s="16">
        <v>58.679513499999999</v>
      </c>
      <c r="Y1698" s="16">
        <v>176.88838172999999</v>
      </c>
      <c r="Z1698" s="16">
        <v>35.774268919999997</v>
      </c>
    </row>
    <row r="1699" spans="1:26" x14ac:dyDescent="0.35">
      <c r="A1699" t="s">
        <v>124</v>
      </c>
      <c r="B1699" s="16">
        <v>665.70896349999998</v>
      </c>
      <c r="C1699" s="16">
        <v>586.51185458999998</v>
      </c>
      <c r="D1699" s="16">
        <v>513.70878921999997</v>
      </c>
      <c r="E1699" s="16">
        <v>545.19338335999998</v>
      </c>
      <c r="F1699" s="16">
        <v>567.41066122999996</v>
      </c>
      <c r="G1699" s="16">
        <v>541.83448707000002</v>
      </c>
      <c r="H1699" s="16">
        <v>529.45108629000003</v>
      </c>
      <c r="I1699" s="16">
        <v>532.89091984000004</v>
      </c>
      <c r="J1699" s="16">
        <v>533.65982381000003</v>
      </c>
      <c r="K1699" s="16">
        <v>660.20522982</v>
      </c>
      <c r="L1699" s="16">
        <v>463.97284294999997</v>
      </c>
      <c r="M1699" s="16">
        <v>573.03580079999995</v>
      </c>
      <c r="N1699" s="16">
        <v>665.10193404999995</v>
      </c>
      <c r="O1699" s="16">
        <v>511.03785964000002</v>
      </c>
      <c r="P1699" s="16">
        <v>367.37422314000003</v>
      </c>
      <c r="Q1699" s="16">
        <v>437.95151385999998</v>
      </c>
      <c r="R1699" s="16">
        <v>593.47245895000003</v>
      </c>
      <c r="S1699" s="16">
        <v>509.98567525999999</v>
      </c>
      <c r="T1699" s="16">
        <v>729.81127342000002</v>
      </c>
      <c r="U1699" s="16">
        <v>801.27887399999997</v>
      </c>
      <c r="V1699" s="16">
        <v>882.25660262999997</v>
      </c>
      <c r="W1699" s="16">
        <v>693.38950641999998</v>
      </c>
      <c r="X1699" s="16">
        <v>575.14016956</v>
      </c>
      <c r="Y1699" s="16">
        <v>571.65986738000004</v>
      </c>
      <c r="Z1699" s="16">
        <v>534.50966503999996</v>
      </c>
    </row>
    <row r="1700" spans="1:26" x14ac:dyDescent="0.35">
      <c r="A1700" t="s">
        <v>125</v>
      </c>
      <c r="B1700" s="16">
        <v>0</v>
      </c>
      <c r="C1700" s="16">
        <v>0</v>
      </c>
      <c r="D1700" s="16">
        <v>0</v>
      </c>
      <c r="E1700" s="16">
        <v>0</v>
      </c>
      <c r="F1700" s="16">
        <v>0</v>
      </c>
      <c r="G1700" s="16">
        <v>0</v>
      </c>
      <c r="H1700" s="16">
        <v>0</v>
      </c>
      <c r="I1700" s="16">
        <v>0</v>
      </c>
      <c r="J1700" s="16">
        <v>0</v>
      </c>
      <c r="K1700" s="16">
        <v>0</v>
      </c>
      <c r="L1700" s="16">
        <v>0</v>
      </c>
      <c r="M1700" s="16">
        <v>0</v>
      </c>
      <c r="N1700" s="16">
        <v>0</v>
      </c>
      <c r="O1700" s="16">
        <v>0</v>
      </c>
      <c r="P1700" s="16">
        <v>0</v>
      </c>
      <c r="Q1700" s="16">
        <v>0</v>
      </c>
      <c r="R1700" s="16">
        <v>0</v>
      </c>
      <c r="S1700" s="16">
        <v>0</v>
      </c>
      <c r="T1700" s="16">
        <v>0</v>
      </c>
      <c r="U1700" s="16">
        <v>0</v>
      </c>
      <c r="V1700" s="16">
        <v>0</v>
      </c>
      <c r="W1700" s="16">
        <v>0</v>
      </c>
      <c r="X1700" s="16">
        <v>0</v>
      </c>
      <c r="Y1700" s="16">
        <v>0</v>
      </c>
      <c r="Z1700" s="16">
        <v>0</v>
      </c>
    </row>
    <row r="1701" spans="1:26" x14ac:dyDescent="0.35">
      <c r="A1701" t="s">
        <v>126</v>
      </c>
      <c r="B1701" s="16">
        <v>0</v>
      </c>
      <c r="C1701" s="16">
        <v>0</v>
      </c>
      <c r="D1701" s="16">
        <v>0</v>
      </c>
      <c r="E1701" s="16">
        <v>0</v>
      </c>
      <c r="F1701" s="16">
        <v>0</v>
      </c>
      <c r="G1701" s="16">
        <v>0</v>
      </c>
      <c r="H1701" s="16">
        <v>0</v>
      </c>
      <c r="I1701" s="16">
        <v>0</v>
      </c>
      <c r="J1701" s="16">
        <v>0</v>
      </c>
      <c r="K1701" s="16">
        <v>0</v>
      </c>
      <c r="L1701" s="16">
        <v>0</v>
      </c>
      <c r="M1701" s="16">
        <v>0</v>
      </c>
      <c r="N1701" s="16">
        <v>0</v>
      </c>
      <c r="O1701" s="16">
        <v>0</v>
      </c>
      <c r="P1701" s="16">
        <v>0</v>
      </c>
      <c r="Q1701" s="16">
        <v>0</v>
      </c>
      <c r="R1701" s="16">
        <v>0</v>
      </c>
      <c r="S1701" s="16">
        <v>0</v>
      </c>
      <c r="T1701" s="16">
        <v>0</v>
      </c>
      <c r="U1701" s="16">
        <v>0</v>
      </c>
      <c r="V1701" s="16">
        <v>0</v>
      </c>
      <c r="W1701" s="16">
        <v>0</v>
      </c>
      <c r="X1701" s="16">
        <v>0</v>
      </c>
      <c r="Y1701" s="16">
        <v>0</v>
      </c>
      <c r="Z1701" s="16">
        <v>0</v>
      </c>
    </row>
    <row r="1702" spans="1:26" x14ac:dyDescent="0.35">
      <c r="A1702" s="56" t="s">
        <v>127</v>
      </c>
      <c r="B1702" s="57">
        <f t="shared" ref="B1702:Z1702" si="67">SUM(B1681:B1701)</f>
        <v>85137.175358659981</v>
      </c>
      <c r="C1702" s="57">
        <f t="shared" si="67"/>
        <v>82467.136088519997</v>
      </c>
      <c r="D1702" s="57">
        <f t="shared" si="67"/>
        <v>79964.87975836001</v>
      </c>
      <c r="E1702" s="57">
        <f t="shared" si="67"/>
        <v>80678.503579779994</v>
      </c>
      <c r="F1702" s="57">
        <f t="shared" si="67"/>
        <v>79871.397223060019</v>
      </c>
      <c r="G1702" s="57">
        <f t="shared" si="67"/>
        <v>79444.291302040001</v>
      </c>
      <c r="H1702" s="57">
        <f t="shared" si="67"/>
        <v>77209.775427960019</v>
      </c>
      <c r="I1702" s="57">
        <f t="shared" si="67"/>
        <v>77811.624893319997</v>
      </c>
      <c r="J1702" s="57">
        <f t="shared" si="67"/>
        <v>73718.991872789993</v>
      </c>
      <c r="K1702" s="57">
        <f t="shared" si="67"/>
        <v>72781.859807879984</v>
      </c>
      <c r="L1702" s="57">
        <f t="shared" si="67"/>
        <v>73020.948473919998</v>
      </c>
      <c r="M1702" s="57">
        <f t="shared" si="67"/>
        <v>73362.382305230014</v>
      </c>
      <c r="N1702" s="57">
        <f t="shared" si="67"/>
        <v>73715.106884310007</v>
      </c>
      <c r="O1702" s="57">
        <f t="shared" si="67"/>
        <v>73752.21661802</v>
      </c>
      <c r="P1702" s="57">
        <f t="shared" si="67"/>
        <v>71757.234564910003</v>
      </c>
      <c r="Q1702" s="57">
        <f t="shared" si="67"/>
        <v>71387.634567119996</v>
      </c>
      <c r="R1702" s="57">
        <f t="shared" si="67"/>
        <v>69930.602012599993</v>
      </c>
      <c r="S1702" s="57">
        <f t="shared" si="67"/>
        <v>69591.758173609996</v>
      </c>
      <c r="T1702" s="57">
        <f t="shared" si="67"/>
        <v>67940.476195089999</v>
      </c>
      <c r="U1702" s="57">
        <f t="shared" si="67"/>
        <v>67962.450661179988</v>
      </c>
      <c r="V1702" s="57">
        <f t="shared" si="67"/>
        <v>65908.829563199994</v>
      </c>
      <c r="W1702" s="57">
        <f t="shared" si="67"/>
        <v>68787.646495509995</v>
      </c>
      <c r="X1702" s="57">
        <f t="shared" si="67"/>
        <v>69831.130120059999</v>
      </c>
      <c r="Y1702" s="57">
        <f t="shared" si="67"/>
        <v>69343.199848150005</v>
      </c>
      <c r="Z1702" s="57">
        <f t="shared" si="67"/>
        <v>66500.116716129996</v>
      </c>
    </row>
    <row r="1704" spans="1:26" x14ac:dyDescent="0.35">
      <c r="A1704" s="53" t="s">
        <v>194</v>
      </c>
    </row>
    <row r="1705" spans="1:26" x14ac:dyDescent="0.35">
      <c r="A1705" s="54" t="s">
        <v>104</v>
      </c>
      <c r="B1705" s="55">
        <v>1990</v>
      </c>
      <c r="C1705" s="55">
        <v>1991</v>
      </c>
      <c r="D1705" s="55">
        <v>1992</v>
      </c>
      <c r="E1705" s="55">
        <v>1993</v>
      </c>
      <c r="F1705" s="55">
        <v>1994</v>
      </c>
      <c r="G1705" s="55">
        <v>1995</v>
      </c>
      <c r="H1705" s="55">
        <v>1996</v>
      </c>
      <c r="I1705" s="55">
        <v>1997</v>
      </c>
      <c r="J1705" s="55">
        <v>1998</v>
      </c>
      <c r="K1705" s="55" t="s">
        <v>105</v>
      </c>
      <c r="L1705" s="55">
        <v>2000</v>
      </c>
      <c r="M1705" s="55">
        <v>2001</v>
      </c>
      <c r="N1705" s="55">
        <v>2002</v>
      </c>
      <c r="O1705" s="55">
        <v>2003</v>
      </c>
      <c r="P1705" s="55">
        <v>2004</v>
      </c>
      <c r="Q1705" s="55">
        <v>2005</v>
      </c>
      <c r="R1705" s="55">
        <v>2006</v>
      </c>
      <c r="S1705" s="55">
        <v>2007</v>
      </c>
      <c r="T1705" s="55">
        <f>S1705+1</f>
        <v>2008</v>
      </c>
      <c r="U1705" s="55">
        <v>2009</v>
      </c>
      <c r="V1705" s="55">
        <v>2010</v>
      </c>
      <c r="W1705" s="55">
        <v>2011</v>
      </c>
      <c r="X1705" s="55">
        <v>2012</v>
      </c>
      <c r="Y1705" s="55">
        <v>2013</v>
      </c>
      <c r="Z1705" s="55">
        <v>2014</v>
      </c>
    </row>
    <row r="1706" spans="1:26" x14ac:dyDescent="0.35">
      <c r="A1706" t="s">
        <v>106</v>
      </c>
      <c r="B1706" s="16">
        <v>2.16110757006529</v>
      </c>
      <c r="C1706" s="16">
        <v>2.05552467357511</v>
      </c>
      <c r="D1706" s="16">
        <v>2.0458201194556498</v>
      </c>
      <c r="E1706" s="16">
        <v>1.76575040314078</v>
      </c>
      <c r="F1706" s="16">
        <v>1.6265380707835899</v>
      </c>
      <c r="G1706" s="16">
        <v>1.73222725666069</v>
      </c>
      <c r="H1706" s="16">
        <v>1.7216263623006101</v>
      </c>
      <c r="I1706" s="16">
        <v>2.9218943678716802</v>
      </c>
      <c r="J1706" s="16">
        <v>1.51984226100725</v>
      </c>
      <c r="K1706" s="16">
        <v>1.09635047777489</v>
      </c>
      <c r="L1706" s="16">
        <v>2.2958464772052398</v>
      </c>
      <c r="M1706" s="16">
        <v>2.6899523385998001</v>
      </c>
      <c r="N1706" s="16">
        <v>1.6956713673696999</v>
      </c>
      <c r="O1706" s="16">
        <v>3.10744542617971</v>
      </c>
      <c r="P1706" s="16">
        <v>2.1656531651352502</v>
      </c>
      <c r="Q1706" s="16">
        <v>1.6707267781499799</v>
      </c>
      <c r="R1706" s="16">
        <v>2.4667894737141598</v>
      </c>
      <c r="S1706" s="16">
        <v>2.1465875873203202</v>
      </c>
      <c r="T1706" s="16">
        <v>1.4147022897358701</v>
      </c>
      <c r="U1706" s="16">
        <v>2.59454559684134</v>
      </c>
      <c r="V1706" s="16">
        <v>2.0412310182577702</v>
      </c>
      <c r="W1706" s="16">
        <v>2.7886630558341698</v>
      </c>
      <c r="X1706" s="16">
        <v>2.08422488332842</v>
      </c>
      <c r="Y1706" s="16">
        <v>1.74022939300934</v>
      </c>
      <c r="Z1706" s="16">
        <v>2.9260261433702501</v>
      </c>
    </row>
    <row r="1707" spans="1:26" x14ac:dyDescent="0.35">
      <c r="A1707" t="s">
        <v>107</v>
      </c>
      <c r="B1707" s="16">
        <v>0</v>
      </c>
      <c r="C1707" s="16">
        <v>0</v>
      </c>
      <c r="D1707" s="16">
        <v>0</v>
      </c>
      <c r="E1707" s="16">
        <v>0</v>
      </c>
      <c r="F1707" s="16">
        <v>0</v>
      </c>
      <c r="G1707" s="16">
        <v>0</v>
      </c>
      <c r="H1707" s="16">
        <v>0</v>
      </c>
      <c r="I1707" s="16">
        <v>0</v>
      </c>
      <c r="J1707" s="16">
        <v>0</v>
      </c>
      <c r="K1707" s="16">
        <v>0</v>
      </c>
      <c r="L1707" s="16">
        <v>0</v>
      </c>
      <c r="M1707" s="16">
        <v>0</v>
      </c>
      <c r="N1707" s="16">
        <v>0</v>
      </c>
      <c r="O1707" s="16">
        <v>0</v>
      </c>
      <c r="P1707" s="16">
        <v>0</v>
      </c>
      <c r="Q1707" s="16">
        <v>0</v>
      </c>
      <c r="R1707" s="16">
        <v>0</v>
      </c>
      <c r="S1707" s="16">
        <v>0</v>
      </c>
      <c r="T1707" s="16">
        <v>0</v>
      </c>
      <c r="U1707" s="16">
        <v>0</v>
      </c>
      <c r="V1707" s="16">
        <v>0</v>
      </c>
      <c r="W1707" s="16">
        <v>0</v>
      </c>
      <c r="X1707" s="16">
        <v>0</v>
      </c>
      <c r="Y1707" s="16">
        <v>0</v>
      </c>
      <c r="Z1707" s="16">
        <v>0</v>
      </c>
    </row>
    <row r="1708" spans="1:26" x14ac:dyDescent="0.35">
      <c r="A1708" t="s">
        <v>108</v>
      </c>
      <c r="B1708" s="16">
        <v>22.5750201976008</v>
      </c>
      <c r="C1708" s="16">
        <v>18.631280175662599</v>
      </c>
      <c r="D1708" s="16">
        <v>21.159059073274999</v>
      </c>
      <c r="E1708" s="16">
        <v>26.528818434701002</v>
      </c>
      <c r="F1708" s="16">
        <v>21.974092151662202</v>
      </c>
      <c r="G1708" s="16">
        <v>20.7790711426955</v>
      </c>
      <c r="H1708" s="16">
        <v>26.020509986310401</v>
      </c>
      <c r="I1708" s="16">
        <v>22.6915650073169</v>
      </c>
      <c r="J1708" s="16">
        <v>25.52585958885</v>
      </c>
      <c r="K1708" s="16">
        <v>11.1883395782148</v>
      </c>
      <c r="L1708" s="16">
        <v>18.490692539787101</v>
      </c>
      <c r="M1708" s="16">
        <v>11.047749437817799</v>
      </c>
      <c r="N1708" s="16">
        <v>12.603051963174099</v>
      </c>
      <c r="O1708" s="16">
        <v>17.756772060380701</v>
      </c>
      <c r="P1708" s="16">
        <v>15.3249510434381</v>
      </c>
      <c r="Q1708" s="16">
        <v>17.695132224674499</v>
      </c>
      <c r="R1708" s="16">
        <v>13.926207211204201</v>
      </c>
      <c r="S1708" s="16">
        <v>14.3047027048079</v>
      </c>
      <c r="T1708" s="16">
        <v>16.344521013078101</v>
      </c>
      <c r="U1708" s="16">
        <v>13.891150105427901</v>
      </c>
      <c r="V1708" s="16">
        <v>21.018280170198</v>
      </c>
      <c r="W1708" s="16">
        <v>21.292238007360901</v>
      </c>
      <c r="X1708" s="16">
        <v>20.572940710727298</v>
      </c>
      <c r="Y1708" s="16">
        <v>16.893971344597301</v>
      </c>
      <c r="Z1708" s="16">
        <v>15.6138110144592</v>
      </c>
    </row>
    <row r="1709" spans="1:26" x14ac:dyDescent="0.35">
      <c r="A1709" t="s">
        <v>109</v>
      </c>
      <c r="B1709" s="16">
        <v>0.58952781869363002</v>
      </c>
      <c r="C1709" s="16">
        <v>0.93635056616519496</v>
      </c>
      <c r="D1709" s="16">
        <v>0.65009441540346602</v>
      </c>
      <c r="E1709" s="16">
        <v>0.92998619538545901</v>
      </c>
      <c r="F1709" s="16">
        <v>0.79003102575513795</v>
      </c>
      <c r="G1709" s="16">
        <v>0.72888711041846699</v>
      </c>
      <c r="H1709" s="16">
        <v>0.53088835853275895</v>
      </c>
      <c r="I1709" s="16">
        <v>0.63069811510000995</v>
      </c>
      <c r="J1709" s="16">
        <v>1.84675212455508</v>
      </c>
      <c r="K1709" s="16">
        <v>1.2908663703091401</v>
      </c>
      <c r="L1709" s="16">
        <v>0.61436399982620404</v>
      </c>
      <c r="M1709" s="16">
        <v>0.30340480656830798</v>
      </c>
      <c r="N1709" s="16">
        <v>0.68040876834266095</v>
      </c>
      <c r="O1709" s="16">
        <v>0.48908657249419901</v>
      </c>
      <c r="P1709" s="16">
        <v>0.46208231458298399</v>
      </c>
      <c r="Q1709" s="16">
        <v>0.15452994423446501</v>
      </c>
      <c r="R1709" s="16">
        <v>0.20458169439976401</v>
      </c>
      <c r="S1709" s="16">
        <v>0.30633114014131702</v>
      </c>
      <c r="T1709" s="16">
        <v>0.331228316749274</v>
      </c>
      <c r="U1709" s="16">
        <v>0.22121321388746101</v>
      </c>
      <c r="V1709" s="16">
        <v>0.233803353726285</v>
      </c>
      <c r="W1709" s="16">
        <v>0.48800904607785101</v>
      </c>
      <c r="X1709" s="16">
        <v>0.36033321179195099</v>
      </c>
      <c r="Y1709" s="16">
        <v>0.45430343289493103</v>
      </c>
      <c r="Z1709" s="16">
        <v>0.20794150746523499</v>
      </c>
    </row>
    <row r="1710" spans="1:26" x14ac:dyDescent="0.35">
      <c r="A1710" t="s">
        <v>110</v>
      </c>
      <c r="B1710" s="16">
        <v>0.59206820763315104</v>
      </c>
      <c r="C1710" s="16">
        <v>0.57882020262900102</v>
      </c>
      <c r="D1710" s="16">
        <v>0.39268275264243802</v>
      </c>
      <c r="E1710" s="16">
        <v>0.351507004437908</v>
      </c>
      <c r="F1710" s="16">
        <v>0.35321283033984102</v>
      </c>
      <c r="G1710" s="16">
        <v>0.224544088547287</v>
      </c>
      <c r="H1710" s="16">
        <v>0.392404543403788</v>
      </c>
      <c r="I1710" s="16">
        <v>0.27332540640717001</v>
      </c>
      <c r="J1710" s="16">
        <v>0.11672601189678999</v>
      </c>
      <c r="K1710" s="16">
        <v>0.110711885957113</v>
      </c>
      <c r="L1710" s="16">
        <v>0.39218482826864998</v>
      </c>
      <c r="M1710" s="16">
        <v>0.25998471171618598</v>
      </c>
      <c r="N1710" s="16">
        <v>0.188221120107981</v>
      </c>
      <c r="O1710" s="16">
        <v>0.15905406613797499</v>
      </c>
      <c r="P1710" s="16">
        <v>5.6103289122555397E-2</v>
      </c>
      <c r="Q1710" s="16">
        <v>7.3658068108027802E-2</v>
      </c>
      <c r="R1710" s="16">
        <v>0.12569550947573399</v>
      </c>
      <c r="S1710" s="16">
        <v>0.143075699345487</v>
      </c>
      <c r="T1710" s="16">
        <v>0.33348134660321399</v>
      </c>
      <c r="U1710" s="16">
        <v>0.227031451090764</v>
      </c>
      <c r="V1710" s="16">
        <v>0.155013041335025</v>
      </c>
      <c r="W1710" s="16">
        <v>1.8377478593878799E-2</v>
      </c>
      <c r="X1710" s="16">
        <v>0.17365697221667001</v>
      </c>
      <c r="Y1710" s="16">
        <v>0.158843470577997</v>
      </c>
      <c r="Z1710" s="16">
        <v>8.6760751809488695E-2</v>
      </c>
    </row>
    <row r="1711" spans="1:26" x14ac:dyDescent="0.35">
      <c r="A1711" t="s">
        <v>111</v>
      </c>
      <c r="B1711" s="16">
        <v>0</v>
      </c>
      <c r="C1711" s="16">
        <v>0</v>
      </c>
      <c r="D1711" s="16">
        <v>0</v>
      </c>
      <c r="E1711" s="16">
        <v>0</v>
      </c>
      <c r="F1711" s="16">
        <v>0</v>
      </c>
      <c r="G1711" s="16">
        <v>0</v>
      </c>
      <c r="H1711" s="16">
        <v>0</v>
      </c>
      <c r="I1711" s="16">
        <v>0</v>
      </c>
      <c r="J1711" s="16">
        <v>0</v>
      </c>
      <c r="K1711" s="16">
        <v>0</v>
      </c>
      <c r="L1711" s="16">
        <v>0</v>
      </c>
      <c r="M1711" s="16">
        <v>0</v>
      </c>
      <c r="N1711" s="16">
        <v>0</v>
      </c>
      <c r="O1711" s="16">
        <v>0</v>
      </c>
      <c r="P1711" s="16">
        <v>0</v>
      </c>
      <c r="Q1711" s="16">
        <v>0</v>
      </c>
      <c r="R1711" s="16">
        <v>0</v>
      </c>
      <c r="S1711" s="16">
        <v>0</v>
      </c>
      <c r="T1711" s="16">
        <v>0</v>
      </c>
      <c r="U1711" s="16">
        <v>0</v>
      </c>
      <c r="V1711" s="16">
        <v>0</v>
      </c>
      <c r="W1711" s="16">
        <v>0</v>
      </c>
      <c r="X1711" s="16">
        <v>0</v>
      </c>
      <c r="Y1711" s="16">
        <v>0</v>
      </c>
      <c r="Z1711" s="16">
        <v>0</v>
      </c>
    </row>
    <row r="1712" spans="1:26" x14ac:dyDescent="0.35">
      <c r="A1712" t="s">
        <v>112</v>
      </c>
      <c r="B1712" s="16">
        <v>0</v>
      </c>
      <c r="C1712" s="16">
        <v>0</v>
      </c>
      <c r="D1712" s="16">
        <v>0</v>
      </c>
      <c r="E1712" s="16">
        <v>0</v>
      </c>
      <c r="F1712" s="16">
        <v>0</v>
      </c>
      <c r="G1712" s="16">
        <v>0</v>
      </c>
      <c r="H1712" s="16">
        <v>0</v>
      </c>
      <c r="I1712" s="16">
        <v>0</v>
      </c>
      <c r="J1712" s="16">
        <v>0</v>
      </c>
      <c r="K1712" s="16">
        <v>0</v>
      </c>
      <c r="L1712" s="16">
        <v>0</v>
      </c>
      <c r="M1712" s="16">
        <v>0</v>
      </c>
      <c r="N1712" s="16">
        <v>0</v>
      </c>
      <c r="O1712" s="16">
        <v>0</v>
      </c>
      <c r="P1712" s="16">
        <v>0</v>
      </c>
      <c r="Q1712" s="16">
        <v>0</v>
      </c>
      <c r="R1712" s="16">
        <v>0</v>
      </c>
      <c r="S1712" s="16">
        <v>0</v>
      </c>
      <c r="T1712" s="16">
        <v>0</v>
      </c>
      <c r="U1712" s="16">
        <v>0</v>
      </c>
      <c r="V1712" s="16">
        <v>0</v>
      </c>
      <c r="W1712" s="16">
        <v>0</v>
      </c>
      <c r="X1712" s="16">
        <v>0</v>
      </c>
      <c r="Y1712" s="16">
        <v>0</v>
      </c>
      <c r="Z1712" s="16">
        <v>0</v>
      </c>
    </row>
    <row r="1713" spans="1:26" x14ac:dyDescent="0.35">
      <c r="A1713" t="s">
        <v>113</v>
      </c>
      <c r="B1713" s="16">
        <v>0</v>
      </c>
      <c r="C1713" s="16">
        <v>0</v>
      </c>
      <c r="D1713" s="16">
        <v>0</v>
      </c>
      <c r="E1713" s="16">
        <v>0</v>
      </c>
      <c r="F1713" s="16">
        <v>0</v>
      </c>
      <c r="G1713" s="16">
        <v>0</v>
      </c>
      <c r="H1713" s="16">
        <v>0</v>
      </c>
      <c r="I1713" s="16">
        <v>0</v>
      </c>
      <c r="J1713" s="16">
        <v>0</v>
      </c>
      <c r="K1713" s="16">
        <v>0</v>
      </c>
      <c r="L1713" s="16">
        <v>0</v>
      </c>
      <c r="M1713" s="16">
        <v>0</v>
      </c>
      <c r="N1713" s="16">
        <v>0</v>
      </c>
      <c r="O1713" s="16">
        <v>0</v>
      </c>
      <c r="P1713" s="16">
        <v>0</v>
      </c>
      <c r="Q1713" s="16">
        <v>0</v>
      </c>
      <c r="R1713" s="16">
        <v>0</v>
      </c>
      <c r="S1713" s="16">
        <v>0</v>
      </c>
      <c r="T1713" s="16">
        <v>0</v>
      </c>
      <c r="U1713" s="16">
        <v>0</v>
      </c>
      <c r="V1713" s="16">
        <v>0</v>
      </c>
      <c r="W1713" s="16">
        <v>0</v>
      </c>
      <c r="X1713" s="16">
        <v>0</v>
      </c>
      <c r="Y1713" s="16">
        <v>0</v>
      </c>
      <c r="Z1713" s="16">
        <v>0</v>
      </c>
    </row>
    <row r="1714" spans="1:26" x14ac:dyDescent="0.35">
      <c r="A1714" t="s">
        <v>114</v>
      </c>
      <c r="B1714" s="16">
        <v>1.2722000608167201</v>
      </c>
      <c r="C1714" s="16">
        <v>1.0938236233559799</v>
      </c>
      <c r="D1714" s="16">
        <v>1.1420378900477499</v>
      </c>
      <c r="E1714" s="16">
        <v>1.2655320883707799</v>
      </c>
      <c r="F1714" s="16">
        <v>1.30548903113368</v>
      </c>
      <c r="G1714" s="16">
        <v>1.5432284861777401</v>
      </c>
      <c r="H1714" s="16">
        <v>1.17309007140787</v>
      </c>
      <c r="I1714" s="16">
        <v>1.32189524618608</v>
      </c>
      <c r="J1714" s="16">
        <v>1.6430630475114401</v>
      </c>
      <c r="K1714" s="16">
        <v>1.3964355870006799</v>
      </c>
      <c r="L1714" s="16">
        <v>1.51596211650626</v>
      </c>
      <c r="M1714" s="16">
        <v>1.6544120192255301</v>
      </c>
      <c r="N1714" s="16">
        <v>1.9827599304503301</v>
      </c>
      <c r="O1714" s="16">
        <v>1.7978325534633299</v>
      </c>
      <c r="P1714" s="16">
        <v>1.5860323206213001</v>
      </c>
      <c r="Q1714" s="16">
        <v>1.53113848656575</v>
      </c>
      <c r="R1714" s="16">
        <v>1.6480596825848</v>
      </c>
      <c r="S1714" s="16">
        <v>1.49545818430129</v>
      </c>
      <c r="T1714" s="16">
        <v>1.39519971115228</v>
      </c>
      <c r="U1714" s="16">
        <v>1.5028152134917501</v>
      </c>
      <c r="V1714" s="16">
        <v>1.41820593360934</v>
      </c>
      <c r="W1714" s="16">
        <v>1.6382359495638501</v>
      </c>
      <c r="X1714" s="16">
        <v>1.1950138449180601</v>
      </c>
      <c r="Y1714" s="16">
        <v>1.4288409344833599</v>
      </c>
      <c r="Z1714" s="16">
        <v>1.5247192907170699</v>
      </c>
    </row>
    <row r="1715" spans="1:26" x14ac:dyDescent="0.35">
      <c r="A1715" t="s">
        <v>115</v>
      </c>
      <c r="B1715" s="16">
        <v>3.9086430206498202</v>
      </c>
      <c r="C1715" s="16">
        <v>4.29291271944206</v>
      </c>
      <c r="D1715" s="16">
        <v>3.6127665031340999</v>
      </c>
      <c r="E1715" s="16">
        <v>4.3875836349105199</v>
      </c>
      <c r="F1715" s="16">
        <v>4.1156701164769398</v>
      </c>
      <c r="G1715" s="16">
        <v>4.5643479846388004</v>
      </c>
      <c r="H1715" s="16">
        <v>4.9321968680917703</v>
      </c>
      <c r="I1715" s="16">
        <v>5.1675522542827297</v>
      </c>
      <c r="J1715" s="16">
        <v>4.67052659369969</v>
      </c>
      <c r="K1715" s="16">
        <v>4.5154826679836804</v>
      </c>
      <c r="L1715" s="16">
        <v>5.1879459723774</v>
      </c>
      <c r="M1715" s="16">
        <v>5.4811944884534904</v>
      </c>
      <c r="N1715" s="16">
        <v>5.9973090866603904</v>
      </c>
      <c r="O1715" s="16">
        <v>6.35998351622227</v>
      </c>
      <c r="P1715" s="16">
        <v>5.0817806566307704</v>
      </c>
      <c r="Q1715" s="16">
        <v>5.8643793446980803</v>
      </c>
      <c r="R1715" s="16">
        <v>4.9760926843143203</v>
      </c>
      <c r="S1715" s="16">
        <v>4.6671471658714001</v>
      </c>
      <c r="T1715" s="16">
        <v>4.23342962720531</v>
      </c>
      <c r="U1715" s="16">
        <v>5.1613354529300199</v>
      </c>
      <c r="V1715" s="16">
        <v>4.9691432348387101</v>
      </c>
      <c r="W1715" s="16">
        <v>5.72357157096795</v>
      </c>
      <c r="X1715" s="16">
        <v>4.8483986038625302</v>
      </c>
      <c r="Y1715" s="16">
        <v>5.2928368236342198</v>
      </c>
      <c r="Z1715" s="16">
        <v>4.57680903241073</v>
      </c>
    </row>
    <row r="1716" spans="1:26" x14ac:dyDescent="0.35">
      <c r="A1716" t="s">
        <v>116</v>
      </c>
      <c r="B1716" s="16">
        <v>6.7823170616689396E-2</v>
      </c>
      <c r="C1716" s="16">
        <v>0.14327507201953801</v>
      </c>
      <c r="D1716" s="16">
        <v>0</v>
      </c>
      <c r="E1716" s="16">
        <v>0.13717893710777301</v>
      </c>
      <c r="F1716" s="16">
        <v>0.170145204802085</v>
      </c>
      <c r="G1716" s="16">
        <v>0.26417008035835399</v>
      </c>
      <c r="H1716" s="16">
        <v>0.25573916444948502</v>
      </c>
      <c r="I1716" s="16">
        <v>0.29280901221566802</v>
      </c>
      <c r="J1716" s="16">
        <v>0.27408482579676002</v>
      </c>
      <c r="K1716" s="16">
        <v>0.20566242067243001</v>
      </c>
      <c r="L1716" s="16">
        <v>0.72254785573675595</v>
      </c>
      <c r="M1716" s="16">
        <v>0.26803844223353102</v>
      </c>
      <c r="N1716" s="16">
        <v>9.3570720315461403E-2</v>
      </c>
      <c r="O1716" s="16">
        <v>0.17012634223811801</v>
      </c>
      <c r="P1716" s="16">
        <v>0.37194013464794401</v>
      </c>
      <c r="Q1716" s="16">
        <v>0.37318007801889802</v>
      </c>
      <c r="R1716" s="16">
        <v>0.15325852059432701</v>
      </c>
      <c r="S1716" s="16">
        <v>8.3431264679157E-2</v>
      </c>
      <c r="T1716" s="16">
        <v>0.18227872363331199</v>
      </c>
      <c r="U1716" s="16">
        <v>0.35017257853727102</v>
      </c>
      <c r="V1716" s="16">
        <v>6.9247734949044903E-2</v>
      </c>
      <c r="W1716" s="16">
        <v>8.9320766370863294E-2</v>
      </c>
      <c r="X1716" s="16">
        <v>0.38951829512184499</v>
      </c>
      <c r="Y1716" s="16">
        <v>0.60647783074617401</v>
      </c>
      <c r="Z1716" s="16">
        <v>0.213191664400498</v>
      </c>
    </row>
    <row r="1717" spans="1:26" x14ac:dyDescent="0.35">
      <c r="A1717" t="s">
        <v>117</v>
      </c>
      <c r="B1717" s="16">
        <v>0</v>
      </c>
      <c r="C1717" s="16">
        <v>0</v>
      </c>
      <c r="D1717" s="16">
        <v>0</v>
      </c>
      <c r="E1717" s="16">
        <v>0</v>
      </c>
      <c r="F1717" s="16">
        <v>0</v>
      </c>
      <c r="G1717" s="16">
        <v>0</v>
      </c>
      <c r="H1717" s="16">
        <v>0</v>
      </c>
      <c r="I1717" s="16">
        <v>0</v>
      </c>
      <c r="J1717" s="16">
        <v>0</v>
      </c>
      <c r="K1717" s="16">
        <v>0</v>
      </c>
      <c r="L1717" s="16">
        <v>0</v>
      </c>
      <c r="M1717" s="16">
        <v>0</v>
      </c>
      <c r="N1717" s="16">
        <v>0</v>
      </c>
      <c r="O1717" s="16">
        <v>0</v>
      </c>
      <c r="P1717" s="16">
        <v>0</v>
      </c>
      <c r="Q1717" s="16">
        <v>0</v>
      </c>
      <c r="R1717" s="16">
        <v>0</v>
      </c>
      <c r="S1717" s="16">
        <v>0</v>
      </c>
      <c r="T1717" s="16">
        <v>0</v>
      </c>
      <c r="U1717" s="16">
        <v>0</v>
      </c>
      <c r="V1717" s="16">
        <v>0</v>
      </c>
      <c r="W1717" s="16">
        <v>0</v>
      </c>
      <c r="X1717" s="16">
        <v>0</v>
      </c>
      <c r="Y1717" s="16">
        <v>0</v>
      </c>
      <c r="Z1717" s="16">
        <v>0</v>
      </c>
    </row>
    <row r="1718" spans="1:26" x14ac:dyDescent="0.35">
      <c r="A1718" t="s">
        <v>118</v>
      </c>
      <c r="B1718" s="16">
        <v>0</v>
      </c>
      <c r="C1718" s="16">
        <v>0</v>
      </c>
      <c r="D1718" s="16">
        <v>0</v>
      </c>
      <c r="E1718" s="16">
        <v>0</v>
      </c>
      <c r="F1718" s="16">
        <v>0</v>
      </c>
      <c r="G1718" s="16">
        <v>0</v>
      </c>
      <c r="H1718" s="16">
        <v>0</v>
      </c>
      <c r="I1718" s="16">
        <v>0</v>
      </c>
      <c r="J1718" s="16">
        <v>0</v>
      </c>
      <c r="K1718" s="16">
        <v>0</v>
      </c>
      <c r="L1718" s="16">
        <v>0</v>
      </c>
      <c r="M1718" s="16">
        <v>0</v>
      </c>
      <c r="N1718" s="16">
        <v>0</v>
      </c>
      <c r="O1718" s="16">
        <v>0</v>
      </c>
      <c r="P1718" s="16">
        <v>0</v>
      </c>
      <c r="Q1718" s="16">
        <v>0</v>
      </c>
      <c r="R1718" s="16">
        <v>0</v>
      </c>
      <c r="S1718" s="16">
        <v>0</v>
      </c>
      <c r="T1718" s="16">
        <v>0</v>
      </c>
      <c r="U1718" s="16">
        <v>0</v>
      </c>
      <c r="V1718" s="16">
        <v>0</v>
      </c>
      <c r="W1718" s="16">
        <v>0</v>
      </c>
      <c r="X1718" s="16">
        <v>0</v>
      </c>
      <c r="Y1718" s="16">
        <v>0</v>
      </c>
      <c r="Z1718" s="16">
        <v>0</v>
      </c>
    </row>
    <row r="1719" spans="1:26" x14ac:dyDescent="0.35">
      <c r="A1719" t="s">
        <v>119</v>
      </c>
      <c r="B1719" s="16">
        <v>0</v>
      </c>
      <c r="C1719" s="16">
        <v>0</v>
      </c>
      <c r="D1719" s="16">
        <v>0</v>
      </c>
      <c r="E1719" s="16">
        <v>0</v>
      </c>
      <c r="F1719" s="16">
        <v>0</v>
      </c>
      <c r="G1719" s="16">
        <v>0</v>
      </c>
      <c r="H1719" s="16">
        <v>0</v>
      </c>
      <c r="I1719" s="16">
        <v>0</v>
      </c>
      <c r="J1719" s="16">
        <v>0</v>
      </c>
      <c r="K1719" s="16">
        <v>0</v>
      </c>
      <c r="L1719" s="16">
        <v>3.7770736461234099E-2</v>
      </c>
      <c r="M1719" s="16">
        <v>6.3532437427387803E-2</v>
      </c>
      <c r="N1719" s="16">
        <v>4.5891719434822002E-2</v>
      </c>
      <c r="O1719" s="16">
        <v>2.0847480543299299E-2</v>
      </c>
      <c r="P1719" s="16">
        <v>3.4704328322064999E-2</v>
      </c>
      <c r="Q1719" s="16">
        <v>6.9606005332460003E-2</v>
      </c>
      <c r="R1719" s="16">
        <v>4.4147651859998402E-2</v>
      </c>
      <c r="S1719" s="16">
        <v>3.1628863090463297E-2</v>
      </c>
      <c r="T1719" s="16">
        <v>0.109728340580648</v>
      </c>
      <c r="U1719" s="16">
        <v>8.2566887749603399E-2</v>
      </c>
      <c r="V1719" s="16">
        <v>5.4931699083462697E-3</v>
      </c>
      <c r="W1719" s="16">
        <v>0</v>
      </c>
      <c r="X1719" s="16">
        <v>1.9868084188590301E-2</v>
      </c>
      <c r="Y1719" s="16">
        <v>2.2641088026945099E-2</v>
      </c>
      <c r="Z1719" s="16">
        <v>7.3780880491951195E-2</v>
      </c>
    </row>
    <row r="1720" spans="1:26" x14ac:dyDescent="0.35">
      <c r="A1720" t="s">
        <v>120</v>
      </c>
      <c r="B1720" s="16">
        <v>0</v>
      </c>
      <c r="C1720" s="16">
        <v>0</v>
      </c>
      <c r="D1720" s="16">
        <v>2.9846559594276902E-3</v>
      </c>
      <c r="E1720" s="16">
        <v>0</v>
      </c>
      <c r="F1720" s="16">
        <v>0</v>
      </c>
      <c r="G1720" s="16">
        <v>2.4467811653354401E-2</v>
      </c>
      <c r="H1720" s="16">
        <v>2.4177966974887201E-2</v>
      </c>
      <c r="I1720" s="16">
        <v>5.15126368297245E-3</v>
      </c>
      <c r="J1720" s="16">
        <v>3.1049485462758199E-3</v>
      </c>
      <c r="K1720" s="16">
        <v>4.0317249192756196E-3</v>
      </c>
      <c r="L1720" s="16">
        <v>1.04238838937495E-2</v>
      </c>
      <c r="M1720" s="16">
        <v>9.8653659595451994E-3</v>
      </c>
      <c r="N1720" s="16">
        <v>0</v>
      </c>
      <c r="O1720" s="16">
        <v>0</v>
      </c>
      <c r="P1720" s="16">
        <v>0</v>
      </c>
      <c r="Q1720" s="16">
        <v>3.6327683398344503E-2</v>
      </c>
      <c r="R1720" s="16">
        <v>0</v>
      </c>
      <c r="S1720" s="16">
        <v>1.04924315533343E-2</v>
      </c>
      <c r="T1720" s="16">
        <v>0</v>
      </c>
      <c r="U1720" s="16">
        <v>0</v>
      </c>
      <c r="V1720" s="16">
        <v>0</v>
      </c>
      <c r="W1720" s="16">
        <v>0</v>
      </c>
      <c r="X1720" s="16">
        <v>0</v>
      </c>
      <c r="Y1720" s="16">
        <v>0</v>
      </c>
      <c r="Z1720" s="16">
        <v>0</v>
      </c>
    </row>
    <row r="1721" spans="1:26" x14ac:dyDescent="0.35">
      <c r="A1721" t="s">
        <v>121</v>
      </c>
      <c r="B1721" s="16">
        <v>0.11423477337908899</v>
      </c>
      <c r="C1721" s="16">
        <v>0.11486722281025501</v>
      </c>
      <c r="D1721" s="16">
        <v>0.108546848737372</v>
      </c>
      <c r="E1721" s="16">
        <v>0.14274961471761899</v>
      </c>
      <c r="F1721" s="16">
        <v>0.161800869123323</v>
      </c>
      <c r="G1721" s="16">
        <v>8.3820760964820704E-2</v>
      </c>
      <c r="H1721" s="16">
        <v>0.159188587090307</v>
      </c>
      <c r="I1721" s="16">
        <v>0.147212996769958</v>
      </c>
      <c r="J1721" s="16">
        <v>7.4846870614253602E-2</v>
      </c>
      <c r="K1721" s="16">
        <v>3.0083604638581E-2</v>
      </c>
      <c r="L1721" s="16">
        <v>0.19101392343146301</v>
      </c>
      <c r="M1721" s="16">
        <v>0.165135179623491</v>
      </c>
      <c r="N1721" s="16">
        <v>5.2749705030993299E-2</v>
      </c>
      <c r="O1721" s="16">
        <v>6.4563598298082905E-2</v>
      </c>
      <c r="P1721" s="16">
        <v>8.82325035913918E-2</v>
      </c>
      <c r="Q1721" s="16">
        <v>0.28261497556438903</v>
      </c>
      <c r="R1721" s="16">
        <v>0.26761812103029597</v>
      </c>
      <c r="S1721" s="16">
        <v>6.7277305664678003E-2</v>
      </c>
      <c r="T1721" s="16">
        <v>0.15417483665699799</v>
      </c>
      <c r="U1721" s="16">
        <v>0.102823625884403</v>
      </c>
      <c r="V1721" s="16">
        <v>6.4562912704511505E-2</v>
      </c>
      <c r="W1721" s="16">
        <v>0.266522862651982</v>
      </c>
      <c r="X1721" s="16">
        <v>0.324832971751427</v>
      </c>
      <c r="Y1721" s="16">
        <v>0.34017571731457202</v>
      </c>
      <c r="Z1721" s="16">
        <v>0.22799960720781501</v>
      </c>
    </row>
    <row r="1722" spans="1:26" x14ac:dyDescent="0.35">
      <c r="A1722" t="s">
        <v>122</v>
      </c>
      <c r="B1722" s="16">
        <v>0</v>
      </c>
      <c r="C1722" s="16">
        <v>0</v>
      </c>
      <c r="D1722" s="16">
        <v>0</v>
      </c>
      <c r="E1722" s="16">
        <v>0</v>
      </c>
      <c r="F1722" s="16">
        <v>0</v>
      </c>
      <c r="G1722" s="16">
        <v>0</v>
      </c>
      <c r="H1722" s="16">
        <v>0</v>
      </c>
      <c r="I1722" s="16">
        <v>0</v>
      </c>
      <c r="J1722" s="16">
        <v>0</v>
      </c>
      <c r="K1722" s="16">
        <v>0</v>
      </c>
      <c r="L1722" s="16">
        <v>0</v>
      </c>
      <c r="M1722" s="16">
        <v>0</v>
      </c>
      <c r="N1722" s="16">
        <v>0</v>
      </c>
      <c r="O1722" s="16">
        <v>0</v>
      </c>
      <c r="P1722" s="16">
        <v>0</v>
      </c>
      <c r="Q1722" s="16">
        <v>0</v>
      </c>
      <c r="R1722" s="16">
        <v>0</v>
      </c>
      <c r="S1722" s="16">
        <v>0</v>
      </c>
      <c r="T1722" s="16">
        <v>0</v>
      </c>
      <c r="U1722" s="16">
        <v>0</v>
      </c>
      <c r="V1722" s="16">
        <v>0</v>
      </c>
      <c r="W1722" s="16">
        <v>0</v>
      </c>
      <c r="X1722" s="16">
        <v>0</v>
      </c>
      <c r="Y1722" s="16">
        <v>0</v>
      </c>
      <c r="Z1722" s="16">
        <v>0</v>
      </c>
    </row>
    <row r="1723" spans="1:26" x14ac:dyDescent="0.35">
      <c r="A1723" t="s">
        <v>123</v>
      </c>
      <c r="B1723" s="16">
        <v>0</v>
      </c>
      <c r="C1723" s="16">
        <v>0</v>
      </c>
      <c r="D1723" s="16">
        <v>0</v>
      </c>
      <c r="E1723" s="16">
        <v>0</v>
      </c>
      <c r="F1723" s="16">
        <v>0</v>
      </c>
      <c r="G1723" s="16">
        <v>0</v>
      </c>
      <c r="H1723" s="16">
        <v>0</v>
      </c>
      <c r="I1723" s="16">
        <v>0</v>
      </c>
      <c r="J1723" s="16">
        <v>0</v>
      </c>
      <c r="K1723" s="16">
        <v>0</v>
      </c>
      <c r="L1723" s="16">
        <v>0</v>
      </c>
      <c r="M1723" s="16">
        <v>0</v>
      </c>
      <c r="N1723" s="16">
        <v>0</v>
      </c>
      <c r="O1723" s="16">
        <v>0</v>
      </c>
      <c r="P1723" s="16">
        <v>0</v>
      </c>
      <c r="Q1723" s="16">
        <v>0</v>
      </c>
      <c r="R1723" s="16">
        <v>0</v>
      </c>
      <c r="S1723" s="16">
        <v>0</v>
      </c>
      <c r="T1723" s="16">
        <v>0</v>
      </c>
      <c r="U1723" s="16">
        <v>0</v>
      </c>
      <c r="V1723" s="16">
        <v>0</v>
      </c>
      <c r="W1723" s="16">
        <v>0</v>
      </c>
      <c r="X1723" s="16">
        <v>0</v>
      </c>
      <c r="Y1723" s="16">
        <v>0</v>
      </c>
      <c r="Z1723" s="16">
        <v>0</v>
      </c>
    </row>
    <row r="1724" spans="1:26" x14ac:dyDescent="0.35">
      <c r="A1724" t="s">
        <v>124</v>
      </c>
      <c r="B1724" s="16">
        <v>0</v>
      </c>
      <c r="C1724" s="16">
        <v>0</v>
      </c>
      <c r="D1724" s="16">
        <v>0</v>
      </c>
      <c r="E1724" s="16">
        <v>0</v>
      </c>
      <c r="F1724" s="16">
        <v>0</v>
      </c>
      <c r="G1724" s="16">
        <v>0</v>
      </c>
      <c r="H1724" s="16">
        <v>0</v>
      </c>
      <c r="I1724" s="16">
        <v>0</v>
      </c>
      <c r="J1724" s="16">
        <v>0</v>
      </c>
      <c r="K1724" s="16">
        <v>0</v>
      </c>
      <c r="L1724" s="16">
        <v>0</v>
      </c>
      <c r="M1724" s="16">
        <v>0</v>
      </c>
      <c r="N1724" s="16">
        <v>0</v>
      </c>
      <c r="O1724" s="16">
        <v>0</v>
      </c>
      <c r="P1724" s="16">
        <v>0</v>
      </c>
      <c r="Q1724" s="16">
        <v>0</v>
      </c>
      <c r="R1724" s="16">
        <v>0</v>
      </c>
      <c r="S1724" s="16">
        <v>0</v>
      </c>
      <c r="T1724" s="16">
        <v>0</v>
      </c>
      <c r="U1724" s="16">
        <v>0</v>
      </c>
      <c r="V1724" s="16">
        <v>0</v>
      </c>
      <c r="W1724" s="16">
        <v>0</v>
      </c>
      <c r="X1724" s="16">
        <v>0</v>
      </c>
      <c r="Y1724" s="16">
        <v>0</v>
      </c>
      <c r="Z1724" s="16">
        <v>0</v>
      </c>
    </row>
    <row r="1725" spans="1:26" x14ac:dyDescent="0.35">
      <c r="A1725" t="s">
        <v>125</v>
      </c>
      <c r="B1725" s="16">
        <v>0.74330813525828798</v>
      </c>
      <c r="C1725" s="16">
        <v>0.58519054137382198</v>
      </c>
      <c r="D1725" s="16">
        <v>1.0124525809951099</v>
      </c>
      <c r="E1725" s="16">
        <v>1.3157348256766499</v>
      </c>
      <c r="F1725" s="16">
        <v>1.0447853270660299</v>
      </c>
      <c r="G1725" s="16">
        <v>0.60422775673129303</v>
      </c>
      <c r="H1725" s="16">
        <v>0.83358301750561004</v>
      </c>
      <c r="I1725" s="16">
        <v>0.90598650042210305</v>
      </c>
      <c r="J1725" s="16">
        <v>1.2266384851537999</v>
      </c>
      <c r="K1725" s="16">
        <v>0.57220288833246602</v>
      </c>
      <c r="L1725" s="16">
        <v>1.32412301672776</v>
      </c>
      <c r="M1725" s="16">
        <v>0.63168631155357402</v>
      </c>
      <c r="N1725" s="16">
        <v>0.50265372851197099</v>
      </c>
      <c r="O1725" s="16">
        <v>0.460590110267037</v>
      </c>
      <c r="P1725" s="16">
        <v>0.67607405660169395</v>
      </c>
      <c r="Q1725" s="16">
        <v>0.595917867293696</v>
      </c>
      <c r="R1725" s="16">
        <v>0.40493383148960299</v>
      </c>
      <c r="S1725" s="16">
        <v>0.89770111051371104</v>
      </c>
      <c r="T1725" s="16">
        <v>0.44998495785669002</v>
      </c>
      <c r="U1725" s="16">
        <v>0.50202696072845998</v>
      </c>
      <c r="V1725" s="16">
        <v>0.64948426249128299</v>
      </c>
      <c r="W1725" s="16">
        <v>0.544666611285339</v>
      </c>
      <c r="X1725" s="16">
        <v>0.59478615104050703</v>
      </c>
      <c r="Y1725" s="16">
        <v>0.43292822023338701</v>
      </c>
      <c r="Z1725" s="16">
        <v>1.16276319862172</v>
      </c>
    </row>
    <row r="1726" spans="1:26" x14ac:dyDescent="0.35">
      <c r="A1726" t="s">
        <v>126</v>
      </c>
      <c r="B1726" s="16">
        <v>0.67804542167517001</v>
      </c>
      <c r="C1726" s="16">
        <v>0.649389235044733</v>
      </c>
      <c r="D1726" s="16">
        <v>0.61797875254382395</v>
      </c>
      <c r="E1726" s="16">
        <v>0.55612772649678999</v>
      </c>
      <c r="F1726" s="16">
        <v>0.24072312985193201</v>
      </c>
      <c r="G1726" s="16">
        <v>0.41426300184106202</v>
      </c>
      <c r="H1726" s="16">
        <v>0.307406257888936</v>
      </c>
      <c r="I1726" s="16">
        <v>0.551177958443683</v>
      </c>
      <c r="J1726" s="16">
        <v>8.3967545660094706E-2</v>
      </c>
      <c r="K1726" s="16">
        <v>0.193614471536873</v>
      </c>
      <c r="L1726" s="16">
        <v>0.54997233091044895</v>
      </c>
      <c r="M1726" s="16">
        <v>0.69210547212451801</v>
      </c>
      <c r="N1726" s="16">
        <v>0.44845653286154502</v>
      </c>
      <c r="O1726" s="16">
        <v>0.55711306883164902</v>
      </c>
      <c r="P1726" s="16">
        <v>0.49042730046868299</v>
      </c>
      <c r="Q1726" s="16">
        <v>0.41848752162345898</v>
      </c>
      <c r="R1726" s="16">
        <v>0.28232193979161502</v>
      </c>
      <c r="S1726" s="16">
        <v>0.16433823606124601</v>
      </c>
      <c r="T1726" s="16">
        <v>0.34028473750238503</v>
      </c>
      <c r="U1726" s="16">
        <v>0.52051344105826503</v>
      </c>
      <c r="V1726" s="16">
        <v>0.20763123935889899</v>
      </c>
      <c r="W1726" s="16">
        <v>0.23169207930212199</v>
      </c>
      <c r="X1726" s="16">
        <v>0.455488781952747</v>
      </c>
      <c r="Y1726" s="16">
        <v>0.32588843247664201</v>
      </c>
      <c r="Z1726" s="16">
        <v>3.3379565818950699E-2</v>
      </c>
    </row>
    <row r="1727" spans="1:26" x14ac:dyDescent="0.35">
      <c r="A1727" s="56" t="s">
        <v>127</v>
      </c>
      <c r="B1727" s="57">
        <f t="shared" ref="B1727:Z1727" si="68">SUM(B1706:B1726)</f>
        <v>32.701978376388645</v>
      </c>
      <c r="C1727" s="57">
        <f t="shared" si="68"/>
        <v>29.081434032078295</v>
      </c>
      <c r="D1727" s="57">
        <f t="shared" si="68"/>
        <v>30.744423592194138</v>
      </c>
      <c r="E1727" s="57">
        <f t="shared" si="68"/>
        <v>37.380968864945274</v>
      </c>
      <c r="F1727" s="57">
        <f t="shared" si="68"/>
        <v>31.782487756994758</v>
      </c>
      <c r="G1727" s="57">
        <f t="shared" si="68"/>
        <v>30.963255480687366</v>
      </c>
      <c r="H1727" s="57">
        <f t="shared" si="68"/>
        <v>36.350811183956431</v>
      </c>
      <c r="I1727" s="57">
        <f t="shared" si="68"/>
        <v>34.909268128698962</v>
      </c>
      <c r="J1727" s="57">
        <f t="shared" si="68"/>
        <v>36.985412303291433</v>
      </c>
      <c r="K1727" s="57">
        <f t="shared" si="68"/>
        <v>20.603781677339924</v>
      </c>
      <c r="L1727" s="57">
        <f t="shared" si="68"/>
        <v>31.332847681132268</v>
      </c>
      <c r="M1727" s="57">
        <f t="shared" si="68"/>
        <v>23.267061011303159</v>
      </c>
      <c r="N1727" s="57">
        <f t="shared" si="68"/>
        <v>24.290744642259952</v>
      </c>
      <c r="O1727" s="57">
        <f t="shared" si="68"/>
        <v>30.94341479505637</v>
      </c>
      <c r="P1727" s="57">
        <f t="shared" si="68"/>
        <v>26.337981113162733</v>
      </c>
      <c r="Q1727" s="57">
        <f t="shared" si="68"/>
        <v>28.765698977662048</v>
      </c>
      <c r="R1727" s="57">
        <f t="shared" si="68"/>
        <v>24.499706320458817</v>
      </c>
      <c r="S1727" s="57">
        <f t="shared" si="68"/>
        <v>24.318171693350308</v>
      </c>
      <c r="T1727" s="57">
        <f t="shared" si="68"/>
        <v>25.289013900754089</v>
      </c>
      <c r="U1727" s="57">
        <f t="shared" si="68"/>
        <v>25.156194527627243</v>
      </c>
      <c r="V1727" s="57">
        <f t="shared" si="68"/>
        <v>30.832096071377212</v>
      </c>
      <c r="W1727" s="57">
        <f t="shared" si="68"/>
        <v>33.081297428008902</v>
      </c>
      <c r="X1727" s="57">
        <f t="shared" si="68"/>
        <v>31.019062510900046</v>
      </c>
      <c r="Y1727" s="57">
        <f t="shared" si="68"/>
        <v>27.697136687994867</v>
      </c>
      <c r="Z1727" s="57">
        <f t="shared" si="68"/>
        <v>26.647182656772909</v>
      </c>
    </row>
    <row r="1729" spans="1:26" x14ac:dyDescent="0.35">
      <c r="A1729" s="53" t="s">
        <v>195</v>
      </c>
    </row>
    <row r="1730" spans="1:26" x14ac:dyDescent="0.35">
      <c r="A1730" s="54" t="s">
        <v>104</v>
      </c>
      <c r="B1730" s="55">
        <v>1990</v>
      </c>
      <c r="C1730" s="55">
        <v>1991</v>
      </c>
      <c r="D1730" s="55">
        <v>1992</v>
      </c>
      <c r="E1730" s="55">
        <v>1993</v>
      </c>
      <c r="F1730" s="55">
        <v>1994</v>
      </c>
      <c r="G1730" s="55">
        <v>1995</v>
      </c>
      <c r="H1730" s="55">
        <v>1996</v>
      </c>
      <c r="I1730" s="55">
        <v>1997</v>
      </c>
      <c r="J1730" s="55">
        <v>1998</v>
      </c>
      <c r="K1730" s="55" t="s">
        <v>105</v>
      </c>
      <c r="L1730" s="55">
        <v>2000</v>
      </c>
      <c r="M1730" s="55">
        <v>2001</v>
      </c>
      <c r="N1730" s="55">
        <v>2002</v>
      </c>
      <c r="O1730" s="55">
        <v>2003</v>
      </c>
      <c r="P1730" s="55">
        <v>2004</v>
      </c>
      <c r="Q1730" s="55">
        <v>2005</v>
      </c>
      <c r="R1730" s="55">
        <v>2006</v>
      </c>
      <c r="S1730" s="55">
        <v>2007</v>
      </c>
      <c r="T1730" s="55">
        <f>S1730+1</f>
        <v>2008</v>
      </c>
      <c r="U1730" s="55">
        <v>2009</v>
      </c>
      <c r="V1730" s="55">
        <v>2010</v>
      </c>
      <c r="W1730" s="55">
        <v>2011</v>
      </c>
      <c r="X1730" s="55">
        <v>2012</v>
      </c>
      <c r="Y1730" s="55">
        <v>2013</v>
      </c>
      <c r="Z1730" s="55">
        <v>2014</v>
      </c>
    </row>
    <row r="1731" spans="1:26" x14ac:dyDescent="0.35">
      <c r="A1731" t="s">
        <v>106</v>
      </c>
      <c r="B1731" s="16">
        <v>263.73406170999999</v>
      </c>
      <c r="C1731" s="16">
        <v>259.03970063000003</v>
      </c>
      <c r="D1731" s="16">
        <v>246.08973903</v>
      </c>
      <c r="E1731" s="16">
        <v>207.72547779000001</v>
      </c>
      <c r="F1731" s="16">
        <v>173.89370310999999</v>
      </c>
      <c r="G1731" s="16">
        <v>197.8916007</v>
      </c>
      <c r="H1731" s="16">
        <v>198.74144193000001</v>
      </c>
      <c r="I1731" s="16">
        <v>275.87465071000003</v>
      </c>
      <c r="J1731" s="16">
        <v>144.02785417000001</v>
      </c>
      <c r="K1731" s="16">
        <v>117.60183877999999</v>
      </c>
      <c r="L1731" s="16">
        <v>231.84478127</v>
      </c>
      <c r="M1731" s="16">
        <v>349.00146511999998</v>
      </c>
      <c r="N1731" s="16">
        <v>198.01300659</v>
      </c>
      <c r="O1731" s="16">
        <v>332.53073271</v>
      </c>
      <c r="P1731" s="16">
        <v>232.12806168</v>
      </c>
      <c r="Q1731" s="16">
        <v>191.57849442</v>
      </c>
      <c r="R1731" s="16">
        <v>245.36130369</v>
      </c>
      <c r="S1731" s="16">
        <v>197.68925755000001</v>
      </c>
      <c r="T1731" s="16">
        <v>133.22272996000001</v>
      </c>
      <c r="U1731" s="16">
        <v>216.22389009</v>
      </c>
      <c r="V1731" s="16">
        <v>188.94803347000001</v>
      </c>
      <c r="W1731" s="16">
        <v>237.79366988000001</v>
      </c>
      <c r="X1731" s="16">
        <v>189.10990799000001</v>
      </c>
      <c r="Y1731" s="16">
        <v>169.23981065999999</v>
      </c>
      <c r="Z1731" s="16">
        <v>279.39542152000001</v>
      </c>
    </row>
    <row r="1732" spans="1:26" x14ac:dyDescent="0.35">
      <c r="A1732" t="s">
        <v>107</v>
      </c>
      <c r="B1732" s="16">
        <v>0</v>
      </c>
      <c r="C1732" s="16">
        <v>0</v>
      </c>
      <c r="D1732" s="16">
        <v>0</v>
      </c>
      <c r="E1732" s="16">
        <v>0</v>
      </c>
      <c r="F1732" s="16">
        <v>0</v>
      </c>
      <c r="G1732" s="16">
        <v>0</v>
      </c>
      <c r="H1732" s="16">
        <v>0</v>
      </c>
      <c r="I1732" s="16">
        <v>0</v>
      </c>
      <c r="J1732" s="16">
        <v>0</v>
      </c>
      <c r="K1732" s="16">
        <v>0</v>
      </c>
      <c r="L1732" s="16">
        <v>0</v>
      </c>
      <c r="M1732" s="16">
        <v>0</v>
      </c>
      <c r="N1732" s="16">
        <v>0</v>
      </c>
      <c r="O1732" s="16">
        <v>0</v>
      </c>
      <c r="P1732" s="16">
        <v>0</v>
      </c>
      <c r="Q1732" s="16">
        <v>0</v>
      </c>
      <c r="R1732" s="16">
        <v>0</v>
      </c>
      <c r="S1732" s="16">
        <v>0</v>
      </c>
      <c r="T1732" s="16">
        <v>0</v>
      </c>
      <c r="U1732" s="16">
        <v>0</v>
      </c>
      <c r="V1732" s="16">
        <v>0</v>
      </c>
      <c r="W1732" s="16">
        <v>0</v>
      </c>
      <c r="X1732" s="16">
        <v>0</v>
      </c>
      <c r="Y1732" s="16">
        <v>0</v>
      </c>
      <c r="Z1732" s="16">
        <v>0</v>
      </c>
    </row>
    <row r="1733" spans="1:26" x14ac:dyDescent="0.35">
      <c r="A1733" t="s">
        <v>108</v>
      </c>
      <c r="B1733" s="16">
        <v>6331.1552889799996</v>
      </c>
      <c r="C1733" s="16">
        <v>6007.2848430900003</v>
      </c>
      <c r="D1733" s="16">
        <v>6788.5722138700003</v>
      </c>
      <c r="E1733" s="16">
        <v>6241.3958676399998</v>
      </c>
      <c r="F1733" s="16">
        <v>5850.7521822500003</v>
      </c>
      <c r="G1733" s="16">
        <v>5138.7875746600002</v>
      </c>
      <c r="H1733" s="16">
        <v>6213.5129815700002</v>
      </c>
      <c r="I1733" s="16">
        <v>5939.4594192100003</v>
      </c>
      <c r="J1733" s="16">
        <v>6581.8179831999996</v>
      </c>
      <c r="K1733" s="16">
        <v>4240.9910181100004</v>
      </c>
      <c r="L1733" s="16">
        <v>5175.5735593299996</v>
      </c>
      <c r="M1733" s="16">
        <v>4849.4368701599997</v>
      </c>
      <c r="N1733" s="16">
        <v>5117.8652929500004</v>
      </c>
      <c r="O1733" s="16">
        <v>5932.7820952599996</v>
      </c>
      <c r="P1733" s="16">
        <v>4368.38626535</v>
      </c>
      <c r="Q1733" s="16">
        <v>4941.9076897100003</v>
      </c>
      <c r="R1733" s="16">
        <v>4414.2372231400004</v>
      </c>
      <c r="S1733" s="16">
        <v>4589.83060871</v>
      </c>
      <c r="T1733" s="16">
        <v>4993.2219125499996</v>
      </c>
      <c r="U1733" s="16">
        <v>4172.76090793</v>
      </c>
      <c r="V1733" s="16">
        <v>5203.4159767700003</v>
      </c>
      <c r="W1733" s="16">
        <v>4659.5580582000002</v>
      </c>
      <c r="X1733" s="16">
        <v>5272.9410831100004</v>
      </c>
      <c r="Y1733" s="16">
        <v>4533.3364012299999</v>
      </c>
      <c r="Z1733" s="16">
        <v>4856.9235667100002</v>
      </c>
    </row>
    <row r="1734" spans="1:26" x14ac:dyDescent="0.35">
      <c r="A1734" t="s">
        <v>109</v>
      </c>
      <c r="B1734" s="16">
        <v>178.18337789</v>
      </c>
      <c r="C1734" s="16">
        <v>279.51682741000002</v>
      </c>
      <c r="D1734" s="16">
        <v>214.96936256000001</v>
      </c>
      <c r="E1734" s="16">
        <v>259.72766733999998</v>
      </c>
      <c r="F1734" s="16">
        <v>225.04605143000001</v>
      </c>
      <c r="G1734" s="16">
        <v>198.37722425999999</v>
      </c>
      <c r="H1734" s="16">
        <v>176.48369543000001</v>
      </c>
      <c r="I1734" s="16">
        <v>196.92035358000001</v>
      </c>
      <c r="J1734" s="16">
        <v>622.00284309999995</v>
      </c>
      <c r="K1734" s="16">
        <v>530.58420793000005</v>
      </c>
      <c r="L1734" s="16">
        <v>216.74998228000001</v>
      </c>
      <c r="M1734" s="16">
        <v>139.98099117000001</v>
      </c>
      <c r="N1734" s="16">
        <v>271.78731907999997</v>
      </c>
      <c r="O1734" s="16">
        <v>159.81061987000001</v>
      </c>
      <c r="P1734" s="16">
        <v>129.21633559</v>
      </c>
      <c r="Q1734" s="16">
        <v>71.508069210000002</v>
      </c>
      <c r="R1734" s="16">
        <v>73.005408520000003</v>
      </c>
      <c r="S1734" s="16">
        <v>123.06510383</v>
      </c>
      <c r="T1734" s="16">
        <v>132.41335735999999</v>
      </c>
      <c r="U1734" s="16">
        <v>75.757275359999994</v>
      </c>
      <c r="V1734" s="16">
        <v>65.275900190000002</v>
      </c>
      <c r="W1734" s="16">
        <v>135.00334968000001</v>
      </c>
      <c r="X1734" s="16">
        <v>98.379239530000007</v>
      </c>
      <c r="Y1734" s="16">
        <v>143.09707567999999</v>
      </c>
      <c r="Z1734" s="16">
        <v>85.145997519999995</v>
      </c>
    </row>
    <row r="1735" spans="1:26" x14ac:dyDescent="0.35">
      <c r="A1735" t="s">
        <v>110</v>
      </c>
      <c r="B1735" s="16">
        <v>183.97039197999999</v>
      </c>
      <c r="C1735" s="16">
        <v>166.48794382</v>
      </c>
      <c r="D1735" s="16">
        <v>128.44743162</v>
      </c>
      <c r="E1735" s="16">
        <v>111.65295017</v>
      </c>
      <c r="F1735" s="16">
        <v>110.56029716</v>
      </c>
      <c r="G1735" s="16">
        <v>75.635869470000003</v>
      </c>
      <c r="H1735" s="16">
        <v>127.92133943</v>
      </c>
      <c r="I1735" s="16">
        <v>95.141749129999994</v>
      </c>
      <c r="J1735" s="16">
        <v>33.184276599999997</v>
      </c>
      <c r="K1735" s="16">
        <v>35.733800289999998</v>
      </c>
      <c r="L1735" s="16">
        <v>126.90962368</v>
      </c>
      <c r="M1735" s="16">
        <v>104.04484773</v>
      </c>
      <c r="N1735" s="16">
        <v>70.213073050000006</v>
      </c>
      <c r="O1735" s="16">
        <v>69.241825930000005</v>
      </c>
      <c r="P1735" s="16">
        <v>18.939318839999999</v>
      </c>
      <c r="Q1735" s="16">
        <v>28.408978260000001</v>
      </c>
      <c r="R1735" s="16">
        <v>41.197065340000002</v>
      </c>
      <c r="S1735" s="16">
        <v>56.737019259999997</v>
      </c>
      <c r="T1735" s="16">
        <v>105.54218704</v>
      </c>
      <c r="U1735" s="16">
        <v>70.051198529999994</v>
      </c>
      <c r="V1735" s="16">
        <v>49.857352159999998</v>
      </c>
      <c r="W1735" s="16">
        <v>5.62513957</v>
      </c>
      <c r="X1735" s="16">
        <v>57.910609530000002</v>
      </c>
      <c r="Y1735" s="16">
        <v>50.909536539999998</v>
      </c>
      <c r="Z1735" s="16">
        <v>33.184276599999997</v>
      </c>
    </row>
    <row r="1736" spans="1:26" x14ac:dyDescent="0.35">
      <c r="A1736" t="s">
        <v>111</v>
      </c>
      <c r="B1736" s="16">
        <v>1959.1268469300001</v>
      </c>
      <c r="C1736" s="16">
        <v>1913.23542051</v>
      </c>
      <c r="D1736" s="16">
        <v>1798.7496662399999</v>
      </c>
      <c r="E1736" s="16">
        <v>1923.43351527</v>
      </c>
      <c r="F1736" s="16">
        <v>1911.41433216</v>
      </c>
      <c r="G1736" s="16">
        <v>2292.6692953900001</v>
      </c>
      <c r="H1736" s="16">
        <v>2186.6819534199999</v>
      </c>
      <c r="I1736" s="16">
        <v>2008.41763827</v>
      </c>
      <c r="J1736" s="16">
        <v>2260.3348600200002</v>
      </c>
      <c r="K1736" s="16">
        <v>2609.3767937699999</v>
      </c>
      <c r="L1736" s="16">
        <v>2438.5182379100002</v>
      </c>
      <c r="M1736" s="16">
        <v>2113.91935668</v>
      </c>
      <c r="N1736" s="16">
        <v>2213.55312374</v>
      </c>
      <c r="O1736" s="16">
        <v>1814.7347750900001</v>
      </c>
      <c r="P1736" s="16">
        <v>2641.8731036600002</v>
      </c>
      <c r="Q1736" s="16">
        <v>2534.6717027899999</v>
      </c>
      <c r="R1736" s="16">
        <v>2803.8690295500001</v>
      </c>
      <c r="S1736" s="16">
        <v>2463.9325375499998</v>
      </c>
      <c r="T1736" s="16">
        <v>2374.0921789499998</v>
      </c>
      <c r="U1736" s="16">
        <v>2284.8588497999999</v>
      </c>
      <c r="V1736" s="16">
        <v>2081.7872644600002</v>
      </c>
      <c r="W1736" s="16">
        <v>2122.9033925399999</v>
      </c>
      <c r="X1736" s="16">
        <v>2158.4348496799998</v>
      </c>
      <c r="Y1736" s="16">
        <v>2146.4966038299999</v>
      </c>
      <c r="Z1736" s="16">
        <v>2173.12496237</v>
      </c>
    </row>
    <row r="1737" spans="1:26" x14ac:dyDescent="0.35">
      <c r="A1737" t="s">
        <v>112</v>
      </c>
      <c r="B1737" s="16">
        <v>0</v>
      </c>
      <c r="C1737" s="16">
        <v>0</v>
      </c>
      <c r="D1737" s="16">
        <v>0</v>
      </c>
      <c r="E1737" s="16">
        <v>0</v>
      </c>
      <c r="F1737" s="16">
        <v>0</v>
      </c>
      <c r="G1737" s="16">
        <v>0</v>
      </c>
      <c r="H1737" s="16">
        <v>0</v>
      </c>
      <c r="I1737" s="16">
        <v>0</v>
      </c>
      <c r="J1737" s="16">
        <v>0</v>
      </c>
      <c r="K1737" s="16">
        <v>0</v>
      </c>
      <c r="L1737" s="16">
        <v>0</v>
      </c>
      <c r="M1737" s="16">
        <v>0</v>
      </c>
      <c r="N1737" s="16">
        <v>0</v>
      </c>
      <c r="O1737" s="16">
        <v>0</v>
      </c>
      <c r="P1737" s="16">
        <v>0</v>
      </c>
      <c r="Q1737" s="16">
        <v>0</v>
      </c>
      <c r="R1737" s="16">
        <v>0</v>
      </c>
      <c r="S1737" s="16">
        <v>0</v>
      </c>
      <c r="T1737" s="16">
        <v>0</v>
      </c>
      <c r="U1737" s="16">
        <v>0</v>
      </c>
      <c r="V1737" s="16">
        <v>4.5324865599999997</v>
      </c>
      <c r="W1737" s="16">
        <v>0</v>
      </c>
      <c r="X1737" s="16">
        <v>0</v>
      </c>
      <c r="Y1737" s="16">
        <v>0</v>
      </c>
      <c r="Z1737" s="16">
        <v>0</v>
      </c>
    </row>
    <row r="1738" spans="1:26" x14ac:dyDescent="0.35">
      <c r="A1738" t="s">
        <v>113</v>
      </c>
      <c r="B1738" s="16">
        <v>0</v>
      </c>
      <c r="C1738" s="16">
        <v>0</v>
      </c>
      <c r="D1738" s="16">
        <v>0</v>
      </c>
      <c r="E1738" s="16">
        <v>0</v>
      </c>
      <c r="F1738" s="16">
        <v>0</v>
      </c>
      <c r="G1738" s="16">
        <v>0</v>
      </c>
      <c r="H1738" s="16">
        <v>0</v>
      </c>
      <c r="I1738" s="16">
        <v>0</v>
      </c>
      <c r="J1738" s="16">
        <v>0</v>
      </c>
      <c r="K1738" s="16">
        <v>0</v>
      </c>
      <c r="L1738" s="16">
        <v>0</v>
      </c>
      <c r="M1738" s="16">
        <v>0</v>
      </c>
      <c r="N1738" s="16">
        <v>0</v>
      </c>
      <c r="O1738" s="16">
        <v>0</v>
      </c>
      <c r="P1738" s="16">
        <v>0</v>
      </c>
      <c r="Q1738" s="16">
        <v>0</v>
      </c>
      <c r="R1738" s="16">
        <v>0</v>
      </c>
      <c r="S1738" s="16">
        <v>0</v>
      </c>
      <c r="T1738" s="16">
        <v>0</v>
      </c>
      <c r="U1738" s="16">
        <v>0</v>
      </c>
      <c r="V1738" s="16">
        <v>0</v>
      </c>
      <c r="W1738" s="16">
        <v>0</v>
      </c>
      <c r="X1738" s="16">
        <v>0</v>
      </c>
      <c r="Y1738" s="16">
        <v>0</v>
      </c>
      <c r="Z1738" s="16">
        <v>0</v>
      </c>
    </row>
    <row r="1739" spans="1:26" x14ac:dyDescent="0.35">
      <c r="A1739" t="s">
        <v>114</v>
      </c>
      <c r="B1739" s="16">
        <v>237.34851495000001</v>
      </c>
      <c r="C1739" s="16">
        <v>200.19831260999999</v>
      </c>
      <c r="D1739" s="16">
        <v>212.50077612999999</v>
      </c>
      <c r="E1739" s="16">
        <v>210.67968777999999</v>
      </c>
      <c r="F1739" s="16">
        <v>232.53274798000001</v>
      </c>
      <c r="G1739" s="16">
        <v>251.31019230000001</v>
      </c>
      <c r="H1739" s="16">
        <v>191.13333949</v>
      </c>
      <c r="I1739" s="16">
        <v>206.22813848000001</v>
      </c>
      <c r="J1739" s="16">
        <v>233.05884017</v>
      </c>
      <c r="K1739" s="16">
        <v>236.41773645999999</v>
      </c>
      <c r="L1739" s="16">
        <v>269.68295031999997</v>
      </c>
      <c r="M1739" s="16">
        <v>279.71917056000001</v>
      </c>
      <c r="N1739" s="16">
        <v>323.78950863</v>
      </c>
      <c r="O1739" s="16">
        <v>277.89808220999998</v>
      </c>
      <c r="P1739" s="16">
        <v>246.04927040000001</v>
      </c>
      <c r="Q1739" s="16">
        <v>239.73616412000001</v>
      </c>
      <c r="R1739" s="16">
        <v>272.23247400999998</v>
      </c>
      <c r="S1739" s="16">
        <v>251.18878641000001</v>
      </c>
      <c r="T1739" s="16">
        <v>237.06523454000001</v>
      </c>
      <c r="U1739" s="16">
        <v>241.15256617</v>
      </c>
      <c r="V1739" s="16">
        <v>237.46992083999999</v>
      </c>
      <c r="W1739" s="16">
        <v>255.80221022999999</v>
      </c>
      <c r="X1739" s="16">
        <v>207.52313463999999</v>
      </c>
      <c r="Y1739" s="16">
        <v>231.35915771000001</v>
      </c>
      <c r="Z1739" s="16">
        <v>243.54021534</v>
      </c>
    </row>
    <row r="1740" spans="1:26" x14ac:dyDescent="0.35">
      <c r="A1740" t="s">
        <v>115</v>
      </c>
      <c r="B1740" s="16">
        <v>542.96760871000004</v>
      </c>
      <c r="C1740" s="16">
        <v>585.66201335999995</v>
      </c>
      <c r="D1740" s="16">
        <v>527.34671752999998</v>
      </c>
      <c r="E1740" s="16">
        <v>606.74616959000002</v>
      </c>
      <c r="F1740" s="16">
        <v>584.52889172000005</v>
      </c>
      <c r="G1740" s="16">
        <v>610.22647176999999</v>
      </c>
      <c r="H1740" s="16">
        <v>608.24350890000005</v>
      </c>
      <c r="I1740" s="16">
        <v>607.15085589</v>
      </c>
      <c r="J1740" s="16">
        <v>554.25835647999997</v>
      </c>
      <c r="K1740" s="16">
        <v>593.27011579999999</v>
      </c>
      <c r="L1740" s="16">
        <v>725.23831823</v>
      </c>
      <c r="M1740" s="16">
        <v>728.67815178000001</v>
      </c>
      <c r="N1740" s="16">
        <v>790.23093801000005</v>
      </c>
      <c r="O1740" s="16">
        <v>766.11163452999995</v>
      </c>
      <c r="P1740" s="16">
        <v>644.58433864000006</v>
      </c>
      <c r="Q1740" s="16">
        <v>717.95396483000002</v>
      </c>
      <c r="R1740" s="16">
        <v>624.83564720000004</v>
      </c>
      <c r="S1740" s="16">
        <v>658.14132969000002</v>
      </c>
      <c r="T1740" s="16">
        <v>592.17746279000005</v>
      </c>
      <c r="U1740" s="16">
        <v>635.43842826000002</v>
      </c>
      <c r="V1740" s="16">
        <v>652.31384696999999</v>
      </c>
      <c r="W1740" s="16">
        <v>741.87092515999996</v>
      </c>
      <c r="X1740" s="16">
        <v>630.13703772999997</v>
      </c>
      <c r="Y1740" s="16">
        <v>649.92619779999995</v>
      </c>
      <c r="Z1740" s="16">
        <v>575.58532448999995</v>
      </c>
    </row>
    <row r="1741" spans="1:26" x14ac:dyDescent="0.35">
      <c r="A1741" t="s">
        <v>116</v>
      </c>
      <c r="B1741" s="16">
        <v>56.575144739999999</v>
      </c>
      <c r="C1741" s="16">
        <v>98.379239530000007</v>
      </c>
      <c r="D1741" s="16">
        <v>85.226934779999993</v>
      </c>
      <c r="E1741" s="16">
        <v>137.91709104</v>
      </c>
      <c r="F1741" s="16">
        <v>144.59441498999999</v>
      </c>
      <c r="G1741" s="16">
        <v>134.19397708</v>
      </c>
      <c r="H1741" s="16">
        <v>155.07579016</v>
      </c>
      <c r="I1741" s="16">
        <v>165.79997710999999</v>
      </c>
      <c r="J1741" s="16">
        <v>181.54227417999999</v>
      </c>
      <c r="K1741" s="16">
        <v>135.20569283</v>
      </c>
      <c r="L1741" s="16">
        <v>174.54120119000001</v>
      </c>
      <c r="M1741" s="16">
        <v>86.481462309999998</v>
      </c>
      <c r="N1741" s="16">
        <v>31.079907840000001</v>
      </c>
      <c r="O1741" s="16">
        <v>55.4420231</v>
      </c>
      <c r="P1741" s="16">
        <v>79.399452060000002</v>
      </c>
      <c r="Q1741" s="16">
        <v>97.81267871</v>
      </c>
      <c r="R1741" s="16">
        <v>39.983006439999997</v>
      </c>
      <c r="S1741" s="16">
        <v>22.945713210000001</v>
      </c>
      <c r="T1741" s="16">
        <v>39.659257400000001</v>
      </c>
      <c r="U1741" s="16">
        <v>88.059738879999998</v>
      </c>
      <c r="V1741" s="16">
        <v>15.094798989999999</v>
      </c>
      <c r="W1741" s="16">
        <v>17.563385419999999</v>
      </c>
      <c r="X1741" s="16">
        <v>89.961764489999993</v>
      </c>
      <c r="Y1741" s="16">
        <v>147.54862498</v>
      </c>
      <c r="Z1741" s="16">
        <v>54.996868169999999</v>
      </c>
    </row>
    <row r="1742" spans="1:26" x14ac:dyDescent="0.35">
      <c r="A1742" t="s">
        <v>117</v>
      </c>
      <c r="B1742" s="16">
        <v>0</v>
      </c>
      <c r="C1742" s="16">
        <v>0</v>
      </c>
      <c r="D1742" s="16">
        <v>0</v>
      </c>
      <c r="E1742" s="16">
        <v>0</v>
      </c>
      <c r="F1742" s="16">
        <v>0</v>
      </c>
      <c r="G1742" s="16">
        <v>0</v>
      </c>
      <c r="H1742" s="16">
        <v>0</v>
      </c>
      <c r="I1742" s="16">
        <v>0</v>
      </c>
      <c r="J1742" s="16">
        <v>0</v>
      </c>
      <c r="K1742" s="16">
        <v>0</v>
      </c>
      <c r="L1742" s="16">
        <v>0</v>
      </c>
      <c r="M1742" s="16">
        <v>0</v>
      </c>
      <c r="N1742" s="16">
        <v>0</v>
      </c>
      <c r="O1742" s="16">
        <v>0</v>
      </c>
      <c r="P1742" s="16">
        <v>2.9137413599999999</v>
      </c>
      <c r="Q1742" s="16">
        <v>0.72843533999999999</v>
      </c>
      <c r="R1742" s="16">
        <v>6.5559180599999998</v>
      </c>
      <c r="S1742" s="16">
        <v>0</v>
      </c>
      <c r="T1742" s="16">
        <v>0</v>
      </c>
      <c r="U1742" s="16">
        <v>1.94249424</v>
      </c>
      <c r="V1742" s="16">
        <v>0.89030986000000001</v>
      </c>
      <c r="W1742" s="16">
        <v>0</v>
      </c>
      <c r="X1742" s="16">
        <v>0</v>
      </c>
      <c r="Y1742" s="16">
        <v>13.678396940000001</v>
      </c>
      <c r="Z1742" s="16">
        <v>0</v>
      </c>
    </row>
    <row r="1743" spans="1:26" x14ac:dyDescent="0.35">
      <c r="A1743" t="s">
        <v>118</v>
      </c>
      <c r="B1743" s="16">
        <v>0</v>
      </c>
      <c r="C1743" s="16">
        <v>0</v>
      </c>
      <c r="D1743" s="16">
        <v>0</v>
      </c>
      <c r="E1743" s="16">
        <v>0</v>
      </c>
      <c r="F1743" s="16">
        <v>0</v>
      </c>
      <c r="G1743" s="16">
        <v>0</v>
      </c>
      <c r="H1743" s="16">
        <v>0</v>
      </c>
      <c r="I1743" s="16">
        <v>0</v>
      </c>
      <c r="J1743" s="16">
        <v>0</v>
      </c>
      <c r="K1743" s="16">
        <v>0</v>
      </c>
      <c r="L1743" s="16">
        <v>0</v>
      </c>
      <c r="M1743" s="16">
        <v>0</v>
      </c>
      <c r="N1743" s="16">
        <v>0</v>
      </c>
      <c r="O1743" s="16">
        <v>0</v>
      </c>
      <c r="P1743" s="16">
        <v>0</v>
      </c>
      <c r="Q1743" s="16">
        <v>0</v>
      </c>
      <c r="R1743" s="16">
        <v>0</v>
      </c>
      <c r="S1743" s="16">
        <v>0</v>
      </c>
      <c r="T1743" s="16">
        <v>0</v>
      </c>
      <c r="U1743" s="16">
        <v>0</v>
      </c>
      <c r="V1743" s="16">
        <v>0</v>
      </c>
      <c r="W1743" s="16">
        <v>0</v>
      </c>
      <c r="X1743" s="16">
        <v>0</v>
      </c>
      <c r="Y1743" s="16">
        <v>0</v>
      </c>
      <c r="Z1743" s="16">
        <v>0</v>
      </c>
    </row>
    <row r="1744" spans="1:26" x14ac:dyDescent="0.35">
      <c r="A1744" t="s">
        <v>119</v>
      </c>
      <c r="B1744" s="16">
        <v>92.389882290000003</v>
      </c>
      <c r="C1744" s="16">
        <v>131.56351613000001</v>
      </c>
      <c r="D1744" s="16">
        <v>159.8510885</v>
      </c>
      <c r="E1744" s="16">
        <v>166.28560067000001</v>
      </c>
      <c r="F1744" s="16">
        <v>148.84362114000001</v>
      </c>
      <c r="G1744" s="16">
        <v>82.313193420000005</v>
      </c>
      <c r="H1744" s="16">
        <v>115.49747001999999</v>
      </c>
      <c r="I1744" s="16">
        <v>149.69346236999999</v>
      </c>
      <c r="J1744" s="16">
        <v>195.90863783</v>
      </c>
      <c r="K1744" s="16">
        <v>222.90121404000001</v>
      </c>
      <c r="L1744" s="16">
        <v>161.18655329000001</v>
      </c>
      <c r="M1744" s="16">
        <v>143.78504239</v>
      </c>
      <c r="N1744" s="16">
        <v>112.46232277</v>
      </c>
      <c r="O1744" s="16">
        <v>75.676338099999995</v>
      </c>
      <c r="P1744" s="16">
        <v>268.02373648999998</v>
      </c>
      <c r="Q1744" s="16">
        <v>195.86816920000001</v>
      </c>
      <c r="R1744" s="16">
        <v>177.33353665999999</v>
      </c>
      <c r="S1744" s="16">
        <v>188.66475306000001</v>
      </c>
      <c r="T1744" s="16">
        <v>261.75109884</v>
      </c>
      <c r="U1744" s="16">
        <v>220.02794130999999</v>
      </c>
      <c r="V1744" s="16">
        <v>113.7168503</v>
      </c>
      <c r="W1744" s="16">
        <v>215.41451749000001</v>
      </c>
      <c r="X1744" s="16">
        <v>191.05240223000001</v>
      </c>
      <c r="Y1744" s="16">
        <v>217.76169802999999</v>
      </c>
      <c r="Z1744" s="16">
        <v>226.58385937</v>
      </c>
    </row>
    <row r="1745" spans="1:26" x14ac:dyDescent="0.35">
      <c r="A1745" t="s">
        <v>120</v>
      </c>
      <c r="B1745" s="16">
        <v>15.13526762</v>
      </c>
      <c r="C1745" s="16">
        <v>19.141661989999999</v>
      </c>
      <c r="D1745" s="16">
        <v>1.94249424</v>
      </c>
      <c r="E1745" s="16">
        <v>0</v>
      </c>
      <c r="F1745" s="16">
        <v>0</v>
      </c>
      <c r="G1745" s="16">
        <v>14.24495776</v>
      </c>
      <c r="H1745" s="16">
        <v>18.453695280000002</v>
      </c>
      <c r="I1745" s="16">
        <v>2.5090550600000001</v>
      </c>
      <c r="J1745" s="16">
        <v>2.2662432799999999</v>
      </c>
      <c r="K1745" s="16">
        <v>3.7231139600000001</v>
      </c>
      <c r="L1745" s="16">
        <v>7.9318514799999997</v>
      </c>
      <c r="M1745" s="16">
        <v>7.2843533999999996</v>
      </c>
      <c r="N1745" s="16">
        <v>0</v>
      </c>
      <c r="O1745" s="16">
        <v>0</v>
      </c>
      <c r="P1745" s="16">
        <v>0</v>
      </c>
      <c r="Q1745" s="16">
        <v>20.881813080000001</v>
      </c>
      <c r="R1745" s="16">
        <v>0</v>
      </c>
      <c r="S1745" s="16">
        <v>7.8104455899999996</v>
      </c>
      <c r="T1745" s="16">
        <v>0</v>
      </c>
      <c r="U1745" s="16">
        <v>0</v>
      </c>
      <c r="V1745" s="16">
        <v>0</v>
      </c>
      <c r="W1745" s="16">
        <v>0</v>
      </c>
      <c r="X1745" s="16">
        <v>0</v>
      </c>
      <c r="Y1745" s="16">
        <v>0</v>
      </c>
      <c r="Z1745" s="16">
        <v>0</v>
      </c>
    </row>
    <row r="1746" spans="1:26" x14ac:dyDescent="0.35">
      <c r="A1746" t="s">
        <v>121</v>
      </c>
      <c r="B1746" s="16">
        <v>55.806240770000002</v>
      </c>
      <c r="C1746" s="16">
        <v>55.401554470000001</v>
      </c>
      <c r="D1746" s="16">
        <v>49.978758050000003</v>
      </c>
      <c r="E1746" s="16">
        <v>68.189641550000005</v>
      </c>
      <c r="F1746" s="16">
        <v>82.758348350000006</v>
      </c>
      <c r="G1746" s="16">
        <v>39.699726030000001</v>
      </c>
      <c r="H1746" s="16">
        <v>90.164107639999997</v>
      </c>
      <c r="I1746" s="16">
        <v>68.068235659999999</v>
      </c>
      <c r="J1746" s="16">
        <v>43.220496840000003</v>
      </c>
      <c r="K1746" s="16">
        <v>19.424942399999999</v>
      </c>
      <c r="L1746" s="16">
        <v>103.76156732</v>
      </c>
      <c r="M1746" s="16">
        <v>89.354735039999994</v>
      </c>
      <c r="N1746" s="16">
        <v>30.715690169999998</v>
      </c>
      <c r="O1746" s="16">
        <v>37.312076859999998</v>
      </c>
      <c r="P1746" s="16">
        <v>55.927646660000001</v>
      </c>
      <c r="Q1746" s="16">
        <v>136.70303214</v>
      </c>
      <c r="R1746" s="16">
        <v>136.70303214</v>
      </c>
      <c r="S1746" s="16">
        <v>31.92974907</v>
      </c>
      <c r="T1746" s="16">
        <v>77.011802889999998</v>
      </c>
      <c r="U1746" s="16">
        <v>41.399408489999999</v>
      </c>
      <c r="V1746" s="16">
        <v>29.946786199999998</v>
      </c>
      <c r="W1746" s="16">
        <v>105.82546745</v>
      </c>
      <c r="X1746" s="16">
        <v>135.61037913000001</v>
      </c>
      <c r="Y1746" s="16">
        <v>147.75096812999999</v>
      </c>
      <c r="Z1746" s="16">
        <v>100.80735733</v>
      </c>
    </row>
    <row r="1747" spans="1:26" x14ac:dyDescent="0.35">
      <c r="A1747" t="s">
        <v>122</v>
      </c>
      <c r="B1747" s="16">
        <v>0</v>
      </c>
      <c r="C1747" s="16">
        <v>0</v>
      </c>
      <c r="D1747" s="16">
        <v>0</v>
      </c>
      <c r="E1747" s="16">
        <v>0</v>
      </c>
      <c r="F1747" s="16">
        <v>0</v>
      </c>
      <c r="G1747" s="16">
        <v>0</v>
      </c>
      <c r="H1747" s="16">
        <v>0</v>
      </c>
      <c r="I1747" s="16">
        <v>0</v>
      </c>
      <c r="J1747" s="16">
        <v>0</v>
      </c>
      <c r="K1747" s="16">
        <v>0</v>
      </c>
      <c r="L1747" s="16">
        <v>0</v>
      </c>
      <c r="M1747" s="16">
        <v>0</v>
      </c>
      <c r="N1747" s="16">
        <v>0</v>
      </c>
      <c r="O1747" s="16">
        <v>0</v>
      </c>
      <c r="P1747" s="16">
        <v>0</v>
      </c>
      <c r="Q1747" s="16">
        <v>0</v>
      </c>
      <c r="R1747" s="16">
        <v>0</v>
      </c>
      <c r="S1747" s="16">
        <v>0</v>
      </c>
      <c r="T1747" s="16">
        <v>0</v>
      </c>
      <c r="U1747" s="16">
        <v>0</v>
      </c>
      <c r="V1747" s="16">
        <v>0</v>
      </c>
      <c r="W1747" s="16">
        <v>0</v>
      </c>
      <c r="X1747" s="16">
        <v>6.1917003900000003</v>
      </c>
      <c r="Y1747" s="16">
        <v>0</v>
      </c>
      <c r="Z1747" s="16">
        <v>0</v>
      </c>
    </row>
    <row r="1748" spans="1:26" x14ac:dyDescent="0.35">
      <c r="A1748" t="s">
        <v>123</v>
      </c>
      <c r="B1748" s="16">
        <v>0</v>
      </c>
      <c r="C1748" s="16">
        <v>0</v>
      </c>
      <c r="D1748" s="16">
        <v>0</v>
      </c>
      <c r="E1748" s="16">
        <v>0</v>
      </c>
      <c r="F1748" s="16">
        <v>0</v>
      </c>
      <c r="G1748" s="16">
        <v>0</v>
      </c>
      <c r="H1748" s="16">
        <v>0</v>
      </c>
      <c r="I1748" s="16">
        <v>0</v>
      </c>
      <c r="J1748" s="16">
        <v>0</v>
      </c>
      <c r="K1748" s="16">
        <v>0</v>
      </c>
      <c r="L1748" s="16">
        <v>0</v>
      </c>
      <c r="M1748" s="16">
        <v>0</v>
      </c>
      <c r="N1748" s="16">
        <v>0</v>
      </c>
      <c r="O1748" s="16">
        <v>0</v>
      </c>
      <c r="P1748" s="16">
        <v>0</v>
      </c>
      <c r="Q1748" s="16">
        <v>0</v>
      </c>
      <c r="R1748" s="16">
        <v>0</v>
      </c>
      <c r="S1748" s="16">
        <v>0</v>
      </c>
      <c r="T1748" s="16">
        <v>0</v>
      </c>
      <c r="U1748" s="16">
        <v>0</v>
      </c>
      <c r="V1748" s="16">
        <v>0</v>
      </c>
      <c r="W1748" s="16">
        <v>0</v>
      </c>
      <c r="X1748" s="16">
        <v>0</v>
      </c>
      <c r="Y1748" s="16">
        <v>0</v>
      </c>
      <c r="Z1748" s="16">
        <v>0</v>
      </c>
    </row>
    <row r="1749" spans="1:26" x14ac:dyDescent="0.35">
      <c r="A1749" t="s">
        <v>124</v>
      </c>
      <c r="B1749" s="16">
        <v>0</v>
      </c>
      <c r="C1749" s="16">
        <v>0</v>
      </c>
      <c r="D1749" s="16">
        <v>0</v>
      </c>
      <c r="E1749" s="16">
        <v>0</v>
      </c>
      <c r="F1749" s="16">
        <v>0</v>
      </c>
      <c r="G1749" s="16">
        <v>0</v>
      </c>
      <c r="H1749" s="16">
        <v>0</v>
      </c>
      <c r="I1749" s="16">
        <v>0</v>
      </c>
      <c r="J1749" s="16">
        <v>0</v>
      </c>
      <c r="K1749" s="16">
        <v>0</v>
      </c>
      <c r="L1749" s="16">
        <v>0</v>
      </c>
      <c r="M1749" s="16">
        <v>0</v>
      </c>
      <c r="N1749" s="16">
        <v>0</v>
      </c>
      <c r="O1749" s="16">
        <v>0</v>
      </c>
      <c r="P1749" s="16">
        <v>0</v>
      </c>
      <c r="Q1749" s="16">
        <v>0</v>
      </c>
      <c r="R1749" s="16">
        <v>0</v>
      </c>
      <c r="S1749" s="16">
        <v>0</v>
      </c>
      <c r="T1749" s="16">
        <v>2.22577465</v>
      </c>
      <c r="U1749" s="16">
        <v>0</v>
      </c>
      <c r="V1749" s="16">
        <v>0</v>
      </c>
      <c r="W1749" s="16">
        <v>0</v>
      </c>
      <c r="X1749" s="16">
        <v>0</v>
      </c>
      <c r="Y1749" s="16">
        <v>0</v>
      </c>
      <c r="Z1749" s="16">
        <v>15.378079400000001</v>
      </c>
    </row>
    <row r="1750" spans="1:26" x14ac:dyDescent="0.35">
      <c r="A1750" t="s">
        <v>125</v>
      </c>
      <c r="B1750" s="16">
        <v>67.258863059999996</v>
      </c>
      <c r="C1750" s="16">
        <v>53.175779820000002</v>
      </c>
      <c r="D1750" s="16">
        <v>87.857395729999993</v>
      </c>
      <c r="E1750" s="16">
        <v>114.76903468</v>
      </c>
      <c r="F1750" s="16">
        <v>90.164107639999997</v>
      </c>
      <c r="G1750" s="16">
        <v>52.447344479999998</v>
      </c>
      <c r="H1750" s="16">
        <v>70.132135790000007</v>
      </c>
      <c r="I1750" s="16">
        <v>74.178998789999994</v>
      </c>
      <c r="J1750" s="16">
        <v>109.10342648</v>
      </c>
      <c r="K1750" s="16">
        <v>47.06501669</v>
      </c>
      <c r="L1750" s="16">
        <v>98.3387709</v>
      </c>
      <c r="M1750" s="16">
        <v>57.141705559999998</v>
      </c>
      <c r="N1750" s="16">
        <v>42.815810540000001</v>
      </c>
      <c r="O1750" s="16">
        <v>39.052227950000002</v>
      </c>
      <c r="P1750" s="16">
        <v>50.666724760000001</v>
      </c>
      <c r="Q1750" s="16">
        <v>41.84456342</v>
      </c>
      <c r="R1750" s="16">
        <v>29.865848939999999</v>
      </c>
      <c r="S1750" s="16">
        <v>62.078878420000002</v>
      </c>
      <c r="T1750" s="16">
        <v>33.912711940000001</v>
      </c>
      <c r="U1750" s="16">
        <v>36.340829739999997</v>
      </c>
      <c r="V1750" s="16">
        <v>46.296112720000004</v>
      </c>
      <c r="W1750" s="16">
        <v>37.271608229999998</v>
      </c>
      <c r="X1750" s="16">
        <v>41.439877119999998</v>
      </c>
      <c r="Y1750" s="16">
        <v>31.808343180000001</v>
      </c>
      <c r="Z1750" s="16">
        <v>81.948975750000002</v>
      </c>
    </row>
    <row r="1751" spans="1:26" x14ac:dyDescent="0.35">
      <c r="A1751" t="s">
        <v>126</v>
      </c>
      <c r="B1751" s="16">
        <v>47.226891209999998</v>
      </c>
      <c r="C1751" s="16">
        <v>47.995795180000002</v>
      </c>
      <c r="D1751" s="16">
        <v>54.227964200000002</v>
      </c>
      <c r="E1751" s="16">
        <v>48.64329326</v>
      </c>
      <c r="F1751" s="16">
        <v>15.742297069999999</v>
      </c>
      <c r="G1751" s="16">
        <v>36.300361109999997</v>
      </c>
      <c r="H1751" s="16">
        <v>25.414299639999999</v>
      </c>
      <c r="I1751" s="16">
        <v>37.716763159999999</v>
      </c>
      <c r="J1751" s="16">
        <v>5.7465454600000001</v>
      </c>
      <c r="K1751" s="16">
        <v>15.41854803</v>
      </c>
      <c r="L1751" s="16">
        <v>37.231139599999999</v>
      </c>
      <c r="M1751" s="16">
        <v>48.521887370000002</v>
      </c>
      <c r="N1751" s="16">
        <v>31.64646866</v>
      </c>
      <c r="O1751" s="16">
        <v>38.930822059999997</v>
      </c>
      <c r="P1751" s="16">
        <v>29.744443050000001</v>
      </c>
      <c r="Q1751" s="16">
        <v>27.154450730000001</v>
      </c>
      <c r="R1751" s="16">
        <v>19.222599249999998</v>
      </c>
      <c r="S1751" s="16">
        <v>10.926530100000001</v>
      </c>
      <c r="T1751" s="16">
        <v>21.246030749999999</v>
      </c>
      <c r="U1751" s="16">
        <v>26.304609500000002</v>
      </c>
      <c r="V1751" s="16">
        <v>11.65496544</v>
      </c>
      <c r="W1751" s="16">
        <v>12.747618449999999</v>
      </c>
      <c r="X1751" s="16">
        <v>23.067119099999999</v>
      </c>
      <c r="Y1751" s="16">
        <v>18.210883500000001</v>
      </c>
      <c r="Z1751" s="16">
        <v>1.78061972</v>
      </c>
    </row>
    <row r="1752" spans="1:26" x14ac:dyDescent="0.35">
      <c r="A1752" s="56" t="s">
        <v>127</v>
      </c>
      <c r="B1752" s="57">
        <f t="shared" ref="B1752:Z1752" si="69">SUM(B1731:B1751)</f>
        <v>10030.878380839998</v>
      </c>
      <c r="C1752" s="57">
        <f t="shared" si="69"/>
        <v>9817.0826085499993</v>
      </c>
      <c r="D1752" s="57">
        <f t="shared" si="69"/>
        <v>10355.760542479997</v>
      </c>
      <c r="E1752" s="57">
        <f t="shared" si="69"/>
        <v>10097.165996780001</v>
      </c>
      <c r="F1752" s="57">
        <f t="shared" si="69"/>
        <v>9570.8309950000021</v>
      </c>
      <c r="G1752" s="57">
        <f t="shared" si="69"/>
        <v>9124.0977884299991</v>
      </c>
      <c r="H1752" s="57">
        <f t="shared" si="69"/>
        <v>10177.455758700002</v>
      </c>
      <c r="I1752" s="57">
        <f t="shared" si="69"/>
        <v>9827.1592974200012</v>
      </c>
      <c r="J1752" s="57">
        <f t="shared" si="69"/>
        <v>10966.472637810002</v>
      </c>
      <c r="K1752" s="57">
        <f t="shared" si="69"/>
        <v>8807.714039090004</v>
      </c>
      <c r="L1752" s="57">
        <f t="shared" si="69"/>
        <v>9767.5085368</v>
      </c>
      <c r="M1752" s="57">
        <f t="shared" si="69"/>
        <v>8997.3500392699971</v>
      </c>
      <c r="N1752" s="57">
        <f t="shared" si="69"/>
        <v>9234.1724620299992</v>
      </c>
      <c r="O1752" s="57">
        <f t="shared" si="69"/>
        <v>9599.5232536700005</v>
      </c>
      <c r="P1752" s="57">
        <f t="shared" si="69"/>
        <v>8767.8524385400015</v>
      </c>
      <c r="Q1752" s="57">
        <f t="shared" si="69"/>
        <v>9246.758205959999</v>
      </c>
      <c r="R1752" s="57">
        <f t="shared" si="69"/>
        <v>8884.4020929400012</v>
      </c>
      <c r="S1752" s="57">
        <f t="shared" si="69"/>
        <v>8664.9407124499976</v>
      </c>
      <c r="T1752" s="57">
        <f t="shared" si="69"/>
        <v>9003.5417396600005</v>
      </c>
      <c r="U1752" s="57">
        <f t="shared" si="69"/>
        <v>8110.3181382999992</v>
      </c>
      <c r="V1752" s="57">
        <f t="shared" si="69"/>
        <v>8701.2006049299998</v>
      </c>
      <c r="W1752" s="57">
        <f t="shared" si="69"/>
        <v>8547.3793422999988</v>
      </c>
      <c r="X1752" s="57">
        <f t="shared" si="69"/>
        <v>9101.7591046699999</v>
      </c>
      <c r="Y1752" s="57">
        <f t="shared" si="69"/>
        <v>8501.1236982099999</v>
      </c>
      <c r="Z1752" s="57">
        <f t="shared" si="69"/>
        <v>8728.3955242899992</v>
      </c>
    </row>
    <row r="1754" spans="1:26" x14ac:dyDescent="0.35">
      <c r="A1754" s="53" t="s">
        <v>196</v>
      </c>
    </row>
    <row r="1755" spans="1:26" x14ac:dyDescent="0.35">
      <c r="A1755" s="54" t="s">
        <v>104</v>
      </c>
      <c r="B1755" s="55">
        <v>1990</v>
      </c>
      <c r="C1755" s="55">
        <v>1991</v>
      </c>
      <c r="D1755" s="55">
        <v>1992</v>
      </c>
      <c r="E1755" s="55">
        <v>1993</v>
      </c>
      <c r="F1755" s="55">
        <v>1994</v>
      </c>
      <c r="G1755" s="55">
        <v>1995</v>
      </c>
      <c r="H1755" s="55">
        <v>1996</v>
      </c>
      <c r="I1755" s="55">
        <v>1997</v>
      </c>
      <c r="J1755" s="55">
        <v>1998</v>
      </c>
      <c r="K1755" s="55" t="s">
        <v>105</v>
      </c>
      <c r="L1755" s="55">
        <v>2000</v>
      </c>
      <c r="M1755" s="55">
        <v>2001</v>
      </c>
      <c r="N1755" s="55">
        <v>2002</v>
      </c>
      <c r="O1755" s="55">
        <v>2003</v>
      </c>
      <c r="P1755" s="55">
        <v>2004</v>
      </c>
      <c r="Q1755" s="55">
        <v>2005</v>
      </c>
      <c r="R1755" s="55">
        <v>2006</v>
      </c>
      <c r="S1755" s="55">
        <v>2007</v>
      </c>
      <c r="T1755" s="55">
        <f>S1755+1</f>
        <v>2008</v>
      </c>
      <c r="U1755" s="55">
        <v>2009</v>
      </c>
      <c r="V1755" s="55">
        <v>2010</v>
      </c>
      <c r="W1755" s="55">
        <v>2011</v>
      </c>
      <c r="X1755" s="55">
        <v>2012</v>
      </c>
      <c r="Y1755" s="55">
        <v>2013</v>
      </c>
      <c r="Z1755" s="55">
        <v>2014</v>
      </c>
    </row>
    <row r="1756" spans="1:26" x14ac:dyDescent="0.35">
      <c r="A1756" t="s">
        <v>106</v>
      </c>
      <c r="B1756" s="16">
        <v>33.559611442296799</v>
      </c>
      <c r="C1756" s="16">
        <v>28.7549416365136</v>
      </c>
      <c r="D1756" s="16">
        <v>42.9995726735674</v>
      </c>
      <c r="E1756" s="16">
        <v>32.745132616584698</v>
      </c>
      <c r="F1756" s="16">
        <v>35.4211076041043</v>
      </c>
      <c r="G1756" s="16">
        <v>28.448650372322899</v>
      </c>
      <c r="H1756" s="16">
        <v>43.032868366387397</v>
      </c>
      <c r="I1756" s="16">
        <v>35.294473343863402</v>
      </c>
      <c r="J1756" s="16">
        <v>33.541754597248001</v>
      </c>
      <c r="K1756" s="16">
        <v>20.322498303166899</v>
      </c>
      <c r="L1756" s="16">
        <v>34.507350090072102</v>
      </c>
      <c r="M1756" s="16">
        <v>29.4304977944185</v>
      </c>
      <c r="N1756" s="16">
        <v>23.2722455183692</v>
      </c>
      <c r="O1756" s="16">
        <v>33.375970982964297</v>
      </c>
      <c r="P1756" s="16">
        <v>37.609230329116201</v>
      </c>
      <c r="Q1756" s="16">
        <v>37.7958138979754</v>
      </c>
      <c r="R1756" s="16">
        <v>33.3597684175678</v>
      </c>
      <c r="S1756" s="16">
        <v>37.550733098563299</v>
      </c>
      <c r="T1756" s="16">
        <v>38.867817759684002</v>
      </c>
      <c r="U1756" s="16">
        <v>42.053038116916099</v>
      </c>
      <c r="V1756" s="16">
        <v>39.601073389074401</v>
      </c>
      <c r="W1756" s="16">
        <v>37.771162170295703</v>
      </c>
      <c r="X1756" s="16">
        <v>41.164645722354201</v>
      </c>
      <c r="Y1756" s="16">
        <v>45.2837597566554</v>
      </c>
      <c r="Z1756" s="16">
        <v>46.486967791816099</v>
      </c>
    </row>
    <row r="1757" spans="1:26" x14ac:dyDescent="0.35">
      <c r="A1757" t="s">
        <v>107</v>
      </c>
      <c r="B1757" s="16">
        <v>0</v>
      </c>
      <c r="C1757" s="16">
        <v>0</v>
      </c>
      <c r="D1757" s="16">
        <v>0</v>
      </c>
      <c r="E1757" s="16">
        <v>0</v>
      </c>
      <c r="F1757" s="16">
        <v>0</v>
      </c>
      <c r="G1757" s="16">
        <v>0</v>
      </c>
      <c r="H1757" s="16">
        <v>0</v>
      </c>
      <c r="I1757" s="16">
        <v>0</v>
      </c>
      <c r="J1757" s="16">
        <v>0</v>
      </c>
      <c r="K1757" s="16">
        <v>0</v>
      </c>
      <c r="L1757" s="16">
        <v>0</v>
      </c>
      <c r="M1757" s="16">
        <v>0</v>
      </c>
      <c r="N1757" s="16">
        <v>0</v>
      </c>
      <c r="O1757" s="16">
        <v>0</v>
      </c>
      <c r="P1757" s="16">
        <v>0</v>
      </c>
      <c r="Q1757" s="16">
        <v>0</v>
      </c>
      <c r="R1757" s="16">
        <v>0</v>
      </c>
      <c r="S1757" s="16">
        <v>0</v>
      </c>
      <c r="T1757" s="16">
        <v>0</v>
      </c>
      <c r="U1757" s="16">
        <v>0</v>
      </c>
      <c r="V1757" s="16">
        <v>0</v>
      </c>
      <c r="W1757" s="16">
        <v>0</v>
      </c>
      <c r="X1757" s="16">
        <v>0</v>
      </c>
      <c r="Y1757" s="16">
        <v>0</v>
      </c>
      <c r="Z1757" s="16">
        <v>0</v>
      </c>
    </row>
    <row r="1758" spans="1:26" x14ac:dyDescent="0.35">
      <c r="A1758" t="s">
        <v>108</v>
      </c>
      <c r="B1758" s="16">
        <v>6.1314135692200198</v>
      </c>
      <c r="C1758" s="16">
        <v>3.9955303611299402</v>
      </c>
      <c r="D1758" s="16">
        <v>10.0577740857628</v>
      </c>
      <c r="E1758" s="16">
        <v>7.9582634183156102</v>
      </c>
      <c r="F1758" s="16">
        <v>5.7654074806999196</v>
      </c>
      <c r="G1758" s="16">
        <v>5.0188559649946303</v>
      </c>
      <c r="H1758" s="16">
        <v>5.3895716286512396</v>
      </c>
      <c r="I1758" s="16">
        <v>8.8878413056676706</v>
      </c>
      <c r="J1758" s="16">
        <v>4.5320647769739599</v>
      </c>
      <c r="K1758" s="16">
        <v>5.6938785713216298</v>
      </c>
      <c r="L1758" s="16">
        <v>5.4714999354242497</v>
      </c>
      <c r="M1758" s="16">
        <v>4.0268862626358803</v>
      </c>
      <c r="N1758" s="16">
        <v>2.8335763178131699</v>
      </c>
      <c r="O1758" s="16">
        <v>2.1560868491192799</v>
      </c>
      <c r="P1758" s="16">
        <v>6.3936459782712198</v>
      </c>
      <c r="Q1758" s="16">
        <v>5.54194895075719</v>
      </c>
      <c r="R1758" s="16">
        <v>8.1188995117890705</v>
      </c>
      <c r="S1758" s="16">
        <v>5.6526819058608302</v>
      </c>
      <c r="T1758" s="16">
        <v>7.3022998917976203</v>
      </c>
      <c r="U1758" s="16">
        <v>6.0709902261799904</v>
      </c>
      <c r="V1758" s="16">
        <v>5.9785529741923797</v>
      </c>
      <c r="W1758" s="16">
        <v>5.7765602580079003</v>
      </c>
      <c r="X1758" s="16">
        <v>6.8265143152342302</v>
      </c>
      <c r="Y1758" s="16">
        <v>7.7235490442304204</v>
      </c>
      <c r="Z1758" s="16">
        <v>4.9040221886430198</v>
      </c>
    </row>
    <row r="1759" spans="1:26" x14ac:dyDescent="0.35">
      <c r="A1759" t="s">
        <v>109</v>
      </c>
      <c r="B1759" s="16">
        <v>0.72217815785085504</v>
      </c>
      <c r="C1759" s="16">
        <v>0.60953598576239199</v>
      </c>
      <c r="D1759" s="16">
        <v>1.0970167270117701</v>
      </c>
      <c r="E1759" s="16">
        <v>0.71173069422866697</v>
      </c>
      <c r="F1759" s="16">
        <v>0.51945668207769102</v>
      </c>
      <c r="G1759" s="16">
        <v>0.44577350318898901</v>
      </c>
      <c r="H1759" s="16">
        <v>0.55732557631942303</v>
      </c>
      <c r="I1759" s="16">
        <v>0.72879538377300501</v>
      </c>
      <c r="J1759" s="16">
        <v>0.37897972712675598</v>
      </c>
      <c r="K1759" s="16">
        <v>0.39656952889792701</v>
      </c>
      <c r="L1759" s="16">
        <v>0.41710920186689998</v>
      </c>
      <c r="M1759" s="16">
        <v>0.20003967921072599</v>
      </c>
      <c r="N1759" s="16">
        <v>0.36698098393422801</v>
      </c>
      <c r="O1759" s="16">
        <v>0.163312403891995</v>
      </c>
      <c r="P1759" s="16">
        <v>0.53917796874466495</v>
      </c>
      <c r="Q1759" s="16">
        <v>0.76625059152753605</v>
      </c>
      <c r="R1759" s="16">
        <v>0.98864879055927002</v>
      </c>
      <c r="S1759" s="16">
        <v>1.0421520850893</v>
      </c>
      <c r="T1759" s="16">
        <v>0.77009591099299501</v>
      </c>
      <c r="U1759" s="16">
        <v>1.0079453311314801</v>
      </c>
      <c r="V1759" s="16">
        <v>0.96350141752197505</v>
      </c>
      <c r="W1759" s="16">
        <v>0.54816370063456699</v>
      </c>
      <c r="X1759" s="16">
        <v>0.47466927883766302</v>
      </c>
      <c r="Y1759" s="16">
        <v>0.80282436641683497</v>
      </c>
      <c r="Z1759" s="16">
        <v>0.92553150928293604</v>
      </c>
    </row>
    <row r="1760" spans="1:26" x14ac:dyDescent="0.35">
      <c r="A1760" t="s">
        <v>110</v>
      </c>
      <c r="B1760" s="16">
        <v>3.3509303198590099</v>
      </c>
      <c r="C1760" s="16">
        <v>1.37675403708217</v>
      </c>
      <c r="D1760" s="16">
        <v>2.4127468686969</v>
      </c>
      <c r="E1760" s="16">
        <v>1.84894372171222</v>
      </c>
      <c r="F1760" s="16">
        <v>1.5409126801709301</v>
      </c>
      <c r="G1760" s="16">
        <v>2.08906594775716</v>
      </c>
      <c r="H1760" s="16">
        <v>1.2685528112307201</v>
      </c>
      <c r="I1760" s="16">
        <v>1.9462167206026799</v>
      </c>
      <c r="J1760" s="16">
        <v>1.6454274167473999</v>
      </c>
      <c r="K1760" s="16">
        <v>1.3049435045603099</v>
      </c>
      <c r="L1760" s="16">
        <v>1.59520647845659</v>
      </c>
      <c r="M1760" s="16">
        <v>1.20819104181964</v>
      </c>
      <c r="N1760" s="16">
        <v>0.85767927892340901</v>
      </c>
      <c r="O1760" s="16">
        <v>1.1632705406098101</v>
      </c>
      <c r="P1760" s="16">
        <v>1.0953884465838699</v>
      </c>
      <c r="Q1760" s="16">
        <v>1.35498464122442</v>
      </c>
      <c r="R1760" s="16">
        <v>0.877763441263683</v>
      </c>
      <c r="S1760" s="16">
        <v>1.16503626348644</v>
      </c>
      <c r="T1760" s="16">
        <v>0.60556720154861998</v>
      </c>
      <c r="U1760" s="16">
        <v>0.93837532723899097</v>
      </c>
      <c r="V1760" s="16">
        <v>1.00379356723479</v>
      </c>
      <c r="W1760" s="16">
        <v>0.59400328479532005</v>
      </c>
      <c r="X1760" s="16">
        <v>1.01960411058608</v>
      </c>
      <c r="Y1760" s="16">
        <v>0.57920013186901298</v>
      </c>
      <c r="Z1760" s="16">
        <v>1.04002776512902</v>
      </c>
    </row>
    <row r="1761" spans="1:26" x14ac:dyDescent="0.35">
      <c r="A1761" t="s">
        <v>111</v>
      </c>
      <c r="B1761" s="16">
        <v>4.6947530278259798E-2</v>
      </c>
      <c r="C1761" s="16">
        <v>0.10002956519510101</v>
      </c>
      <c r="D1761" s="16">
        <v>0.14115473958751101</v>
      </c>
      <c r="E1761" s="16">
        <v>8.4538526216124302E-2</v>
      </c>
      <c r="F1761" s="16">
        <v>5.7584956468954999E-2</v>
      </c>
      <c r="G1761" s="16">
        <v>1.724729846439E-2</v>
      </c>
      <c r="H1761" s="16">
        <v>8.1740670597356194E-2</v>
      </c>
      <c r="I1761" s="16">
        <v>0.13852254833320801</v>
      </c>
      <c r="J1761" s="16">
        <v>0.20976921832508599</v>
      </c>
      <c r="K1761" s="16">
        <v>0.10365920917391901</v>
      </c>
      <c r="L1761" s="16">
        <v>0</v>
      </c>
      <c r="M1761" s="16">
        <v>0</v>
      </c>
      <c r="N1761" s="16">
        <v>0</v>
      </c>
      <c r="O1761" s="16">
        <v>0</v>
      </c>
      <c r="P1761" s="16">
        <v>0</v>
      </c>
      <c r="Q1761" s="16">
        <v>0</v>
      </c>
      <c r="R1761" s="16">
        <v>0</v>
      </c>
      <c r="S1761" s="16">
        <v>0</v>
      </c>
      <c r="T1761" s="16">
        <v>0</v>
      </c>
      <c r="U1761" s="16">
        <v>0</v>
      </c>
      <c r="V1761" s="16">
        <v>0</v>
      </c>
      <c r="W1761" s="16">
        <v>0</v>
      </c>
      <c r="X1761" s="16">
        <v>0</v>
      </c>
      <c r="Y1761" s="16">
        <v>0</v>
      </c>
      <c r="Z1761" s="16">
        <v>0</v>
      </c>
    </row>
    <row r="1762" spans="1:26" x14ac:dyDescent="0.35">
      <c r="A1762" t="s">
        <v>112</v>
      </c>
      <c r="B1762" s="16">
        <v>0</v>
      </c>
      <c r="C1762" s="16">
        <v>0</v>
      </c>
      <c r="D1762" s="16">
        <v>0</v>
      </c>
      <c r="E1762" s="16">
        <v>0</v>
      </c>
      <c r="F1762" s="16">
        <v>0</v>
      </c>
      <c r="G1762" s="16">
        <v>0</v>
      </c>
      <c r="H1762" s="16">
        <v>0</v>
      </c>
      <c r="I1762" s="16">
        <v>0</v>
      </c>
      <c r="J1762" s="16">
        <v>0</v>
      </c>
      <c r="K1762" s="16">
        <v>0</v>
      </c>
      <c r="L1762" s="16">
        <v>4.13588240182498E-2</v>
      </c>
      <c r="M1762" s="16">
        <v>3.7473644270133701E-2</v>
      </c>
      <c r="N1762" s="16">
        <v>4.8056846776441398E-2</v>
      </c>
      <c r="O1762" s="16">
        <v>6.5445051328093098E-2</v>
      </c>
      <c r="P1762" s="16">
        <v>0.23923878587488101</v>
      </c>
      <c r="Q1762" s="16">
        <v>0.13999374548131599</v>
      </c>
      <c r="R1762" s="16">
        <v>0</v>
      </c>
      <c r="S1762" s="16">
        <v>7.9157321399641101E-2</v>
      </c>
      <c r="T1762" s="16">
        <v>4.9699816077159099E-2</v>
      </c>
      <c r="U1762" s="16">
        <v>0</v>
      </c>
      <c r="V1762" s="16">
        <v>0</v>
      </c>
      <c r="W1762" s="16">
        <v>0</v>
      </c>
      <c r="X1762" s="16">
        <v>0</v>
      </c>
      <c r="Y1762" s="16">
        <v>0</v>
      </c>
      <c r="Z1762" s="16">
        <v>0</v>
      </c>
    </row>
    <row r="1763" spans="1:26" x14ac:dyDescent="0.35">
      <c r="A1763" t="s">
        <v>113</v>
      </c>
      <c r="B1763" s="16">
        <v>0</v>
      </c>
      <c r="C1763" s="16">
        <v>0</v>
      </c>
      <c r="D1763" s="16">
        <v>0</v>
      </c>
      <c r="E1763" s="16">
        <v>0</v>
      </c>
      <c r="F1763" s="16">
        <v>0</v>
      </c>
      <c r="G1763" s="16">
        <v>0</v>
      </c>
      <c r="H1763" s="16">
        <v>0</v>
      </c>
      <c r="I1763" s="16">
        <v>0</v>
      </c>
      <c r="J1763" s="16">
        <v>0</v>
      </c>
      <c r="K1763" s="16">
        <v>0</v>
      </c>
      <c r="L1763" s="16">
        <v>0</v>
      </c>
      <c r="M1763" s="16">
        <v>0</v>
      </c>
      <c r="N1763" s="16">
        <v>0</v>
      </c>
      <c r="O1763" s="16">
        <v>0</v>
      </c>
      <c r="P1763" s="16">
        <v>0</v>
      </c>
      <c r="Q1763" s="16">
        <v>0</v>
      </c>
      <c r="R1763" s="16">
        <v>0</v>
      </c>
      <c r="S1763" s="16">
        <v>0</v>
      </c>
      <c r="T1763" s="16">
        <v>0</v>
      </c>
      <c r="U1763" s="16">
        <v>0</v>
      </c>
      <c r="V1763" s="16">
        <v>0</v>
      </c>
      <c r="W1763" s="16">
        <v>0</v>
      </c>
      <c r="X1763" s="16">
        <v>0</v>
      </c>
      <c r="Y1763" s="16">
        <v>0</v>
      </c>
      <c r="Z1763" s="16">
        <v>0</v>
      </c>
    </row>
    <row r="1764" spans="1:26" x14ac:dyDescent="0.35">
      <c r="A1764" t="s">
        <v>114</v>
      </c>
      <c r="B1764" s="16">
        <v>11.226270454057801</v>
      </c>
      <c r="C1764" s="16">
        <v>7.9801204587053798</v>
      </c>
      <c r="D1764" s="16">
        <v>11.1430892094222</v>
      </c>
      <c r="E1764" s="16">
        <v>11.257054562364299</v>
      </c>
      <c r="F1764" s="16">
        <v>12.4247346333779</v>
      </c>
      <c r="G1764" s="16">
        <v>11.4209581244957</v>
      </c>
      <c r="H1764" s="16">
        <v>9.3590948352978405</v>
      </c>
      <c r="I1764" s="16">
        <v>9.3118666925870901</v>
      </c>
      <c r="J1764" s="16">
        <v>9.8990171906956999</v>
      </c>
      <c r="K1764" s="16">
        <v>8.6149644971755102</v>
      </c>
      <c r="L1764" s="16">
        <v>11.7522044158071</v>
      </c>
      <c r="M1764" s="16">
        <v>9.1640002397726192</v>
      </c>
      <c r="N1764" s="16">
        <v>8.8886427999149191</v>
      </c>
      <c r="O1764" s="16">
        <v>11.3328315312244</v>
      </c>
      <c r="P1764" s="16">
        <v>9.4153185836107394</v>
      </c>
      <c r="Q1764" s="16">
        <v>7.7750165645761298</v>
      </c>
      <c r="R1764" s="16">
        <v>10.911883623145201</v>
      </c>
      <c r="S1764" s="16">
        <v>8.1648537188821209</v>
      </c>
      <c r="T1764" s="16">
        <v>7.7125213738899197</v>
      </c>
      <c r="U1764" s="16">
        <v>7.7112738545159196</v>
      </c>
      <c r="V1764" s="16">
        <v>8.0349663896876002</v>
      </c>
      <c r="W1764" s="16">
        <v>7.8534179793936802</v>
      </c>
      <c r="X1764" s="16">
        <v>6.96902003444945</v>
      </c>
      <c r="Y1764" s="16">
        <v>7.2841670418177804</v>
      </c>
      <c r="Z1764" s="16">
        <v>7.4791872426006902</v>
      </c>
    </row>
    <row r="1765" spans="1:26" x14ac:dyDescent="0.35">
      <c r="A1765" t="s">
        <v>115</v>
      </c>
      <c r="B1765" s="16">
        <v>8.7046102443555498</v>
      </c>
      <c r="C1765" s="16">
        <v>7.8630965102506298</v>
      </c>
      <c r="D1765" s="16">
        <v>9.6158855842323803</v>
      </c>
      <c r="E1765" s="16">
        <v>9.6674560053832295</v>
      </c>
      <c r="F1765" s="16">
        <v>7.3275548116479099</v>
      </c>
      <c r="G1765" s="16">
        <v>8.7326604736680995</v>
      </c>
      <c r="H1765" s="16">
        <v>9.7011948322431305</v>
      </c>
      <c r="I1765" s="16">
        <v>9.0836604563160694</v>
      </c>
      <c r="J1765" s="16">
        <v>7.6070890859107498</v>
      </c>
      <c r="K1765" s="16">
        <v>7.9044201147558804</v>
      </c>
      <c r="L1765" s="16">
        <v>10.830048762535499</v>
      </c>
      <c r="M1765" s="16">
        <v>8.0333415859044894</v>
      </c>
      <c r="N1765" s="16">
        <v>7.9502263985844897</v>
      </c>
      <c r="O1765" s="16">
        <v>10.2331046706012</v>
      </c>
      <c r="P1765" s="16">
        <v>8.8861585921475097</v>
      </c>
      <c r="Q1765" s="16">
        <v>7.1355948522166797</v>
      </c>
      <c r="R1765" s="16">
        <v>8.9533936182472704</v>
      </c>
      <c r="S1765" s="16">
        <v>7.2752779972652801</v>
      </c>
      <c r="T1765" s="16">
        <v>7.2848633256584101</v>
      </c>
      <c r="U1765" s="16">
        <v>7.3370059230014002</v>
      </c>
      <c r="V1765" s="16">
        <v>6.8253725862162398</v>
      </c>
      <c r="W1765" s="16">
        <v>6.8827948141042397</v>
      </c>
      <c r="X1765" s="16">
        <v>6.1672141464660104</v>
      </c>
      <c r="Y1765" s="16">
        <v>6.4122765268701203</v>
      </c>
      <c r="Z1765" s="16">
        <v>6.3211753935093498</v>
      </c>
    </row>
    <row r="1766" spans="1:26" x14ac:dyDescent="0.35">
      <c r="A1766" t="s">
        <v>116</v>
      </c>
      <c r="B1766" s="16">
        <v>0</v>
      </c>
      <c r="C1766" s="16">
        <v>0</v>
      </c>
      <c r="D1766" s="16">
        <v>0</v>
      </c>
      <c r="E1766" s="16">
        <v>0</v>
      </c>
      <c r="F1766" s="16">
        <v>0</v>
      </c>
      <c r="G1766" s="16">
        <v>0</v>
      </c>
      <c r="H1766" s="16">
        <v>0</v>
      </c>
      <c r="I1766" s="16">
        <v>0</v>
      </c>
      <c r="J1766" s="16">
        <v>0</v>
      </c>
      <c r="K1766" s="16">
        <v>0</v>
      </c>
      <c r="L1766" s="16">
        <v>0</v>
      </c>
      <c r="M1766" s="16">
        <v>0</v>
      </c>
      <c r="N1766" s="16">
        <v>0</v>
      </c>
      <c r="O1766" s="16">
        <v>0</v>
      </c>
      <c r="P1766" s="16">
        <v>0</v>
      </c>
      <c r="Q1766" s="16">
        <v>0</v>
      </c>
      <c r="R1766" s="16">
        <v>0</v>
      </c>
      <c r="S1766" s="16">
        <v>0</v>
      </c>
      <c r="T1766" s="16">
        <v>0</v>
      </c>
      <c r="U1766" s="16">
        <v>0</v>
      </c>
      <c r="V1766" s="16">
        <v>0</v>
      </c>
      <c r="W1766" s="16">
        <v>0</v>
      </c>
      <c r="X1766" s="16">
        <v>0</v>
      </c>
      <c r="Y1766" s="16">
        <v>0</v>
      </c>
      <c r="Z1766" s="16">
        <v>0</v>
      </c>
    </row>
    <row r="1767" spans="1:26" x14ac:dyDescent="0.35">
      <c r="A1767" t="s">
        <v>117</v>
      </c>
      <c r="B1767" s="16">
        <v>0</v>
      </c>
      <c r="C1767" s="16">
        <v>0</v>
      </c>
      <c r="D1767" s="16">
        <v>0</v>
      </c>
      <c r="E1767" s="16">
        <v>0</v>
      </c>
      <c r="F1767" s="16">
        <v>0</v>
      </c>
      <c r="G1767" s="16">
        <v>0</v>
      </c>
      <c r="H1767" s="16">
        <v>0</v>
      </c>
      <c r="I1767" s="16">
        <v>0</v>
      </c>
      <c r="J1767" s="16">
        <v>0</v>
      </c>
      <c r="K1767" s="16">
        <v>0</v>
      </c>
      <c r="L1767" s="16">
        <v>0</v>
      </c>
      <c r="M1767" s="16">
        <v>0</v>
      </c>
      <c r="N1767" s="16">
        <v>0</v>
      </c>
      <c r="O1767" s="16">
        <v>0</v>
      </c>
      <c r="P1767" s="16">
        <v>0</v>
      </c>
      <c r="Q1767" s="16">
        <v>0</v>
      </c>
      <c r="R1767" s="16">
        <v>0</v>
      </c>
      <c r="S1767" s="16">
        <v>0</v>
      </c>
      <c r="T1767" s="16">
        <v>0</v>
      </c>
      <c r="U1767" s="16">
        <v>0</v>
      </c>
      <c r="V1767" s="16">
        <v>0</v>
      </c>
      <c r="W1767" s="16">
        <v>0</v>
      </c>
      <c r="X1767" s="16">
        <v>0</v>
      </c>
      <c r="Y1767" s="16">
        <v>0</v>
      </c>
      <c r="Z1767" s="16">
        <v>0</v>
      </c>
    </row>
    <row r="1768" spans="1:26" x14ac:dyDescent="0.35">
      <c r="A1768" t="s">
        <v>118</v>
      </c>
      <c r="B1768" s="16">
        <v>5.1884552180249198E-2</v>
      </c>
      <c r="C1768" s="16">
        <v>3.2913842835714899E-2</v>
      </c>
      <c r="D1768" s="16">
        <v>0.155083712762215</v>
      </c>
      <c r="E1768" s="16">
        <v>2.84065987273289E-2</v>
      </c>
      <c r="F1768" s="16">
        <v>1.8660160176336201E-2</v>
      </c>
      <c r="G1768" s="16">
        <v>2.6288035632853401E-3</v>
      </c>
      <c r="H1768" s="16">
        <v>2.6671825447963499E-2</v>
      </c>
      <c r="I1768" s="16">
        <v>0.281777773427693</v>
      </c>
      <c r="J1768" s="16">
        <v>3.13679034920075E-2</v>
      </c>
      <c r="K1768" s="16">
        <v>8.3644135804771896E-2</v>
      </c>
      <c r="L1768" s="16">
        <v>0.22016184294656199</v>
      </c>
      <c r="M1768" s="16">
        <v>0</v>
      </c>
      <c r="N1768" s="16">
        <v>1.6316342328277899E-2</v>
      </c>
      <c r="O1768" s="16">
        <v>3.08224281827147E-2</v>
      </c>
      <c r="P1768" s="16">
        <v>1.30968910958177E-2</v>
      </c>
      <c r="Q1768" s="16">
        <v>7.90688005989858E-2</v>
      </c>
      <c r="R1768" s="16">
        <v>3.9126145299403801E-2</v>
      </c>
      <c r="S1768" s="16">
        <v>3.0078022002187298E-2</v>
      </c>
      <c r="T1768" s="16">
        <v>6.8843871606120405E-2</v>
      </c>
      <c r="U1768" s="16">
        <v>0.130174986089682</v>
      </c>
      <c r="V1768" s="16">
        <v>0.23648866759993201</v>
      </c>
      <c r="W1768" s="16">
        <v>9.8509826672708804E-3</v>
      </c>
      <c r="X1768" s="16">
        <v>5.2273900874445098E-2</v>
      </c>
      <c r="Y1768" s="16">
        <v>0.13473495509121899</v>
      </c>
      <c r="Z1768" s="16">
        <v>0.227763366597279</v>
      </c>
    </row>
    <row r="1769" spans="1:26" x14ac:dyDescent="0.35">
      <c r="A1769" t="s">
        <v>119</v>
      </c>
      <c r="B1769" s="16">
        <v>0</v>
      </c>
      <c r="C1769" s="16">
        <v>0</v>
      </c>
      <c r="D1769" s="16">
        <v>0</v>
      </c>
      <c r="E1769" s="16">
        <v>0</v>
      </c>
      <c r="F1769" s="16">
        <v>0</v>
      </c>
      <c r="G1769" s="16">
        <v>0</v>
      </c>
      <c r="H1769" s="16">
        <v>0</v>
      </c>
      <c r="I1769" s="16">
        <v>0</v>
      </c>
      <c r="J1769" s="16">
        <v>0</v>
      </c>
      <c r="K1769" s="16">
        <v>0</v>
      </c>
      <c r="L1769" s="16">
        <v>0</v>
      </c>
      <c r="M1769" s="16">
        <v>0</v>
      </c>
      <c r="N1769" s="16">
        <v>0</v>
      </c>
      <c r="O1769" s="16">
        <v>0</v>
      </c>
      <c r="P1769" s="16">
        <v>0</v>
      </c>
      <c r="Q1769" s="16">
        <v>0</v>
      </c>
      <c r="R1769" s="16">
        <v>0</v>
      </c>
      <c r="S1769" s="16">
        <v>0</v>
      </c>
      <c r="T1769" s="16">
        <v>0</v>
      </c>
      <c r="U1769" s="16">
        <v>0</v>
      </c>
      <c r="V1769" s="16">
        <v>5.1425326296185403E-2</v>
      </c>
      <c r="W1769" s="16">
        <v>0.13838005439953099</v>
      </c>
      <c r="X1769" s="16">
        <v>2.1925428029965201E-2</v>
      </c>
      <c r="Y1769" s="16">
        <v>1.13903336296345E-2</v>
      </c>
      <c r="Z1769" s="16">
        <v>4.7570114963796602E-2</v>
      </c>
    </row>
    <row r="1770" spans="1:26" x14ac:dyDescent="0.35">
      <c r="A1770" t="s">
        <v>120</v>
      </c>
      <c r="B1770" s="16">
        <v>0</v>
      </c>
      <c r="C1770" s="16">
        <v>0</v>
      </c>
      <c r="D1770" s="16">
        <v>0</v>
      </c>
      <c r="E1770" s="16">
        <v>0</v>
      </c>
      <c r="F1770" s="16">
        <v>0</v>
      </c>
      <c r="G1770" s="16">
        <v>0</v>
      </c>
      <c r="H1770" s="16">
        <v>0</v>
      </c>
      <c r="I1770" s="16">
        <v>0</v>
      </c>
      <c r="J1770" s="16">
        <v>0</v>
      </c>
      <c r="K1770" s="16">
        <v>0</v>
      </c>
      <c r="L1770" s="16">
        <v>0</v>
      </c>
      <c r="M1770" s="16">
        <v>0</v>
      </c>
      <c r="N1770" s="16">
        <v>0</v>
      </c>
      <c r="O1770" s="16">
        <v>0</v>
      </c>
      <c r="P1770" s="16">
        <v>0</v>
      </c>
      <c r="Q1770" s="16">
        <v>0</v>
      </c>
      <c r="R1770" s="16">
        <v>0</v>
      </c>
      <c r="S1770" s="16">
        <v>0</v>
      </c>
      <c r="T1770" s="16">
        <v>0</v>
      </c>
      <c r="U1770" s="16">
        <v>0</v>
      </c>
      <c r="V1770" s="16">
        <v>0</v>
      </c>
      <c r="W1770" s="16">
        <v>0</v>
      </c>
      <c r="X1770" s="16">
        <v>0</v>
      </c>
      <c r="Y1770" s="16">
        <v>0</v>
      </c>
      <c r="Z1770" s="16">
        <v>0</v>
      </c>
    </row>
    <row r="1771" spans="1:26" x14ac:dyDescent="0.35">
      <c r="A1771" t="s">
        <v>121</v>
      </c>
      <c r="B1771" s="16">
        <v>0</v>
      </c>
      <c r="C1771" s="16">
        <v>0</v>
      </c>
      <c r="D1771" s="16">
        <v>0</v>
      </c>
      <c r="E1771" s="16">
        <v>0</v>
      </c>
      <c r="F1771" s="16">
        <v>0</v>
      </c>
      <c r="G1771" s="16">
        <v>0</v>
      </c>
      <c r="H1771" s="16">
        <v>0</v>
      </c>
      <c r="I1771" s="16">
        <v>0</v>
      </c>
      <c r="J1771" s="16">
        <v>0</v>
      </c>
      <c r="K1771" s="16">
        <v>0</v>
      </c>
      <c r="L1771" s="16">
        <v>0</v>
      </c>
      <c r="M1771" s="16">
        <v>0</v>
      </c>
      <c r="N1771" s="16">
        <v>0</v>
      </c>
      <c r="O1771" s="16">
        <v>0</v>
      </c>
      <c r="P1771" s="16">
        <v>0</v>
      </c>
      <c r="Q1771" s="16">
        <v>0</v>
      </c>
      <c r="R1771" s="16">
        <v>0</v>
      </c>
      <c r="S1771" s="16">
        <v>0</v>
      </c>
      <c r="T1771" s="16">
        <v>0</v>
      </c>
      <c r="U1771" s="16">
        <v>0</v>
      </c>
      <c r="V1771" s="16">
        <v>0</v>
      </c>
      <c r="W1771" s="16">
        <v>0</v>
      </c>
      <c r="X1771" s="16">
        <v>0</v>
      </c>
      <c r="Y1771" s="16">
        <v>0</v>
      </c>
      <c r="Z1771" s="16">
        <v>0</v>
      </c>
    </row>
    <row r="1772" spans="1:26" x14ac:dyDescent="0.35">
      <c r="A1772" t="s">
        <v>122</v>
      </c>
      <c r="B1772" s="16">
        <v>0</v>
      </c>
      <c r="C1772" s="16">
        <v>0</v>
      </c>
      <c r="D1772" s="16">
        <v>0</v>
      </c>
      <c r="E1772" s="16">
        <v>0</v>
      </c>
      <c r="F1772" s="16">
        <v>0</v>
      </c>
      <c r="G1772" s="16">
        <v>0</v>
      </c>
      <c r="H1772" s="16">
        <v>0</v>
      </c>
      <c r="I1772" s="16">
        <v>0</v>
      </c>
      <c r="J1772" s="16">
        <v>0</v>
      </c>
      <c r="K1772" s="16">
        <v>0</v>
      </c>
      <c r="L1772" s="16">
        <v>0</v>
      </c>
      <c r="M1772" s="16">
        <v>0</v>
      </c>
      <c r="N1772" s="16">
        <v>0</v>
      </c>
      <c r="O1772" s="16">
        <v>0</v>
      </c>
      <c r="P1772" s="16">
        <v>0</v>
      </c>
      <c r="Q1772" s="16">
        <v>0</v>
      </c>
      <c r="R1772" s="16">
        <v>0</v>
      </c>
      <c r="S1772" s="16">
        <v>0</v>
      </c>
      <c r="T1772" s="16">
        <v>0</v>
      </c>
      <c r="U1772" s="16">
        <v>0</v>
      </c>
      <c r="V1772" s="16">
        <v>0</v>
      </c>
      <c r="W1772" s="16">
        <v>0</v>
      </c>
      <c r="X1772" s="16">
        <v>0</v>
      </c>
      <c r="Y1772" s="16">
        <v>0</v>
      </c>
      <c r="Z1772" s="16">
        <v>0</v>
      </c>
    </row>
    <row r="1773" spans="1:26" x14ac:dyDescent="0.35">
      <c r="A1773" t="s">
        <v>123</v>
      </c>
      <c r="B1773" s="16">
        <v>0</v>
      </c>
      <c r="C1773" s="16">
        <v>0</v>
      </c>
      <c r="D1773" s="16">
        <v>0</v>
      </c>
      <c r="E1773" s="16">
        <v>0</v>
      </c>
      <c r="F1773" s="16">
        <v>0</v>
      </c>
      <c r="G1773" s="16">
        <v>0</v>
      </c>
      <c r="H1773" s="16">
        <v>0</v>
      </c>
      <c r="I1773" s="16">
        <v>0</v>
      </c>
      <c r="J1773" s="16">
        <v>0</v>
      </c>
      <c r="K1773" s="16">
        <v>0</v>
      </c>
      <c r="L1773" s="16">
        <v>0</v>
      </c>
      <c r="M1773" s="16">
        <v>0</v>
      </c>
      <c r="N1773" s="16">
        <v>0</v>
      </c>
      <c r="O1773" s="16">
        <v>0</v>
      </c>
      <c r="P1773" s="16">
        <v>0</v>
      </c>
      <c r="Q1773" s="16">
        <v>0</v>
      </c>
      <c r="R1773" s="16">
        <v>0</v>
      </c>
      <c r="S1773" s="16">
        <v>0</v>
      </c>
      <c r="T1773" s="16">
        <v>0</v>
      </c>
      <c r="U1773" s="16">
        <v>0</v>
      </c>
      <c r="V1773" s="16">
        <v>0</v>
      </c>
      <c r="W1773" s="16">
        <v>0</v>
      </c>
      <c r="X1773" s="16">
        <v>0</v>
      </c>
      <c r="Y1773" s="16">
        <v>0</v>
      </c>
      <c r="Z1773" s="16">
        <v>0</v>
      </c>
    </row>
    <row r="1774" spans="1:26" x14ac:dyDescent="0.35">
      <c r="A1774" t="s">
        <v>124</v>
      </c>
      <c r="B1774" s="16">
        <v>0.65520576760652904</v>
      </c>
      <c r="C1774" s="16">
        <v>0.562559681732128</v>
      </c>
      <c r="D1774" s="16">
        <v>0.63956494065648195</v>
      </c>
      <c r="E1774" s="16">
        <v>0.91425383909038405</v>
      </c>
      <c r="F1774" s="16">
        <v>1.1628270552725899</v>
      </c>
      <c r="G1774" s="16">
        <v>1.03949338052267</v>
      </c>
      <c r="H1774" s="16">
        <v>1.31849905220804</v>
      </c>
      <c r="I1774" s="16">
        <v>1.69809086469906</v>
      </c>
      <c r="J1774" s="16">
        <v>1.9649022638456799</v>
      </c>
      <c r="K1774" s="16">
        <v>1.55043261325652</v>
      </c>
      <c r="L1774" s="16">
        <v>2.70635326457495</v>
      </c>
      <c r="M1774" s="16">
        <v>2.3533283144439001</v>
      </c>
      <c r="N1774" s="16">
        <v>1.68600519445816</v>
      </c>
      <c r="O1774" s="16">
        <v>2.58960230263575</v>
      </c>
      <c r="P1774" s="16">
        <v>4.5272889541551304</v>
      </c>
      <c r="Q1774" s="16">
        <v>3.7737675171729301</v>
      </c>
      <c r="R1774" s="16">
        <v>3.4899246403909898</v>
      </c>
      <c r="S1774" s="16">
        <v>2.9715360804070601</v>
      </c>
      <c r="T1774" s="16">
        <v>3.4774202761337301</v>
      </c>
      <c r="U1774" s="16">
        <v>4.0635926280778598</v>
      </c>
      <c r="V1774" s="16">
        <v>4.23534176906435</v>
      </c>
      <c r="W1774" s="16">
        <v>4.4497957373616197</v>
      </c>
      <c r="X1774" s="16">
        <v>5.2800785225415297</v>
      </c>
      <c r="Y1774" s="16">
        <v>5.7224755982160298</v>
      </c>
      <c r="Z1774" s="16">
        <v>5.3518723204162804</v>
      </c>
    </row>
    <row r="1775" spans="1:26" x14ac:dyDescent="0.35">
      <c r="A1775" t="s">
        <v>125</v>
      </c>
      <c r="B1775" s="16">
        <v>0.19524048542489</v>
      </c>
      <c r="C1775" s="16">
        <v>8.5401937171094497E-2</v>
      </c>
      <c r="D1775" s="16">
        <v>0.22858880089529399</v>
      </c>
      <c r="E1775" s="16">
        <v>0.16956877328768999</v>
      </c>
      <c r="F1775" s="16">
        <v>0.12591642091000699</v>
      </c>
      <c r="G1775" s="16">
        <v>8.0793540011106904E-2</v>
      </c>
      <c r="H1775" s="16">
        <v>2.6401742693305402E-2</v>
      </c>
      <c r="I1775" s="16">
        <v>0.15478213882702199</v>
      </c>
      <c r="J1775" s="16">
        <v>9.5176620163334505E-4</v>
      </c>
      <c r="K1775" s="16">
        <v>7.2609374984102207E-2</v>
      </c>
      <c r="L1775" s="16">
        <v>0</v>
      </c>
      <c r="M1775" s="16">
        <v>0.14738617482185701</v>
      </c>
      <c r="N1775" s="16">
        <v>8.0419035241579093E-3</v>
      </c>
      <c r="O1775" s="16">
        <v>8.0705376238419599E-2</v>
      </c>
      <c r="P1775" s="16">
        <v>0</v>
      </c>
      <c r="Q1775" s="16">
        <v>2.9913673523000901E-2</v>
      </c>
      <c r="R1775" s="16">
        <v>0.11337190774315201</v>
      </c>
      <c r="S1775" s="16">
        <v>2.6178962768490001E-2</v>
      </c>
      <c r="T1775" s="16">
        <v>9.1771427946543208E-3</v>
      </c>
      <c r="U1775" s="16">
        <v>9.5727253160553097E-2</v>
      </c>
      <c r="V1775" s="16">
        <v>0.10691809704875101</v>
      </c>
      <c r="W1775" s="16">
        <v>8.7639022963208496E-2</v>
      </c>
      <c r="X1775" s="16">
        <v>0</v>
      </c>
      <c r="Y1775" s="16">
        <v>0.21175503737232099</v>
      </c>
      <c r="Z1775" s="16">
        <v>6.4127834467324896E-2</v>
      </c>
    </row>
    <row r="1776" spans="1:26" x14ac:dyDescent="0.35">
      <c r="A1776" t="s">
        <v>126</v>
      </c>
      <c r="B1776" s="16">
        <v>0</v>
      </c>
      <c r="C1776" s="16">
        <v>0</v>
      </c>
      <c r="D1776" s="16">
        <v>0</v>
      </c>
      <c r="E1776" s="16">
        <v>0</v>
      </c>
      <c r="F1776" s="16">
        <v>0</v>
      </c>
      <c r="G1776" s="16">
        <v>0</v>
      </c>
      <c r="H1776" s="16">
        <v>0</v>
      </c>
      <c r="I1776" s="16">
        <v>0</v>
      </c>
      <c r="J1776" s="16">
        <v>0</v>
      </c>
      <c r="K1776" s="16">
        <v>0</v>
      </c>
      <c r="L1776" s="16">
        <v>0</v>
      </c>
      <c r="M1776" s="16">
        <v>0</v>
      </c>
      <c r="N1776" s="16">
        <v>0</v>
      </c>
      <c r="O1776" s="16">
        <v>0</v>
      </c>
      <c r="P1776" s="16">
        <v>0</v>
      </c>
      <c r="Q1776" s="16">
        <v>0</v>
      </c>
      <c r="R1776" s="16">
        <v>0</v>
      </c>
      <c r="S1776" s="16">
        <v>0</v>
      </c>
      <c r="T1776" s="16">
        <v>0</v>
      </c>
      <c r="U1776" s="16">
        <v>0</v>
      </c>
      <c r="V1776" s="16">
        <v>0</v>
      </c>
      <c r="W1776" s="16">
        <v>0</v>
      </c>
      <c r="X1776" s="16">
        <v>0</v>
      </c>
      <c r="Y1776" s="16">
        <v>0</v>
      </c>
      <c r="Z1776" s="16">
        <v>0</v>
      </c>
    </row>
    <row r="1777" spans="1:26" x14ac:dyDescent="0.35">
      <c r="A1777" s="56" t="s">
        <v>127</v>
      </c>
      <c r="B1777" s="57">
        <f t="shared" ref="B1777:Z1777" si="70">SUM(B1756:B1776)</f>
        <v>64.644292523129963</v>
      </c>
      <c r="C1777" s="57">
        <f t="shared" si="70"/>
        <v>51.360884016378144</v>
      </c>
      <c r="D1777" s="57">
        <f t="shared" si="70"/>
        <v>78.490477342594971</v>
      </c>
      <c r="E1777" s="57">
        <f t="shared" si="70"/>
        <v>65.385348755910243</v>
      </c>
      <c r="F1777" s="57">
        <f t="shared" si="70"/>
        <v>64.364162484906544</v>
      </c>
      <c r="G1777" s="57">
        <f t="shared" si="70"/>
        <v>57.29612740898893</v>
      </c>
      <c r="H1777" s="57">
        <f t="shared" si="70"/>
        <v>70.761921341076416</v>
      </c>
      <c r="I1777" s="57">
        <f t="shared" si="70"/>
        <v>67.526027228096879</v>
      </c>
      <c r="J1777" s="57">
        <f t="shared" si="70"/>
        <v>59.811323946566972</v>
      </c>
      <c r="K1777" s="57">
        <f t="shared" si="70"/>
        <v>46.047619853097473</v>
      </c>
      <c r="L1777" s="57">
        <f t="shared" si="70"/>
        <v>67.541292815702192</v>
      </c>
      <c r="M1777" s="57">
        <f t="shared" si="70"/>
        <v>54.601144737297744</v>
      </c>
      <c r="N1777" s="57">
        <f t="shared" si="70"/>
        <v>45.927771584626456</v>
      </c>
      <c r="O1777" s="57">
        <f t="shared" si="70"/>
        <v>61.191152136795957</v>
      </c>
      <c r="P1777" s="57">
        <f t="shared" si="70"/>
        <v>68.718544529600024</v>
      </c>
      <c r="Q1777" s="57">
        <f t="shared" si="70"/>
        <v>64.392353235053577</v>
      </c>
      <c r="R1777" s="57">
        <f t="shared" si="70"/>
        <v>66.852780096005844</v>
      </c>
      <c r="S1777" s="57">
        <f t="shared" si="70"/>
        <v>63.957685455724651</v>
      </c>
      <c r="T1777" s="57">
        <f t="shared" si="70"/>
        <v>66.148306570183223</v>
      </c>
      <c r="U1777" s="57">
        <f t="shared" si="70"/>
        <v>69.408123646311964</v>
      </c>
      <c r="V1777" s="57">
        <f t="shared" si="70"/>
        <v>67.037434183936597</v>
      </c>
      <c r="W1777" s="57">
        <f t="shared" si="70"/>
        <v>64.111768004623045</v>
      </c>
      <c r="X1777" s="57">
        <f t="shared" si="70"/>
        <v>67.975945459373577</v>
      </c>
      <c r="Y1777" s="57">
        <f t="shared" si="70"/>
        <v>74.166132792168796</v>
      </c>
      <c r="Z1777" s="57">
        <f t="shared" si="70"/>
        <v>72.848245527425775</v>
      </c>
    </row>
    <row r="1779" spans="1:26" x14ac:dyDescent="0.35">
      <c r="A1779" s="53" t="s">
        <v>197</v>
      </c>
    </row>
    <row r="1780" spans="1:26" x14ac:dyDescent="0.35">
      <c r="A1780" s="54" t="s">
        <v>104</v>
      </c>
      <c r="B1780" s="55">
        <v>1990</v>
      </c>
      <c r="C1780" s="55">
        <v>1991</v>
      </c>
      <c r="D1780" s="55">
        <v>1992</v>
      </c>
      <c r="E1780" s="55">
        <v>1993</v>
      </c>
      <c r="F1780" s="55">
        <v>1994</v>
      </c>
      <c r="G1780" s="55">
        <v>1995</v>
      </c>
      <c r="H1780" s="55">
        <v>1996</v>
      </c>
      <c r="I1780" s="55">
        <v>1997</v>
      </c>
      <c r="J1780" s="55">
        <v>1998</v>
      </c>
      <c r="K1780" s="55" t="s">
        <v>105</v>
      </c>
      <c r="L1780" s="55">
        <v>2000</v>
      </c>
      <c r="M1780" s="55">
        <v>2001</v>
      </c>
      <c r="N1780" s="55">
        <v>2002</v>
      </c>
      <c r="O1780" s="55">
        <v>2003</v>
      </c>
      <c r="P1780" s="55">
        <v>2004</v>
      </c>
      <c r="Q1780" s="55">
        <v>2005</v>
      </c>
      <c r="R1780" s="55">
        <v>2006</v>
      </c>
      <c r="S1780" s="55">
        <v>2007</v>
      </c>
      <c r="T1780" s="55">
        <f>S1780+1</f>
        <v>2008</v>
      </c>
      <c r="U1780" s="55">
        <v>2009</v>
      </c>
      <c r="V1780" s="55">
        <v>2010</v>
      </c>
      <c r="W1780" s="55">
        <v>2011</v>
      </c>
      <c r="X1780" s="55">
        <v>2012</v>
      </c>
      <c r="Y1780" s="55">
        <v>2013</v>
      </c>
      <c r="Z1780" s="55">
        <v>2014</v>
      </c>
    </row>
    <row r="1781" spans="1:26" x14ac:dyDescent="0.35">
      <c r="A1781" t="s">
        <v>106</v>
      </c>
      <c r="B1781" s="16">
        <v>4611.3194512399996</v>
      </c>
      <c r="C1781" s="16">
        <v>5681.7147147400001</v>
      </c>
      <c r="D1781" s="16">
        <v>5648.0852832099999</v>
      </c>
      <c r="E1781" s="16">
        <v>5107.4243864099999</v>
      </c>
      <c r="F1781" s="16">
        <v>4544.0605881800002</v>
      </c>
      <c r="G1781" s="16">
        <v>4467.6153461100002</v>
      </c>
      <c r="H1781" s="16">
        <v>5532.4664073000004</v>
      </c>
      <c r="I1781" s="16">
        <v>5341.8186913700001</v>
      </c>
      <c r="J1781" s="16">
        <v>4514.0328647200004</v>
      </c>
      <c r="K1781" s="16">
        <v>4077.2144724999998</v>
      </c>
      <c r="L1781" s="16">
        <v>4249.93458534</v>
      </c>
      <c r="M1781" s="16">
        <v>4265.7578196699997</v>
      </c>
      <c r="N1781" s="16">
        <v>4490.1159043899997</v>
      </c>
      <c r="O1781" s="16">
        <v>4468.7484677499997</v>
      </c>
      <c r="P1781" s="16">
        <v>4317.6790719600003</v>
      </c>
      <c r="Q1781" s="16">
        <v>4742.9639046299999</v>
      </c>
      <c r="R1781" s="16">
        <v>4202.1006646799997</v>
      </c>
      <c r="S1781" s="16">
        <v>4688.8168776900002</v>
      </c>
      <c r="T1781" s="16">
        <v>4503.1468032499997</v>
      </c>
      <c r="U1781" s="16">
        <v>4562.3928775699997</v>
      </c>
      <c r="V1781" s="16">
        <v>4627.6283091300002</v>
      </c>
      <c r="W1781" s="16">
        <v>5163.2710958099997</v>
      </c>
      <c r="X1781" s="16">
        <v>4974.20165645</v>
      </c>
      <c r="Y1781" s="16">
        <v>4951.2559432400003</v>
      </c>
      <c r="Z1781" s="16">
        <v>4875.0130443199996</v>
      </c>
    </row>
    <row r="1782" spans="1:26" x14ac:dyDescent="0.35">
      <c r="A1782" t="s">
        <v>107</v>
      </c>
      <c r="B1782" s="16">
        <v>0</v>
      </c>
      <c r="C1782" s="16">
        <v>0</v>
      </c>
      <c r="D1782" s="16">
        <v>0</v>
      </c>
      <c r="E1782" s="16">
        <v>0</v>
      </c>
      <c r="F1782" s="16">
        <v>0</v>
      </c>
      <c r="G1782" s="16">
        <v>0</v>
      </c>
      <c r="H1782" s="16">
        <v>0</v>
      </c>
      <c r="I1782" s="16">
        <v>0</v>
      </c>
      <c r="J1782" s="16">
        <v>0</v>
      </c>
      <c r="K1782" s="16">
        <v>0</v>
      </c>
      <c r="L1782" s="16">
        <v>0</v>
      </c>
      <c r="M1782" s="16">
        <v>0</v>
      </c>
      <c r="N1782" s="16">
        <v>0</v>
      </c>
      <c r="O1782" s="16">
        <v>0</v>
      </c>
      <c r="P1782" s="16">
        <v>0</v>
      </c>
      <c r="Q1782" s="16">
        <v>0</v>
      </c>
      <c r="R1782" s="16">
        <v>0</v>
      </c>
      <c r="S1782" s="16">
        <v>0</v>
      </c>
      <c r="T1782" s="16">
        <v>0</v>
      </c>
      <c r="U1782" s="16">
        <v>0</v>
      </c>
      <c r="V1782" s="16">
        <v>0</v>
      </c>
      <c r="W1782" s="16">
        <v>0</v>
      </c>
      <c r="X1782" s="16">
        <v>0</v>
      </c>
      <c r="Y1782" s="16">
        <v>0</v>
      </c>
      <c r="Z1782" s="16">
        <v>0</v>
      </c>
    </row>
    <row r="1783" spans="1:26" x14ac:dyDescent="0.35">
      <c r="A1783" t="s">
        <v>108</v>
      </c>
      <c r="B1783" s="16">
        <v>2029.05663957</v>
      </c>
      <c r="C1783" s="16">
        <v>1520.6087722499999</v>
      </c>
      <c r="D1783" s="16">
        <v>3182.8982181299998</v>
      </c>
      <c r="E1783" s="16">
        <v>2954.7360821900002</v>
      </c>
      <c r="F1783" s="16">
        <v>2004.4112439</v>
      </c>
      <c r="G1783" s="16">
        <v>1502.0741397100001</v>
      </c>
      <c r="H1783" s="16">
        <v>1883.69332061</v>
      </c>
      <c r="I1783" s="16">
        <v>2890.3504918600001</v>
      </c>
      <c r="J1783" s="16">
        <v>1477.14546363</v>
      </c>
      <c r="K1783" s="16">
        <v>1738.81562521</v>
      </c>
      <c r="L1783" s="16">
        <v>1723.03285951</v>
      </c>
      <c r="M1783" s="16">
        <v>1298.9216171099999</v>
      </c>
      <c r="N1783" s="16">
        <v>886.70815192999999</v>
      </c>
      <c r="O1783" s="16">
        <v>830.74003663999997</v>
      </c>
      <c r="P1783" s="16">
        <v>2167.98544636</v>
      </c>
      <c r="Q1783" s="16">
        <v>1693.85497728</v>
      </c>
      <c r="R1783" s="16">
        <v>2288.4605578699998</v>
      </c>
      <c r="S1783" s="16">
        <v>1630.4001654399999</v>
      </c>
      <c r="T1783" s="16">
        <v>1890.1278327800001</v>
      </c>
      <c r="U1783" s="16">
        <v>1769.77412716</v>
      </c>
      <c r="V1783" s="16">
        <v>1679.6909567800001</v>
      </c>
      <c r="W1783" s="16">
        <v>1900.4473334300001</v>
      </c>
      <c r="X1783" s="16">
        <v>1778.15113357</v>
      </c>
      <c r="Y1783" s="16">
        <v>1924.4047623900001</v>
      </c>
      <c r="Z1783" s="16">
        <v>1247.5669256399999</v>
      </c>
    </row>
    <row r="1784" spans="1:26" x14ac:dyDescent="0.35">
      <c r="A1784" t="s">
        <v>109</v>
      </c>
      <c r="B1784" s="16">
        <v>216.42623323999999</v>
      </c>
      <c r="C1784" s="16">
        <v>212.58171339</v>
      </c>
      <c r="D1784" s="16">
        <v>322.21123205999999</v>
      </c>
      <c r="E1784" s="16">
        <v>238.56257385000001</v>
      </c>
      <c r="F1784" s="16">
        <v>169.1588734</v>
      </c>
      <c r="G1784" s="16">
        <v>132.25148283999999</v>
      </c>
      <c r="H1784" s="16">
        <v>169.68496558999999</v>
      </c>
      <c r="I1784" s="16">
        <v>227.71698101000001</v>
      </c>
      <c r="J1784" s="16">
        <v>120.71792329</v>
      </c>
      <c r="K1784" s="16">
        <v>115.41653276</v>
      </c>
      <c r="L1784" s="16">
        <v>119.50386439</v>
      </c>
      <c r="M1784" s="16">
        <v>61.674192120000001</v>
      </c>
      <c r="N1784" s="16">
        <v>101.94047897</v>
      </c>
      <c r="O1784" s="16">
        <v>55.320617210000002</v>
      </c>
      <c r="P1784" s="16">
        <v>183.3228939</v>
      </c>
      <c r="Q1784" s="16">
        <v>221.72762377000001</v>
      </c>
      <c r="R1784" s="16">
        <v>252.24097079000001</v>
      </c>
      <c r="S1784" s="16">
        <v>300.76285816000001</v>
      </c>
      <c r="T1784" s="16">
        <v>215.77873516</v>
      </c>
      <c r="U1784" s="16">
        <v>285.18243561000003</v>
      </c>
      <c r="V1784" s="16">
        <v>267.33576978000002</v>
      </c>
      <c r="W1784" s="16">
        <v>176.48369543000001</v>
      </c>
      <c r="X1784" s="16">
        <v>144.39207184</v>
      </c>
      <c r="Y1784" s="16">
        <v>245.80645862</v>
      </c>
      <c r="Z1784" s="16">
        <v>261.83203609999998</v>
      </c>
    </row>
    <row r="1785" spans="1:26" x14ac:dyDescent="0.35">
      <c r="A1785" t="s">
        <v>110</v>
      </c>
      <c r="B1785" s="16">
        <v>1579.81437794</v>
      </c>
      <c r="C1785" s="16">
        <v>1091.72223151</v>
      </c>
      <c r="D1785" s="16">
        <v>1123.1663570200001</v>
      </c>
      <c r="E1785" s="16">
        <v>1167.3985696100001</v>
      </c>
      <c r="F1785" s="16">
        <v>901.23639009999999</v>
      </c>
      <c r="G1785" s="16">
        <v>1099.41127121</v>
      </c>
      <c r="H1785" s="16">
        <v>710.30539376000002</v>
      </c>
      <c r="I1785" s="16">
        <v>1061.5326335300001</v>
      </c>
      <c r="J1785" s="16">
        <v>972.05649259999996</v>
      </c>
      <c r="K1785" s="16">
        <v>723.37676124999996</v>
      </c>
      <c r="L1785" s="16">
        <v>883.79441056999997</v>
      </c>
      <c r="M1785" s="16">
        <v>576.6779775</v>
      </c>
      <c r="N1785" s="16">
        <v>439.77260221</v>
      </c>
      <c r="O1785" s="16">
        <v>631.31062799999995</v>
      </c>
      <c r="P1785" s="16">
        <v>620.30316063999999</v>
      </c>
      <c r="Q1785" s="16">
        <v>776.26926065999999</v>
      </c>
      <c r="R1785" s="16">
        <v>437.50635892999998</v>
      </c>
      <c r="S1785" s="16">
        <v>654.82290203000002</v>
      </c>
      <c r="T1785" s="16">
        <v>320.75436137999998</v>
      </c>
      <c r="U1785" s="16">
        <v>476.47764962000002</v>
      </c>
      <c r="V1785" s="16">
        <v>529.45108629000003</v>
      </c>
      <c r="W1785" s="16">
        <v>408.28800806999999</v>
      </c>
      <c r="X1785" s="16">
        <v>518.11986989000002</v>
      </c>
      <c r="Y1785" s="16">
        <v>297.48489912999997</v>
      </c>
      <c r="Z1785" s="16">
        <v>566.19660233000002</v>
      </c>
    </row>
    <row r="1786" spans="1:26" x14ac:dyDescent="0.35">
      <c r="A1786" t="s">
        <v>111</v>
      </c>
      <c r="B1786" s="16">
        <v>28.449446890000001</v>
      </c>
      <c r="C1786" s="16">
        <v>65.275900190000002</v>
      </c>
      <c r="D1786" s="16">
        <v>72.155567289999993</v>
      </c>
      <c r="E1786" s="16">
        <v>43.42283999</v>
      </c>
      <c r="F1786" s="16">
        <v>33.184276599999997</v>
      </c>
      <c r="G1786" s="16">
        <v>9.8743457200000009</v>
      </c>
      <c r="H1786" s="16">
        <v>42.289718350000001</v>
      </c>
      <c r="I1786" s="16">
        <v>60.541070480000002</v>
      </c>
      <c r="J1786" s="16">
        <v>114.48575427</v>
      </c>
      <c r="K1786" s="16">
        <v>46.619861759999999</v>
      </c>
      <c r="L1786" s="16">
        <v>99.836110210000001</v>
      </c>
      <c r="M1786" s="16">
        <v>61.957472529999997</v>
      </c>
      <c r="N1786" s="16">
        <v>94.858468720000005</v>
      </c>
      <c r="O1786" s="16">
        <v>24.807270190000001</v>
      </c>
      <c r="P1786" s="16">
        <v>45.00111656</v>
      </c>
      <c r="Q1786" s="16">
        <v>41.480345749999998</v>
      </c>
      <c r="R1786" s="16">
        <v>95.344092279999998</v>
      </c>
      <c r="S1786" s="16">
        <v>31.12037647</v>
      </c>
      <c r="T1786" s="16">
        <v>83.122566019999994</v>
      </c>
      <c r="U1786" s="16">
        <v>57.424985970000002</v>
      </c>
      <c r="V1786" s="16">
        <v>115.13325235000001</v>
      </c>
      <c r="W1786" s="16">
        <v>86.036307379999997</v>
      </c>
      <c r="X1786" s="16">
        <v>140.50708336</v>
      </c>
      <c r="Y1786" s="16">
        <v>36.057549330000001</v>
      </c>
      <c r="Z1786" s="16">
        <v>106.39202827</v>
      </c>
    </row>
    <row r="1787" spans="1:26" x14ac:dyDescent="0.35">
      <c r="A1787" t="s">
        <v>112</v>
      </c>
      <c r="B1787" s="16">
        <v>36.300361109999997</v>
      </c>
      <c r="C1787" s="16">
        <v>34.357866870000002</v>
      </c>
      <c r="D1787" s="16">
        <v>30.391941129999999</v>
      </c>
      <c r="E1787" s="16">
        <v>14.042614609999999</v>
      </c>
      <c r="F1787" s="16">
        <v>14.973393099999999</v>
      </c>
      <c r="G1787" s="16">
        <v>10.84559284</v>
      </c>
      <c r="H1787" s="16">
        <v>23.997897590000001</v>
      </c>
      <c r="I1787" s="16">
        <v>50.828599279999999</v>
      </c>
      <c r="J1787" s="16">
        <v>0</v>
      </c>
      <c r="K1787" s="16">
        <v>4.5324865599999997</v>
      </c>
      <c r="L1787" s="16">
        <v>5.8274827199999999</v>
      </c>
      <c r="M1787" s="16">
        <v>8.4984123</v>
      </c>
      <c r="N1787" s="16">
        <v>15.904171590000001</v>
      </c>
      <c r="O1787" s="16">
        <v>11.574028180000001</v>
      </c>
      <c r="P1787" s="16">
        <v>40.590035890000003</v>
      </c>
      <c r="Q1787" s="16">
        <v>33.305682490000002</v>
      </c>
      <c r="R1787" s="16">
        <v>0</v>
      </c>
      <c r="S1787" s="16">
        <v>20.841344450000001</v>
      </c>
      <c r="T1787" s="16">
        <v>13.3546479</v>
      </c>
      <c r="U1787" s="16">
        <v>14.042614609999999</v>
      </c>
      <c r="V1787" s="16">
        <v>4.0063943699999998</v>
      </c>
      <c r="W1787" s="16">
        <v>1.78061972</v>
      </c>
      <c r="X1787" s="16">
        <v>31.525062770000002</v>
      </c>
      <c r="Y1787" s="16">
        <v>77.092740149999997</v>
      </c>
      <c r="Z1787" s="16">
        <v>61.593254860000002</v>
      </c>
    </row>
    <row r="1788" spans="1:26" x14ac:dyDescent="0.35">
      <c r="A1788" t="s">
        <v>113</v>
      </c>
      <c r="B1788" s="16">
        <v>0</v>
      </c>
      <c r="C1788" s="16">
        <v>0</v>
      </c>
      <c r="D1788" s="16">
        <v>0</v>
      </c>
      <c r="E1788" s="16">
        <v>0</v>
      </c>
      <c r="F1788" s="16">
        <v>0</v>
      </c>
      <c r="G1788" s="16">
        <v>0</v>
      </c>
      <c r="H1788" s="16">
        <v>0</v>
      </c>
      <c r="I1788" s="16">
        <v>0</v>
      </c>
      <c r="J1788" s="16">
        <v>0</v>
      </c>
      <c r="K1788" s="16">
        <v>0</v>
      </c>
      <c r="L1788" s="16">
        <v>0</v>
      </c>
      <c r="M1788" s="16">
        <v>0</v>
      </c>
      <c r="N1788" s="16">
        <v>0</v>
      </c>
      <c r="O1788" s="16">
        <v>0</v>
      </c>
      <c r="P1788" s="16">
        <v>0</v>
      </c>
      <c r="Q1788" s="16">
        <v>0</v>
      </c>
      <c r="R1788" s="16">
        <v>0</v>
      </c>
      <c r="S1788" s="16">
        <v>0</v>
      </c>
      <c r="T1788" s="16">
        <v>0</v>
      </c>
      <c r="U1788" s="16">
        <v>0</v>
      </c>
      <c r="V1788" s="16">
        <v>0</v>
      </c>
      <c r="W1788" s="16">
        <v>0</v>
      </c>
      <c r="X1788" s="16">
        <v>0</v>
      </c>
      <c r="Y1788" s="16">
        <v>0</v>
      </c>
      <c r="Z1788" s="16">
        <v>0</v>
      </c>
    </row>
    <row r="1789" spans="1:26" x14ac:dyDescent="0.35">
      <c r="A1789" t="s">
        <v>114</v>
      </c>
      <c r="B1789" s="16">
        <v>2262.35829152</v>
      </c>
      <c r="C1789" s="16">
        <v>1854.7177815299999</v>
      </c>
      <c r="D1789" s="16">
        <v>2198.82254242</v>
      </c>
      <c r="E1789" s="16">
        <v>2415.08690114</v>
      </c>
      <c r="F1789" s="16">
        <v>2579.5918820900001</v>
      </c>
      <c r="G1789" s="16">
        <v>2479.9176464000002</v>
      </c>
      <c r="H1789" s="16">
        <v>1900.8115511000001</v>
      </c>
      <c r="I1789" s="16">
        <v>2074.1386933899998</v>
      </c>
      <c r="J1789" s="16">
        <v>2319.0548421499998</v>
      </c>
      <c r="K1789" s="16">
        <v>2458.9953646899999</v>
      </c>
      <c r="L1789" s="16">
        <v>2332.9760508700001</v>
      </c>
      <c r="M1789" s="16">
        <v>2174.6627703099998</v>
      </c>
      <c r="N1789" s="16">
        <v>2231.8449445000001</v>
      </c>
      <c r="O1789" s="16">
        <v>2254.2240968900001</v>
      </c>
      <c r="P1789" s="16">
        <v>1848.2832693600001</v>
      </c>
      <c r="Q1789" s="16">
        <v>1799.15435254</v>
      </c>
      <c r="R1789" s="16">
        <v>1836.7092411799999</v>
      </c>
      <c r="S1789" s="16">
        <v>1780.17456507</v>
      </c>
      <c r="T1789" s="16">
        <v>1766.9413230600001</v>
      </c>
      <c r="U1789" s="16">
        <v>1638.0892051400001</v>
      </c>
      <c r="V1789" s="16">
        <v>1751.15855736</v>
      </c>
      <c r="W1789" s="16">
        <v>1606.0785188100001</v>
      </c>
      <c r="X1789" s="16">
        <v>1560.95599636</v>
      </c>
      <c r="Y1789" s="16">
        <v>1544.72807573</v>
      </c>
      <c r="Z1789" s="16">
        <v>1631.85703612</v>
      </c>
    </row>
    <row r="1790" spans="1:26" x14ac:dyDescent="0.35">
      <c r="A1790" t="s">
        <v>115</v>
      </c>
      <c r="B1790" s="16">
        <v>1902.1065472600001</v>
      </c>
      <c r="C1790" s="16">
        <v>2126.4646319799999</v>
      </c>
      <c r="D1790" s="16">
        <v>2028.6924219</v>
      </c>
      <c r="E1790" s="16">
        <v>2072.0747932600002</v>
      </c>
      <c r="F1790" s="16">
        <v>2071.9129187399999</v>
      </c>
      <c r="G1790" s="16">
        <v>2043.30159733</v>
      </c>
      <c r="H1790" s="16">
        <v>2274.6202864100001</v>
      </c>
      <c r="I1790" s="16">
        <v>2201.8981583</v>
      </c>
      <c r="J1790" s="16">
        <v>2282.26885748</v>
      </c>
      <c r="K1790" s="16">
        <v>2359.3615976299998</v>
      </c>
      <c r="L1790" s="16">
        <v>2369.8429728000001</v>
      </c>
      <c r="M1790" s="16">
        <v>2338.4797845500002</v>
      </c>
      <c r="N1790" s="16">
        <v>2322.6565502200001</v>
      </c>
      <c r="O1790" s="16">
        <v>2238.7246116000001</v>
      </c>
      <c r="P1790" s="16">
        <v>1934.7647316699999</v>
      </c>
      <c r="Q1790" s="16">
        <v>1798.1831054199999</v>
      </c>
      <c r="R1790" s="16">
        <v>1821.2502245200001</v>
      </c>
      <c r="S1790" s="16">
        <v>1740.1915586299999</v>
      </c>
      <c r="T1790" s="16">
        <v>1831.04363298</v>
      </c>
      <c r="U1790" s="16">
        <v>1731.9764267400001</v>
      </c>
      <c r="V1790" s="16">
        <v>1644.6046545700001</v>
      </c>
      <c r="W1790" s="16">
        <v>1554.44054693</v>
      </c>
      <c r="X1790" s="16">
        <v>1497.0155609599999</v>
      </c>
      <c r="Y1790" s="16">
        <v>1528.70249825</v>
      </c>
      <c r="Z1790" s="16">
        <v>1503.8142908</v>
      </c>
    </row>
    <row r="1791" spans="1:26" x14ac:dyDescent="0.35">
      <c r="A1791" t="s">
        <v>116</v>
      </c>
      <c r="B1791" s="16">
        <v>5.1799846399999998</v>
      </c>
      <c r="C1791" s="16">
        <v>16.106514740000001</v>
      </c>
      <c r="D1791" s="16">
        <v>7.7699769600000002</v>
      </c>
      <c r="E1791" s="16">
        <v>4.5324865599999997</v>
      </c>
      <c r="F1791" s="16">
        <v>4.5324865599999997</v>
      </c>
      <c r="G1791" s="16">
        <v>3.2374904</v>
      </c>
      <c r="H1791" s="16">
        <v>3.8849884800000001</v>
      </c>
      <c r="I1791" s="16">
        <v>5.1799846399999998</v>
      </c>
      <c r="J1791" s="16">
        <v>0</v>
      </c>
      <c r="K1791" s="16">
        <v>0</v>
      </c>
      <c r="L1791" s="16">
        <v>0</v>
      </c>
      <c r="M1791" s="16">
        <v>1.37593342</v>
      </c>
      <c r="N1791" s="16">
        <v>0</v>
      </c>
      <c r="O1791" s="16">
        <v>0</v>
      </c>
      <c r="P1791" s="16">
        <v>0</v>
      </c>
      <c r="Q1791" s="16">
        <v>6.8796670999999998</v>
      </c>
      <c r="R1791" s="16">
        <v>23.30993088</v>
      </c>
      <c r="S1791" s="16">
        <v>27.640074290000001</v>
      </c>
      <c r="T1791" s="16">
        <v>18.29182076</v>
      </c>
      <c r="U1791" s="16">
        <v>23.55274266</v>
      </c>
      <c r="V1791" s="16">
        <v>0</v>
      </c>
      <c r="W1791" s="16">
        <v>0</v>
      </c>
      <c r="X1791" s="16">
        <v>0</v>
      </c>
      <c r="Y1791" s="16">
        <v>12.140589</v>
      </c>
      <c r="Z1791" s="16">
        <v>0</v>
      </c>
    </row>
    <row r="1792" spans="1:26" x14ac:dyDescent="0.35">
      <c r="A1792" t="s">
        <v>117</v>
      </c>
      <c r="B1792" s="16">
        <v>0</v>
      </c>
      <c r="C1792" s="16">
        <v>0</v>
      </c>
      <c r="D1792" s="16">
        <v>0</v>
      </c>
      <c r="E1792" s="16">
        <v>0</v>
      </c>
      <c r="F1792" s="16">
        <v>0</v>
      </c>
      <c r="G1792" s="16">
        <v>0</v>
      </c>
      <c r="H1792" s="16">
        <v>0</v>
      </c>
      <c r="I1792" s="16">
        <v>0</v>
      </c>
      <c r="J1792" s="16">
        <v>0</v>
      </c>
      <c r="K1792" s="16">
        <v>0</v>
      </c>
      <c r="L1792" s="16">
        <v>0</v>
      </c>
      <c r="M1792" s="16">
        <v>0</v>
      </c>
      <c r="N1792" s="16">
        <v>0</v>
      </c>
      <c r="O1792" s="16">
        <v>0</v>
      </c>
      <c r="P1792" s="16">
        <v>0</v>
      </c>
      <c r="Q1792" s="16">
        <v>0</v>
      </c>
      <c r="R1792" s="16">
        <v>0</v>
      </c>
      <c r="S1792" s="16">
        <v>0</v>
      </c>
      <c r="T1792" s="16">
        <v>0.84984123</v>
      </c>
      <c r="U1792" s="16">
        <v>0</v>
      </c>
      <c r="V1792" s="16">
        <v>1.9829628699999999</v>
      </c>
      <c r="W1792" s="16">
        <v>0</v>
      </c>
      <c r="X1792" s="16">
        <v>0</v>
      </c>
      <c r="Y1792" s="16">
        <v>0</v>
      </c>
      <c r="Z1792" s="16">
        <v>0</v>
      </c>
    </row>
    <row r="1793" spans="1:26" x14ac:dyDescent="0.35">
      <c r="A1793" t="s">
        <v>118</v>
      </c>
      <c r="B1793" s="16">
        <v>27.559137029999999</v>
      </c>
      <c r="C1793" s="16">
        <v>16.794481449999999</v>
      </c>
      <c r="D1793" s="16">
        <v>82.839285610000005</v>
      </c>
      <c r="E1793" s="16">
        <v>14.28542639</v>
      </c>
      <c r="F1793" s="16">
        <v>8.9435672299999993</v>
      </c>
      <c r="G1793" s="16">
        <v>1.2140588999999999</v>
      </c>
      <c r="H1793" s="16">
        <v>13.59745968</v>
      </c>
      <c r="I1793" s="16">
        <v>136.33881446999999</v>
      </c>
      <c r="J1793" s="16">
        <v>15.33761077</v>
      </c>
      <c r="K1793" s="16">
        <v>47.672046139999999</v>
      </c>
      <c r="L1793" s="16">
        <v>113.15028948</v>
      </c>
      <c r="M1793" s="16">
        <v>0</v>
      </c>
      <c r="N1793" s="16">
        <v>8.0127887399999995</v>
      </c>
      <c r="O1793" s="16">
        <v>16.268389259999999</v>
      </c>
      <c r="P1793" s="16">
        <v>6.79872984</v>
      </c>
      <c r="Q1793" s="16">
        <v>38.72847891</v>
      </c>
      <c r="R1793" s="16">
        <v>19.10119336</v>
      </c>
      <c r="S1793" s="16">
        <v>12.747618449999999</v>
      </c>
      <c r="T1793" s="16">
        <v>32.334435370000001</v>
      </c>
      <c r="U1793" s="16">
        <v>59.448417470000003</v>
      </c>
      <c r="V1793" s="16">
        <v>104.97562622</v>
      </c>
      <c r="W1793" s="16">
        <v>5.2609218999999996</v>
      </c>
      <c r="X1793" s="16">
        <v>24.483521150000001</v>
      </c>
      <c r="Y1793" s="16">
        <v>59.327011579999997</v>
      </c>
      <c r="Z1793" s="16">
        <v>97.043774740000003</v>
      </c>
    </row>
    <row r="1794" spans="1:26" x14ac:dyDescent="0.35">
      <c r="A1794" t="s">
        <v>119</v>
      </c>
      <c r="B1794" s="16">
        <v>17.846665829999999</v>
      </c>
      <c r="C1794" s="16">
        <v>31.12037647</v>
      </c>
      <c r="D1794" s="16">
        <v>19.748691440000002</v>
      </c>
      <c r="E1794" s="16">
        <v>26.587889910000001</v>
      </c>
      <c r="F1794" s="16">
        <v>23.714617180000001</v>
      </c>
      <c r="G1794" s="16">
        <v>49.371728599999997</v>
      </c>
      <c r="H1794" s="16">
        <v>48.764699149999998</v>
      </c>
      <c r="I1794" s="16">
        <v>19.263067880000001</v>
      </c>
      <c r="J1794" s="16">
        <v>17.401510900000002</v>
      </c>
      <c r="K1794" s="16">
        <v>22.824307319999999</v>
      </c>
      <c r="L1794" s="16">
        <v>0</v>
      </c>
      <c r="M1794" s="16">
        <v>12.626212560000001</v>
      </c>
      <c r="N1794" s="16">
        <v>7.8913828500000003</v>
      </c>
      <c r="O1794" s="16">
        <v>14.325895020000001</v>
      </c>
      <c r="P1794" s="16">
        <v>84.579436700000002</v>
      </c>
      <c r="Q1794" s="16">
        <v>18.04900898</v>
      </c>
      <c r="R1794" s="16">
        <v>34.600678649999999</v>
      </c>
      <c r="S1794" s="16">
        <v>36.381298370000003</v>
      </c>
      <c r="T1794" s="16">
        <v>12.747618449999999</v>
      </c>
      <c r="U1794" s="16">
        <v>61.471848970000003</v>
      </c>
      <c r="V1794" s="16">
        <v>45.365334230000002</v>
      </c>
      <c r="W1794" s="16">
        <v>97.934084600000006</v>
      </c>
      <c r="X1794" s="16">
        <v>25.495236899999998</v>
      </c>
      <c r="Y1794" s="16">
        <v>14.89245584</v>
      </c>
      <c r="Z1794" s="16">
        <v>73.045877149999995</v>
      </c>
    </row>
    <row r="1795" spans="1:26" x14ac:dyDescent="0.35">
      <c r="A1795" t="s">
        <v>120</v>
      </c>
      <c r="B1795" s="16">
        <v>0</v>
      </c>
      <c r="C1795" s="16">
        <v>0</v>
      </c>
      <c r="D1795" s="16">
        <v>0</v>
      </c>
      <c r="E1795" s="16">
        <v>0</v>
      </c>
      <c r="F1795" s="16">
        <v>0</v>
      </c>
      <c r="G1795" s="16">
        <v>0</v>
      </c>
      <c r="H1795" s="16">
        <v>0</v>
      </c>
      <c r="I1795" s="16">
        <v>0</v>
      </c>
      <c r="J1795" s="16">
        <v>0</v>
      </c>
      <c r="K1795" s="16">
        <v>0</v>
      </c>
      <c r="L1795" s="16">
        <v>0</v>
      </c>
      <c r="M1795" s="16">
        <v>0</v>
      </c>
      <c r="N1795" s="16">
        <v>0</v>
      </c>
      <c r="O1795" s="16">
        <v>0</v>
      </c>
      <c r="P1795" s="16">
        <v>0</v>
      </c>
      <c r="Q1795" s="16">
        <v>0</v>
      </c>
      <c r="R1795" s="16">
        <v>0</v>
      </c>
      <c r="S1795" s="16">
        <v>0</v>
      </c>
      <c r="T1795" s="16">
        <v>0</v>
      </c>
      <c r="U1795" s="16">
        <v>0</v>
      </c>
      <c r="V1795" s="16">
        <v>0</v>
      </c>
      <c r="W1795" s="16">
        <v>0</v>
      </c>
      <c r="X1795" s="16">
        <v>0</v>
      </c>
      <c r="Y1795" s="16">
        <v>0</v>
      </c>
      <c r="Z1795" s="16">
        <v>0</v>
      </c>
    </row>
    <row r="1796" spans="1:26" x14ac:dyDescent="0.35">
      <c r="A1796" t="s">
        <v>121</v>
      </c>
      <c r="B1796" s="16">
        <v>59.367480209999997</v>
      </c>
      <c r="C1796" s="16">
        <v>40.549567260000003</v>
      </c>
      <c r="D1796" s="16">
        <v>51.354691469999999</v>
      </c>
      <c r="E1796" s="16">
        <v>65.154494299999996</v>
      </c>
      <c r="F1796" s="16">
        <v>77.699769599999996</v>
      </c>
      <c r="G1796" s="16">
        <v>72.72212811</v>
      </c>
      <c r="H1796" s="16">
        <v>93.482535299999995</v>
      </c>
      <c r="I1796" s="16">
        <v>50.019226680000003</v>
      </c>
      <c r="J1796" s="16">
        <v>15.41854803</v>
      </c>
      <c r="K1796" s="16">
        <v>37.838169049999998</v>
      </c>
      <c r="L1796" s="16">
        <v>84.781779850000007</v>
      </c>
      <c r="M1796" s="16">
        <v>40.387692739999999</v>
      </c>
      <c r="N1796" s="16">
        <v>40.751910410000001</v>
      </c>
      <c r="O1796" s="16">
        <v>5.8679513500000002</v>
      </c>
      <c r="P1796" s="16">
        <v>64.992619779999998</v>
      </c>
      <c r="Q1796" s="16">
        <v>120.43464288</v>
      </c>
      <c r="R1796" s="16">
        <v>192.46880428</v>
      </c>
      <c r="S1796" s="16">
        <v>101.65719856</v>
      </c>
      <c r="T1796" s="16">
        <v>139.65724212999999</v>
      </c>
      <c r="U1796" s="16">
        <v>241.15256617</v>
      </c>
      <c r="V1796" s="16">
        <v>162.64342396999999</v>
      </c>
      <c r="W1796" s="16">
        <v>72.924471260000004</v>
      </c>
      <c r="X1796" s="16">
        <v>107.68702442999999</v>
      </c>
      <c r="Y1796" s="16">
        <v>30.83709606</v>
      </c>
      <c r="Z1796" s="16">
        <v>59.65076062</v>
      </c>
    </row>
    <row r="1797" spans="1:26" x14ac:dyDescent="0.35">
      <c r="A1797" t="s">
        <v>122</v>
      </c>
      <c r="B1797" s="16">
        <v>0</v>
      </c>
      <c r="C1797" s="16">
        <v>0</v>
      </c>
      <c r="D1797" s="16">
        <v>0</v>
      </c>
      <c r="E1797" s="16">
        <v>0</v>
      </c>
      <c r="F1797" s="16">
        <v>0</v>
      </c>
      <c r="G1797" s="16">
        <v>0</v>
      </c>
      <c r="H1797" s="16">
        <v>0</v>
      </c>
      <c r="I1797" s="16">
        <v>0</v>
      </c>
      <c r="J1797" s="16">
        <v>0</v>
      </c>
      <c r="K1797" s="16">
        <v>0</v>
      </c>
      <c r="L1797" s="16">
        <v>0</v>
      </c>
      <c r="M1797" s="16">
        <v>0</v>
      </c>
      <c r="N1797" s="16">
        <v>0</v>
      </c>
      <c r="O1797" s="16">
        <v>0</v>
      </c>
      <c r="P1797" s="16">
        <v>0</v>
      </c>
      <c r="Q1797" s="16">
        <v>0</v>
      </c>
      <c r="R1797" s="16">
        <v>0</v>
      </c>
      <c r="S1797" s="16">
        <v>0</v>
      </c>
      <c r="T1797" s="16">
        <v>0</v>
      </c>
      <c r="U1797" s="16">
        <v>0</v>
      </c>
      <c r="V1797" s="16">
        <v>0</v>
      </c>
      <c r="W1797" s="16">
        <v>0</v>
      </c>
      <c r="X1797" s="16">
        <v>0</v>
      </c>
      <c r="Y1797" s="16">
        <v>0</v>
      </c>
      <c r="Z1797" s="16">
        <v>0</v>
      </c>
    </row>
    <row r="1798" spans="1:26" x14ac:dyDescent="0.35">
      <c r="A1798" t="s">
        <v>123</v>
      </c>
      <c r="B1798" s="16">
        <v>0</v>
      </c>
      <c r="C1798" s="16">
        <v>0</v>
      </c>
      <c r="D1798" s="16">
        <v>0</v>
      </c>
      <c r="E1798" s="16">
        <v>0</v>
      </c>
      <c r="F1798" s="16">
        <v>0</v>
      </c>
      <c r="G1798" s="16">
        <v>0</v>
      </c>
      <c r="H1798" s="16">
        <v>0</v>
      </c>
      <c r="I1798" s="16">
        <v>0</v>
      </c>
      <c r="J1798" s="16">
        <v>0</v>
      </c>
      <c r="K1798" s="16">
        <v>0</v>
      </c>
      <c r="L1798" s="16">
        <v>0</v>
      </c>
      <c r="M1798" s="16">
        <v>8.0937260000000002</v>
      </c>
      <c r="N1798" s="16">
        <v>0</v>
      </c>
      <c r="O1798" s="16">
        <v>0</v>
      </c>
      <c r="P1798" s="16">
        <v>0</v>
      </c>
      <c r="Q1798" s="16">
        <v>0</v>
      </c>
      <c r="R1798" s="16">
        <v>0</v>
      </c>
      <c r="S1798" s="16">
        <v>0</v>
      </c>
      <c r="T1798" s="16">
        <v>0</v>
      </c>
      <c r="U1798" s="16">
        <v>0</v>
      </c>
      <c r="V1798" s="16">
        <v>0</v>
      </c>
      <c r="W1798" s="16">
        <v>0</v>
      </c>
      <c r="X1798" s="16">
        <v>0</v>
      </c>
      <c r="Y1798" s="16">
        <v>0</v>
      </c>
      <c r="Z1798" s="16">
        <v>0</v>
      </c>
    </row>
    <row r="1799" spans="1:26" x14ac:dyDescent="0.35">
      <c r="A1799" t="s">
        <v>124</v>
      </c>
      <c r="B1799" s="16">
        <v>259.32298104</v>
      </c>
      <c r="C1799" s="16">
        <v>279.31448425999997</v>
      </c>
      <c r="D1799" s="16">
        <v>267.82139333999999</v>
      </c>
      <c r="E1799" s="16">
        <v>378.58403364999998</v>
      </c>
      <c r="F1799" s="16">
        <v>453.24865599999998</v>
      </c>
      <c r="G1799" s="16">
        <v>571.57893012</v>
      </c>
      <c r="H1799" s="16">
        <v>528.92499410000005</v>
      </c>
      <c r="I1799" s="16">
        <v>745.95825678999995</v>
      </c>
      <c r="J1799" s="16">
        <v>797.07013647999997</v>
      </c>
      <c r="K1799" s="16">
        <v>862.75072296999997</v>
      </c>
      <c r="L1799" s="16">
        <v>1025.4750842000001</v>
      </c>
      <c r="M1799" s="16">
        <v>1102.5678243499999</v>
      </c>
      <c r="N1799" s="16">
        <v>1069.0193300799999</v>
      </c>
      <c r="O1799" s="16">
        <v>1026.36539406</v>
      </c>
      <c r="P1799" s="16">
        <v>1607.4139835999999</v>
      </c>
      <c r="Q1799" s="16">
        <v>1481.31373252</v>
      </c>
      <c r="R1799" s="16">
        <v>1415.5926774</v>
      </c>
      <c r="S1799" s="16">
        <v>1181.7244646300001</v>
      </c>
      <c r="T1799" s="16">
        <v>1386.7385442100001</v>
      </c>
      <c r="U1799" s="16">
        <v>1444.9324341500001</v>
      </c>
      <c r="V1799" s="16">
        <v>1609.5183523600001</v>
      </c>
      <c r="W1799" s="16">
        <v>1646.46621155</v>
      </c>
      <c r="X1799" s="16">
        <v>1780.17456507</v>
      </c>
      <c r="Y1799" s="16">
        <v>1889.39939744</v>
      </c>
      <c r="Z1799" s="16">
        <v>1787.9850106599999</v>
      </c>
    </row>
    <row r="1800" spans="1:26" x14ac:dyDescent="0.35">
      <c r="A1800" t="s">
        <v>125</v>
      </c>
      <c r="B1800" s="16">
        <v>32.577247149999998</v>
      </c>
      <c r="C1800" s="16">
        <v>19.182130619999999</v>
      </c>
      <c r="D1800" s="16">
        <v>36.502704260000002</v>
      </c>
      <c r="E1800" s="16">
        <v>27.599605660000002</v>
      </c>
      <c r="F1800" s="16">
        <v>24.84773882</v>
      </c>
      <c r="G1800" s="16">
        <v>13.59745968</v>
      </c>
      <c r="H1800" s="16">
        <v>3.6421766999999998</v>
      </c>
      <c r="I1800" s="16">
        <v>26.830701690000001</v>
      </c>
      <c r="J1800" s="16">
        <v>0.16187451999999999</v>
      </c>
      <c r="K1800" s="16">
        <v>13.7593342</v>
      </c>
      <c r="L1800" s="16">
        <v>0</v>
      </c>
      <c r="M1800" s="16">
        <v>24.56445841</v>
      </c>
      <c r="N1800" s="16">
        <v>1.69968246</v>
      </c>
      <c r="O1800" s="16">
        <v>12.869024339999999</v>
      </c>
      <c r="P1800" s="16">
        <v>0</v>
      </c>
      <c r="Q1800" s="16">
        <v>5.09904738</v>
      </c>
      <c r="R1800" s="16">
        <v>19.58681692</v>
      </c>
      <c r="S1800" s="16">
        <v>4.2896747800000004</v>
      </c>
      <c r="T1800" s="16">
        <v>1.45687068</v>
      </c>
      <c r="U1800" s="16">
        <v>11.857308590000001</v>
      </c>
      <c r="V1800" s="16">
        <v>18.170414869999998</v>
      </c>
      <c r="W1800" s="16">
        <v>12.626212560000001</v>
      </c>
      <c r="X1800" s="16">
        <v>0</v>
      </c>
      <c r="Y1800" s="16">
        <v>30.87756469</v>
      </c>
      <c r="Z1800" s="16">
        <v>10.31950065</v>
      </c>
    </row>
    <row r="1801" spans="1:26" x14ac:dyDescent="0.35">
      <c r="A1801" t="s">
        <v>126</v>
      </c>
      <c r="B1801" s="16">
        <v>0</v>
      </c>
      <c r="C1801" s="16">
        <v>0</v>
      </c>
      <c r="D1801" s="16">
        <v>0</v>
      </c>
      <c r="E1801" s="16">
        <v>0</v>
      </c>
      <c r="F1801" s="16">
        <v>0</v>
      </c>
      <c r="G1801" s="16">
        <v>0</v>
      </c>
      <c r="H1801" s="16">
        <v>0</v>
      </c>
      <c r="I1801" s="16">
        <v>0</v>
      </c>
      <c r="J1801" s="16">
        <v>0</v>
      </c>
      <c r="K1801" s="16">
        <v>0</v>
      </c>
      <c r="L1801" s="16">
        <v>0</v>
      </c>
      <c r="M1801" s="16">
        <v>0</v>
      </c>
      <c r="N1801" s="16">
        <v>0</v>
      </c>
      <c r="O1801" s="16">
        <v>0</v>
      </c>
      <c r="P1801" s="16">
        <v>0</v>
      </c>
      <c r="Q1801" s="16">
        <v>0</v>
      </c>
      <c r="R1801" s="16">
        <v>0</v>
      </c>
      <c r="S1801" s="16">
        <v>0</v>
      </c>
      <c r="T1801" s="16">
        <v>0</v>
      </c>
      <c r="U1801" s="16">
        <v>0</v>
      </c>
      <c r="V1801" s="16">
        <v>0</v>
      </c>
      <c r="W1801" s="16">
        <v>0</v>
      </c>
      <c r="X1801" s="16">
        <v>0</v>
      </c>
      <c r="Y1801" s="16">
        <v>0</v>
      </c>
      <c r="Z1801" s="16">
        <v>0</v>
      </c>
    </row>
    <row r="1802" spans="1:26" x14ac:dyDescent="0.35">
      <c r="A1802" s="56" t="s">
        <v>127</v>
      </c>
      <c r="B1802" s="57">
        <f t="shared" ref="B1802:Z1802" si="71">SUM(B1781:B1801)</f>
        <v>13067.684844670002</v>
      </c>
      <c r="C1802" s="57">
        <f t="shared" si="71"/>
        <v>12990.511167259998</v>
      </c>
      <c r="D1802" s="57">
        <f t="shared" si="71"/>
        <v>15072.460306239998</v>
      </c>
      <c r="E1802" s="57">
        <f t="shared" si="71"/>
        <v>14529.492697530004</v>
      </c>
      <c r="F1802" s="57">
        <f t="shared" si="71"/>
        <v>12911.516401499999</v>
      </c>
      <c r="G1802" s="57">
        <f t="shared" si="71"/>
        <v>12457.013217970001</v>
      </c>
      <c r="H1802" s="57">
        <f t="shared" si="71"/>
        <v>13230.16639412</v>
      </c>
      <c r="I1802" s="57">
        <f t="shared" si="71"/>
        <v>14892.41537137</v>
      </c>
      <c r="J1802" s="57">
        <f t="shared" si="71"/>
        <v>12645.151878839999</v>
      </c>
      <c r="K1802" s="57">
        <f t="shared" si="71"/>
        <v>12509.177282039998</v>
      </c>
      <c r="L1802" s="57">
        <f t="shared" si="71"/>
        <v>13008.15548994</v>
      </c>
      <c r="M1802" s="57">
        <f t="shared" si="71"/>
        <v>11976.24589357</v>
      </c>
      <c r="N1802" s="57">
        <f t="shared" si="71"/>
        <v>11711.176367069998</v>
      </c>
      <c r="O1802" s="57">
        <f t="shared" si="71"/>
        <v>11591.146410489999</v>
      </c>
      <c r="P1802" s="57">
        <f t="shared" si="71"/>
        <v>12921.71449626</v>
      </c>
      <c r="Q1802" s="57">
        <f t="shared" si="71"/>
        <v>12777.44383031</v>
      </c>
      <c r="R1802" s="57">
        <f t="shared" si="71"/>
        <v>12638.272211739999</v>
      </c>
      <c r="S1802" s="57">
        <f t="shared" si="71"/>
        <v>12211.570977020003</v>
      </c>
      <c r="T1802" s="57">
        <f t="shared" si="71"/>
        <v>12216.346275359998</v>
      </c>
      <c r="U1802" s="57">
        <f t="shared" si="71"/>
        <v>12377.77564043</v>
      </c>
      <c r="V1802" s="57">
        <f t="shared" si="71"/>
        <v>12561.66509515</v>
      </c>
      <c r="W1802" s="57">
        <f t="shared" si="71"/>
        <v>12732.038027449998</v>
      </c>
      <c r="X1802" s="57">
        <f t="shared" si="71"/>
        <v>12582.70878275</v>
      </c>
      <c r="Y1802" s="57">
        <f t="shared" si="71"/>
        <v>12643.007041450001</v>
      </c>
      <c r="Z1802" s="57">
        <f t="shared" si="71"/>
        <v>12282.310142259998</v>
      </c>
    </row>
    <row r="1804" spans="1:26" x14ac:dyDescent="0.35">
      <c r="A1804" s="53" t="s">
        <v>198</v>
      </c>
    </row>
    <row r="1805" spans="1:26" x14ac:dyDescent="0.35">
      <c r="A1805" s="54" t="s">
        <v>104</v>
      </c>
      <c r="B1805" s="55">
        <v>1990</v>
      </c>
      <c r="C1805" s="55">
        <v>1991</v>
      </c>
      <c r="D1805" s="55">
        <v>1992</v>
      </c>
      <c r="E1805" s="55">
        <v>1993</v>
      </c>
      <c r="F1805" s="55">
        <v>1994</v>
      </c>
      <c r="G1805" s="55">
        <v>1995</v>
      </c>
      <c r="H1805" s="55">
        <v>1996</v>
      </c>
      <c r="I1805" s="55">
        <v>1997</v>
      </c>
      <c r="J1805" s="55">
        <v>1998</v>
      </c>
      <c r="K1805" s="55" t="s">
        <v>105</v>
      </c>
      <c r="L1805" s="55">
        <v>2000</v>
      </c>
      <c r="M1805" s="55">
        <v>2001</v>
      </c>
      <c r="N1805" s="55">
        <v>2002</v>
      </c>
      <c r="O1805" s="55">
        <v>2003</v>
      </c>
      <c r="P1805" s="55">
        <v>2004</v>
      </c>
      <c r="Q1805" s="55">
        <v>2005</v>
      </c>
      <c r="R1805" s="55">
        <v>2006</v>
      </c>
      <c r="S1805" s="55">
        <v>2007</v>
      </c>
      <c r="T1805" s="55">
        <f>S1805+1</f>
        <v>2008</v>
      </c>
      <c r="U1805" s="55">
        <v>2009</v>
      </c>
      <c r="V1805" s="55">
        <v>2010</v>
      </c>
      <c r="W1805" s="55">
        <v>2011</v>
      </c>
      <c r="X1805" s="55">
        <v>2012</v>
      </c>
      <c r="Y1805" s="55">
        <v>2013</v>
      </c>
      <c r="Z1805" s="55">
        <v>2014</v>
      </c>
    </row>
    <row r="1806" spans="1:26" x14ac:dyDescent="0.35">
      <c r="A1806" t="s">
        <v>106</v>
      </c>
      <c r="B1806" s="16">
        <v>0</v>
      </c>
      <c r="C1806" s="16">
        <v>0</v>
      </c>
      <c r="D1806" s="16">
        <v>0</v>
      </c>
      <c r="E1806" s="16">
        <v>0</v>
      </c>
      <c r="F1806" s="16">
        <v>0</v>
      </c>
      <c r="G1806" s="16">
        <v>0</v>
      </c>
      <c r="H1806" s="16">
        <v>0</v>
      </c>
      <c r="I1806" s="16">
        <v>0</v>
      </c>
      <c r="J1806" s="16">
        <v>0</v>
      </c>
      <c r="K1806" s="16">
        <v>0</v>
      </c>
      <c r="L1806" s="16">
        <v>0</v>
      </c>
      <c r="M1806" s="16">
        <v>0</v>
      </c>
      <c r="N1806" s="16">
        <v>0</v>
      </c>
      <c r="O1806" s="16">
        <v>0</v>
      </c>
      <c r="P1806" s="16">
        <v>0</v>
      </c>
      <c r="Q1806" s="16">
        <v>0</v>
      </c>
      <c r="R1806" s="16">
        <v>0</v>
      </c>
      <c r="S1806" s="16">
        <v>0</v>
      </c>
      <c r="T1806" s="16">
        <v>0</v>
      </c>
      <c r="U1806" s="16">
        <v>0</v>
      </c>
      <c r="V1806" s="16">
        <v>0</v>
      </c>
      <c r="W1806" s="16">
        <v>0</v>
      </c>
      <c r="X1806" s="16">
        <v>0</v>
      </c>
      <c r="Y1806" s="16">
        <v>0</v>
      </c>
      <c r="Z1806" s="16">
        <v>0</v>
      </c>
    </row>
    <row r="1807" spans="1:26" x14ac:dyDescent="0.35">
      <c r="A1807" t="s">
        <v>107</v>
      </c>
      <c r="B1807" s="16">
        <v>0</v>
      </c>
      <c r="C1807" s="16">
        <v>0</v>
      </c>
      <c r="D1807" s="16">
        <v>0</v>
      </c>
      <c r="E1807" s="16">
        <v>0</v>
      </c>
      <c r="F1807" s="16">
        <v>0</v>
      </c>
      <c r="G1807" s="16">
        <v>0</v>
      </c>
      <c r="H1807" s="16">
        <v>0</v>
      </c>
      <c r="I1807" s="16">
        <v>0</v>
      </c>
      <c r="J1807" s="16">
        <v>0</v>
      </c>
      <c r="K1807" s="16">
        <v>0</v>
      </c>
      <c r="L1807" s="16">
        <v>0</v>
      </c>
      <c r="M1807" s="16">
        <v>0</v>
      </c>
      <c r="N1807" s="16">
        <v>0</v>
      </c>
      <c r="O1807" s="16">
        <v>0</v>
      </c>
      <c r="P1807" s="16">
        <v>0</v>
      </c>
      <c r="Q1807" s="16">
        <v>0</v>
      </c>
      <c r="R1807" s="16">
        <v>0</v>
      </c>
      <c r="S1807" s="16">
        <v>0</v>
      </c>
      <c r="T1807" s="16">
        <v>0</v>
      </c>
      <c r="U1807" s="16">
        <v>0</v>
      </c>
      <c r="V1807" s="16">
        <v>0</v>
      </c>
      <c r="W1807" s="16">
        <v>0</v>
      </c>
      <c r="X1807" s="16">
        <v>0</v>
      </c>
      <c r="Y1807" s="16">
        <v>0</v>
      </c>
      <c r="Z1807" s="16">
        <v>0</v>
      </c>
    </row>
    <row r="1808" spans="1:26" x14ac:dyDescent="0.35">
      <c r="A1808" t="s">
        <v>108</v>
      </c>
      <c r="B1808" s="16">
        <v>0</v>
      </c>
      <c r="C1808" s="16">
        <v>0</v>
      </c>
      <c r="D1808" s="16">
        <v>0</v>
      </c>
      <c r="E1808" s="16">
        <v>0</v>
      </c>
      <c r="F1808" s="16">
        <v>0</v>
      </c>
      <c r="G1808" s="16">
        <v>0</v>
      </c>
      <c r="H1808" s="16">
        <v>0</v>
      </c>
      <c r="I1808" s="16">
        <v>0</v>
      </c>
      <c r="J1808" s="16">
        <v>0</v>
      </c>
      <c r="K1808" s="16">
        <v>0</v>
      </c>
      <c r="L1808" s="16">
        <v>0</v>
      </c>
      <c r="M1808" s="16">
        <v>0</v>
      </c>
      <c r="N1808" s="16">
        <v>0</v>
      </c>
      <c r="O1808" s="16">
        <v>0</v>
      </c>
      <c r="P1808" s="16">
        <v>0</v>
      </c>
      <c r="Q1808" s="16">
        <v>0</v>
      </c>
      <c r="R1808" s="16">
        <v>0</v>
      </c>
      <c r="S1808" s="16">
        <v>0</v>
      </c>
      <c r="T1808" s="16">
        <v>0</v>
      </c>
      <c r="U1808" s="16">
        <v>0</v>
      </c>
      <c r="V1808" s="16">
        <v>0</v>
      </c>
      <c r="W1808" s="16">
        <v>0</v>
      </c>
      <c r="X1808" s="16">
        <v>0</v>
      </c>
      <c r="Y1808" s="16">
        <v>0</v>
      </c>
      <c r="Z1808" s="16">
        <v>0</v>
      </c>
    </row>
    <row r="1809" spans="1:26" x14ac:dyDescent="0.35">
      <c r="A1809" t="s">
        <v>109</v>
      </c>
      <c r="B1809" s="16">
        <v>0</v>
      </c>
      <c r="C1809" s="16">
        <v>0</v>
      </c>
      <c r="D1809" s="16">
        <v>0</v>
      </c>
      <c r="E1809" s="16">
        <v>0</v>
      </c>
      <c r="F1809" s="16">
        <v>0</v>
      </c>
      <c r="G1809" s="16">
        <v>0</v>
      </c>
      <c r="H1809" s="16">
        <v>0</v>
      </c>
      <c r="I1809" s="16">
        <v>0</v>
      </c>
      <c r="J1809" s="16">
        <v>0</v>
      </c>
      <c r="K1809" s="16">
        <v>0</v>
      </c>
      <c r="L1809" s="16">
        <v>0</v>
      </c>
      <c r="M1809" s="16">
        <v>0</v>
      </c>
      <c r="N1809" s="16">
        <v>0</v>
      </c>
      <c r="O1809" s="16">
        <v>0</v>
      </c>
      <c r="P1809" s="16">
        <v>0</v>
      </c>
      <c r="Q1809" s="16">
        <v>0</v>
      </c>
      <c r="R1809" s="16">
        <v>0</v>
      </c>
      <c r="S1809" s="16">
        <v>0</v>
      </c>
      <c r="T1809" s="16">
        <v>0</v>
      </c>
      <c r="U1809" s="16">
        <v>0</v>
      </c>
      <c r="V1809" s="16">
        <v>0</v>
      </c>
      <c r="W1809" s="16">
        <v>0</v>
      </c>
      <c r="X1809" s="16">
        <v>0</v>
      </c>
      <c r="Y1809" s="16">
        <v>0</v>
      </c>
      <c r="Z1809" s="16">
        <v>0</v>
      </c>
    </row>
    <row r="1810" spans="1:26" x14ac:dyDescent="0.35">
      <c r="A1810" t="s">
        <v>110</v>
      </c>
      <c r="B1810" s="16">
        <v>0</v>
      </c>
      <c r="C1810" s="16">
        <v>0</v>
      </c>
      <c r="D1810" s="16">
        <v>0</v>
      </c>
      <c r="E1810" s="16">
        <v>0</v>
      </c>
      <c r="F1810" s="16">
        <v>0</v>
      </c>
      <c r="G1810" s="16">
        <v>0</v>
      </c>
      <c r="H1810" s="16">
        <v>0</v>
      </c>
      <c r="I1810" s="16">
        <v>0</v>
      </c>
      <c r="J1810" s="16">
        <v>0</v>
      </c>
      <c r="K1810" s="16">
        <v>0</v>
      </c>
      <c r="L1810" s="16">
        <v>0</v>
      </c>
      <c r="M1810" s="16">
        <v>0</v>
      </c>
      <c r="N1810" s="16">
        <v>0</v>
      </c>
      <c r="O1810" s="16">
        <v>0</v>
      </c>
      <c r="P1810" s="16">
        <v>0</v>
      </c>
      <c r="Q1810" s="16">
        <v>0</v>
      </c>
      <c r="R1810" s="16">
        <v>0</v>
      </c>
      <c r="S1810" s="16">
        <v>0</v>
      </c>
      <c r="T1810" s="16">
        <v>0</v>
      </c>
      <c r="U1810" s="16">
        <v>0</v>
      </c>
      <c r="V1810" s="16">
        <v>0</v>
      </c>
      <c r="W1810" s="16">
        <v>0</v>
      </c>
      <c r="X1810" s="16">
        <v>0</v>
      </c>
      <c r="Y1810" s="16">
        <v>0</v>
      </c>
      <c r="Z1810" s="16">
        <v>0</v>
      </c>
    </row>
    <row r="1811" spans="1:26" x14ac:dyDescent="0.35">
      <c r="A1811" t="s">
        <v>111</v>
      </c>
      <c r="B1811" s="16">
        <v>0</v>
      </c>
      <c r="C1811" s="16">
        <v>0</v>
      </c>
      <c r="D1811" s="16">
        <v>0</v>
      </c>
      <c r="E1811" s="16">
        <v>0</v>
      </c>
      <c r="F1811" s="16">
        <v>0</v>
      </c>
      <c r="G1811" s="16">
        <v>0</v>
      </c>
      <c r="H1811" s="16">
        <v>0</v>
      </c>
      <c r="I1811" s="16">
        <v>0</v>
      </c>
      <c r="J1811" s="16">
        <v>0</v>
      </c>
      <c r="K1811" s="16">
        <v>0</v>
      </c>
      <c r="L1811" s="16">
        <v>0</v>
      </c>
      <c r="M1811" s="16">
        <v>0</v>
      </c>
      <c r="N1811" s="16">
        <v>0</v>
      </c>
      <c r="O1811" s="16">
        <v>0</v>
      </c>
      <c r="P1811" s="16">
        <v>0</v>
      </c>
      <c r="Q1811" s="16">
        <v>0</v>
      </c>
      <c r="R1811" s="16">
        <v>0</v>
      </c>
      <c r="S1811" s="16">
        <v>0</v>
      </c>
      <c r="T1811" s="16">
        <v>0</v>
      </c>
      <c r="U1811" s="16">
        <v>0</v>
      </c>
      <c r="V1811" s="16">
        <v>0</v>
      </c>
      <c r="W1811" s="16">
        <v>0</v>
      </c>
      <c r="X1811" s="16">
        <v>0</v>
      </c>
      <c r="Y1811" s="16">
        <v>0</v>
      </c>
      <c r="Z1811" s="16">
        <v>0</v>
      </c>
    </row>
    <row r="1812" spans="1:26" x14ac:dyDescent="0.35">
      <c r="A1812" t="s">
        <v>112</v>
      </c>
      <c r="B1812" s="16">
        <v>0</v>
      </c>
      <c r="C1812" s="16">
        <v>0</v>
      </c>
      <c r="D1812" s="16">
        <v>0</v>
      </c>
      <c r="E1812" s="16">
        <v>0</v>
      </c>
      <c r="F1812" s="16">
        <v>0</v>
      </c>
      <c r="G1812" s="16">
        <v>0</v>
      </c>
      <c r="H1812" s="16">
        <v>0</v>
      </c>
      <c r="I1812" s="16">
        <v>0</v>
      </c>
      <c r="J1812" s="16">
        <v>0</v>
      </c>
      <c r="K1812" s="16">
        <v>0</v>
      </c>
      <c r="L1812" s="16">
        <v>0</v>
      </c>
      <c r="M1812" s="16">
        <v>0</v>
      </c>
      <c r="N1812" s="16">
        <v>0</v>
      </c>
      <c r="O1812" s="16">
        <v>0</v>
      </c>
      <c r="P1812" s="16">
        <v>0</v>
      </c>
      <c r="Q1812" s="16">
        <v>0</v>
      </c>
      <c r="R1812" s="16">
        <v>0</v>
      </c>
      <c r="S1812" s="16">
        <v>0</v>
      </c>
      <c r="T1812" s="16">
        <v>0</v>
      </c>
      <c r="U1812" s="16">
        <v>0</v>
      </c>
      <c r="V1812" s="16">
        <v>0</v>
      </c>
      <c r="W1812" s="16">
        <v>0</v>
      </c>
      <c r="X1812" s="16">
        <v>0</v>
      </c>
      <c r="Y1812" s="16">
        <v>0</v>
      </c>
      <c r="Z1812" s="16">
        <v>0</v>
      </c>
    </row>
    <row r="1813" spans="1:26" x14ac:dyDescent="0.35">
      <c r="A1813" t="s">
        <v>113</v>
      </c>
      <c r="B1813" s="16">
        <v>0</v>
      </c>
      <c r="C1813" s="16">
        <v>0</v>
      </c>
      <c r="D1813" s="16">
        <v>0</v>
      </c>
      <c r="E1813" s="16">
        <v>0</v>
      </c>
      <c r="F1813" s="16">
        <v>0</v>
      </c>
      <c r="G1813" s="16">
        <v>0</v>
      </c>
      <c r="H1813" s="16">
        <v>0</v>
      </c>
      <c r="I1813" s="16">
        <v>0</v>
      </c>
      <c r="J1813" s="16">
        <v>0</v>
      </c>
      <c r="K1813" s="16">
        <v>0</v>
      </c>
      <c r="L1813" s="16">
        <v>0</v>
      </c>
      <c r="M1813" s="16">
        <v>0</v>
      </c>
      <c r="N1813" s="16">
        <v>0</v>
      </c>
      <c r="O1813" s="16">
        <v>0</v>
      </c>
      <c r="P1813" s="16">
        <v>0</v>
      </c>
      <c r="Q1813" s="16">
        <v>0</v>
      </c>
      <c r="R1813" s="16">
        <v>0</v>
      </c>
      <c r="S1813" s="16">
        <v>0</v>
      </c>
      <c r="T1813" s="16">
        <v>0</v>
      </c>
      <c r="U1813" s="16">
        <v>0</v>
      </c>
      <c r="V1813" s="16">
        <v>0</v>
      </c>
      <c r="W1813" s="16">
        <v>0</v>
      </c>
      <c r="X1813" s="16">
        <v>0</v>
      </c>
      <c r="Y1813" s="16">
        <v>0</v>
      </c>
      <c r="Z1813" s="16">
        <v>0</v>
      </c>
    </row>
    <row r="1814" spans="1:26" x14ac:dyDescent="0.35">
      <c r="A1814" t="s">
        <v>114</v>
      </c>
      <c r="B1814" s="16">
        <v>5.0108624438233197E-2</v>
      </c>
      <c r="C1814" s="16">
        <v>4.9437300010021799E-2</v>
      </c>
      <c r="D1814" s="16">
        <v>4.1411109911753001E-2</v>
      </c>
      <c r="E1814" s="16">
        <v>1.7248718171021599E-2</v>
      </c>
      <c r="F1814" s="16">
        <v>2.83283848089541E-2</v>
      </c>
      <c r="G1814" s="16">
        <v>4.0165628498456903E-2</v>
      </c>
      <c r="H1814" s="16">
        <v>2.5487588213804799E-2</v>
      </c>
      <c r="I1814" s="16">
        <v>2.36430553387896E-2</v>
      </c>
      <c r="J1814" s="16">
        <v>3.1029824963277799E-2</v>
      </c>
      <c r="K1814" s="16">
        <v>2.0532144825006E-2</v>
      </c>
      <c r="L1814" s="16">
        <v>2.93789757206637E-2</v>
      </c>
      <c r="M1814" s="16">
        <v>2.07879951113565E-2</v>
      </c>
      <c r="N1814" s="16">
        <v>4.0672916570729897E-2</v>
      </c>
      <c r="O1814" s="16">
        <v>2.76226538930191E-2</v>
      </c>
      <c r="P1814" s="16">
        <v>3.1935766706128701E-2</v>
      </c>
      <c r="Q1814" s="16">
        <v>2.3490839647127799E-2</v>
      </c>
      <c r="R1814" s="16">
        <v>3.6638816591128998E-2</v>
      </c>
      <c r="S1814" s="16">
        <v>1.9723692036288099E-2</v>
      </c>
      <c r="T1814" s="16">
        <v>1.27384898237235E-2</v>
      </c>
      <c r="U1814" s="16">
        <v>1.80629857203248E-2</v>
      </c>
      <c r="V1814" s="16">
        <v>2.2464247339160599E-2</v>
      </c>
      <c r="W1814" s="16">
        <v>1.69221341930339E-2</v>
      </c>
      <c r="X1814" s="16">
        <v>1.1089854006664301E-2</v>
      </c>
      <c r="Y1814" s="16">
        <v>1.5628168261878E-2</v>
      </c>
      <c r="Z1814" s="16">
        <v>2.9949709549881201E-2</v>
      </c>
    </row>
    <row r="1815" spans="1:26" x14ac:dyDescent="0.35">
      <c r="A1815" t="s">
        <v>115</v>
      </c>
      <c r="B1815" s="16">
        <v>2.5653320083521801E-2</v>
      </c>
      <c r="C1815" s="16">
        <v>3.2330715005889001E-2</v>
      </c>
      <c r="D1815" s="16">
        <v>3.3681514574764898E-2</v>
      </c>
      <c r="E1815" s="16">
        <v>2.0435415177642701E-2</v>
      </c>
      <c r="F1815" s="16">
        <v>4.0637798816731401E-2</v>
      </c>
      <c r="G1815" s="16">
        <v>3.1326272430748398E-2</v>
      </c>
      <c r="H1815" s="16">
        <v>3.60657607398003E-2</v>
      </c>
      <c r="I1815" s="16">
        <v>2.6651584604906398E-2</v>
      </c>
      <c r="J1815" s="16">
        <v>3.5464577680148102E-2</v>
      </c>
      <c r="K1815" s="16">
        <v>2.3559474719072101E-2</v>
      </c>
      <c r="L1815" s="16">
        <v>2.4539091656400901E-2</v>
      </c>
      <c r="M1815" s="16">
        <v>1.43936454380476E-2</v>
      </c>
      <c r="N1815" s="16">
        <v>2.15634968599746E-2</v>
      </c>
      <c r="O1815" s="16">
        <v>1.64597845254543E-2</v>
      </c>
      <c r="P1815" s="16">
        <v>1.50459751187448E-2</v>
      </c>
      <c r="Q1815" s="16">
        <v>1.51529299813681E-2</v>
      </c>
      <c r="R1815" s="16">
        <v>1.9364597620303799E-2</v>
      </c>
      <c r="S1815" s="16">
        <v>1.4048975952362101E-2</v>
      </c>
      <c r="T1815" s="16">
        <v>1.61136858310473E-2</v>
      </c>
      <c r="U1815" s="16">
        <v>1.7138179770800201E-2</v>
      </c>
      <c r="V1815" s="16">
        <v>1.41211182828473E-2</v>
      </c>
      <c r="W1815" s="16">
        <v>2.2657893891349298E-2</v>
      </c>
      <c r="X1815" s="16">
        <v>2.0545081231243802E-2</v>
      </c>
      <c r="Y1815" s="16">
        <v>2.27768780475259E-2</v>
      </c>
      <c r="Z1815" s="16">
        <v>1.5490798669198299E-2</v>
      </c>
    </row>
    <row r="1816" spans="1:26" x14ac:dyDescent="0.35">
      <c r="A1816" t="s">
        <v>116</v>
      </c>
      <c r="B1816" s="16">
        <v>0</v>
      </c>
      <c r="C1816" s="16">
        <v>0</v>
      </c>
      <c r="D1816" s="16">
        <v>0</v>
      </c>
      <c r="E1816" s="16">
        <v>0</v>
      </c>
      <c r="F1816" s="16">
        <v>0</v>
      </c>
      <c r="G1816" s="16">
        <v>0</v>
      </c>
      <c r="H1816" s="16">
        <v>0</v>
      </c>
      <c r="I1816" s="16">
        <v>0</v>
      </c>
      <c r="J1816" s="16">
        <v>0</v>
      </c>
      <c r="K1816" s="16">
        <v>0</v>
      </c>
      <c r="L1816" s="16">
        <v>0</v>
      </c>
      <c r="M1816" s="16">
        <v>0</v>
      </c>
      <c r="N1816" s="16">
        <v>0</v>
      </c>
      <c r="O1816" s="16">
        <v>0</v>
      </c>
      <c r="P1816" s="16">
        <v>0</v>
      </c>
      <c r="Q1816" s="16">
        <v>0</v>
      </c>
      <c r="R1816" s="16">
        <v>0</v>
      </c>
      <c r="S1816" s="16">
        <v>0</v>
      </c>
      <c r="T1816" s="16">
        <v>0</v>
      </c>
      <c r="U1816" s="16">
        <v>0</v>
      </c>
      <c r="V1816" s="16">
        <v>0</v>
      </c>
      <c r="W1816" s="16">
        <v>0</v>
      </c>
      <c r="X1816" s="16">
        <v>0</v>
      </c>
      <c r="Y1816" s="16">
        <v>0</v>
      </c>
      <c r="Z1816" s="16">
        <v>0</v>
      </c>
    </row>
    <row r="1817" spans="1:26" x14ac:dyDescent="0.35">
      <c r="A1817" t="s">
        <v>117</v>
      </c>
      <c r="B1817" s="16">
        <v>0</v>
      </c>
      <c r="C1817" s="16">
        <v>0</v>
      </c>
      <c r="D1817" s="16">
        <v>0</v>
      </c>
      <c r="E1817" s="16">
        <v>0</v>
      </c>
      <c r="F1817" s="16">
        <v>0</v>
      </c>
      <c r="G1817" s="16">
        <v>0</v>
      </c>
      <c r="H1817" s="16">
        <v>0</v>
      </c>
      <c r="I1817" s="16">
        <v>0</v>
      </c>
      <c r="J1817" s="16">
        <v>0</v>
      </c>
      <c r="K1817" s="16">
        <v>0</v>
      </c>
      <c r="L1817" s="16">
        <v>0</v>
      </c>
      <c r="M1817" s="16">
        <v>0</v>
      </c>
      <c r="N1817" s="16">
        <v>0</v>
      </c>
      <c r="O1817" s="16">
        <v>0</v>
      </c>
      <c r="P1817" s="16">
        <v>0</v>
      </c>
      <c r="Q1817" s="16">
        <v>0</v>
      </c>
      <c r="R1817" s="16">
        <v>0</v>
      </c>
      <c r="S1817" s="16">
        <v>0</v>
      </c>
      <c r="T1817" s="16">
        <v>0</v>
      </c>
      <c r="U1817" s="16">
        <v>0</v>
      </c>
      <c r="V1817" s="16">
        <v>0</v>
      </c>
      <c r="W1817" s="16">
        <v>0</v>
      </c>
      <c r="X1817" s="16">
        <v>0</v>
      </c>
      <c r="Y1817" s="16">
        <v>0</v>
      </c>
      <c r="Z1817" s="16">
        <v>0</v>
      </c>
    </row>
    <row r="1818" spans="1:26" x14ac:dyDescent="0.35">
      <c r="A1818" t="s">
        <v>118</v>
      </c>
      <c r="B1818" s="16">
        <v>0</v>
      </c>
      <c r="C1818" s="16">
        <v>0</v>
      </c>
      <c r="D1818" s="16">
        <v>0</v>
      </c>
      <c r="E1818" s="16">
        <v>0</v>
      </c>
      <c r="F1818" s="16">
        <v>0</v>
      </c>
      <c r="G1818" s="16">
        <v>0</v>
      </c>
      <c r="H1818" s="16">
        <v>0</v>
      </c>
      <c r="I1818" s="16">
        <v>0</v>
      </c>
      <c r="J1818" s="16">
        <v>0</v>
      </c>
      <c r="K1818" s="16">
        <v>0</v>
      </c>
      <c r="L1818" s="16">
        <v>0</v>
      </c>
      <c r="M1818" s="16">
        <v>0</v>
      </c>
      <c r="N1818" s="16">
        <v>0</v>
      </c>
      <c r="O1818" s="16">
        <v>0</v>
      </c>
      <c r="P1818" s="16">
        <v>0</v>
      </c>
      <c r="Q1818" s="16">
        <v>0</v>
      </c>
      <c r="R1818" s="16">
        <v>0</v>
      </c>
      <c r="S1818" s="16">
        <v>0</v>
      </c>
      <c r="T1818" s="16">
        <v>0</v>
      </c>
      <c r="U1818" s="16">
        <v>0</v>
      </c>
      <c r="V1818" s="16">
        <v>0</v>
      </c>
      <c r="W1818" s="16">
        <v>0</v>
      </c>
      <c r="X1818" s="16">
        <v>0</v>
      </c>
      <c r="Y1818" s="16">
        <v>0</v>
      </c>
      <c r="Z1818" s="16">
        <v>0</v>
      </c>
    </row>
    <row r="1819" spans="1:26" x14ac:dyDescent="0.35">
      <c r="A1819" t="s">
        <v>119</v>
      </c>
      <c r="B1819" s="16">
        <v>0</v>
      </c>
      <c r="C1819" s="16">
        <v>0</v>
      </c>
      <c r="D1819" s="16">
        <v>0</v>
      </c>
      <c r="E1819" s="16">
        <v>0</v>
      </c>
      <c r="F1819" s="16">
        <v>0</v>
      </c>
      <c r="G1819" s="16">
        <v>0</v>
      </c>
      <c r="H1819" s="16">
        <v>0</v>
      </c>
      <c r="I1819" s="16">
        <v>0</v>
      </c>
      <c r="J1819" s="16">
        <v>0</v>
      </c>
      <c r="K1819" s="16">
        <v>0</v>
      </c>
      <c r="L1819" s="16">
        <v>0</v>
      </c>
      <c r="M1819" s="16">
        <v>0</v>
      </c>
      <c r="N1819" s="16">
        <v>0</v>
      </c>
      <c r="O1819" s="16">
        <v>0</v>
      </c>
      <c r="P1819" s="16">
        <v>0</v>
      </c>
      <c r="Q1819" s="16">
        <v>0</v>
      </c>
      <c r="R1819" s="16">
        <v>0</v>
      </c>
      <c r="S1819" s="16">
        <v>0</v>
      </c>
      <c r="T1819" s="16">
        <v>0</v>
      </c>
      <c r="U1819" s="16">
        <v>0</v>
      </c>
      <c r="V1819" s="16">
        <v>0</v>
      </c>
      <c r="W1819" s="16">
        <v>0</v>
      </c>
      <c r="X1819" s="16">
        <v>0</v>
      </c>
      <c r="Y1819" s="16">
        <v>0</v>
      </c>
      <c r="Z1819" s="16">
        <v>0</v>
      </c>
    </row>
    <row r="1820" spans="1:26" x14ac:dyDescent="0.35">
      <c r="A1820" t="s">
        <v>120</v>
      </c>
      <c r="B1820" s="16">
        <v>0</v>
      </c>
      <c r="C1820" s="16">
        <v>0</v>
      </c>
      <c r="D1820" s="16">
        <v>0</v>
      </c>
      <c r="E1820" s="16">
        <v>0</v>
      </c>
      <c r="F1820" s="16">
        <v>0</v>
      </c>
      <c r="G1820" s="16">
        <v>0</v>
      </c>
      <c r="H1820" s="16">
        <v>0</v>
      </c>
      <c r="I1820" s="16">
        <v>0</v>
      </c>
      <c r="J1820" s="16">
        <v>0</v>
      </c>
      <c r="K1820" s="16">
        <v>0</v>
      </c>
      <c r="L1820" s="16">
        <v>0</v>
      </c>
      <c r="M1820" s="16">
        <v>0</v>
      </c>
      <c r="N1820" s="16">
        <v>0</v>
      </c>
      <c r="O1820" s="16">
        <v>0</v>
      </c>
      <c r="P1820" s="16">
        <v>0</v>
      </c>
      <c r="Q1820" s="16">
        <v>0</v>
      </c>
      <c r="R1820" s="16">
        <v>0</v>
      </c>
      <c r="S1820" s="16">
        <v>0</v>
      </c>
      <c r="T1820" s="16">
        <v>0</v>
      </c>
      <c r="U1820" s="16">
        <v>0</v>
      </c>
      <c r="V1820" s="16">
        <v>0</v>
      </c>
      <c r="W1820" s="16">
        <v>0</v>
      </c>
      <c r="X1820" s="16">
        <v>0</v>
      </c>
      <c r="Y1820" s="16">
        <v>0</v>
      </c>
      <c r="Z1820" s="16">
        <v>0</v>
      </c>
    </row>
    <row r="1821" spans="1:26" x14ac:dyDescent="0.35">
      <c r="A1821" t="s">
        <v>121</v>
      </c>
      <c r="B1821" s="16">
        <v>0</v>
      </c>
      <c r="C1821" s="16">
        <v>0</v>
      </c>
      <c r="D1821" s="16">
        <v>0</v>
      </c>
      <c r="E1821" s="16">
        <v>0</v>
      </c>
      <c r="F1821" s="16">
        <v>0</v>
      </c>
      <c r="G1821" s="16">
        <v>0</v>
      </c>
      <c r="H1821" s="16">
        <v>0</v>
      </c>
      <c r="I1821" s="16">
        <v>0</v>
      </c>
      <c r="J1821" s="16">
        <v>0</v>
      </c>
      <c r="K1821" s="16">
        <v>0</v>
      </c>
      <c r="L1821" s="16">
        <v>0</v>
      </c>
      <c r="M1821" s="16">
        <v>0</v>
      </c>
      <c r="N1821" s="16">
        <v>0</v>
      </c>
      <c r="O1821" s="16">
        <v>0</v>
      </c>
      <c r="P1821" s="16">
        <v>0</v>
      </c>
      <c r="Q1821" s="16">
        <v>0</v>
      </c>
      <c r="R1821" s="16">
        <v>0</v>
      </c>
      <c r="S1821" s="16">
        <v>0</v>
      </c>
      <c r="T1821" s="16">
        <v>0</v>
      </c>
      <c r="U1821" s="16">
        <v>0</v>
      </c>
      <c r="V1821" s="16">
        <v>0</v>
      </c>
      <c r="W1821" s="16">
        <v>0</v>
      </c>
      <c r="X1821" s="16">
        <v>0</v>
      </c>
      <c r="Y1821" s="16">
        <v>0</v>
      </c>
      <c r="Z1821" s="16">
        <v>0</v>
      </c>
    </row>
    <row r="1822" spans="1:26" x14ac:dyDescent="0.35">
      <c r="A1822" t="s">
        <v>122</v>
      </c>
      <c r="B1822" s="16">
        <v>0</v>
      </c>
      <c r="C1822" s="16">
        <v>0</v>
      </c>
      <c r="D1822" s="16">
        <v>0</v>
      </c>
      <c r="E1822" s="16">
        <v>0</v>
      </c>
      <c r="F1822" s="16">
        <v>0</v>
      </c>
      <c r="G1822" s="16">
        <v>0</v>
      </c>
      <c r="H1822" s="16">
        <v>0</v>
      </c>
      <c r="I1822" s="16">
        <v>0</v>
      </c>
      <c r="J1822" s="16">
        <v>0</v>
      </c>
      <c r="K1822" s="16">
        <v>0</v>
      </c>
      <c r="L1822" s="16">
        <v>0</v>
      </c>
      <c r="M1822" s="16">
        <v>0</v>
      </c>
      <c r="N1822" s="16">
        <v>0</v>
      </c>
      <c r="O1822" s="16">
        <v>0</v>
      </c>
      <c r="P1822" s="16">
        <v>0</v>
      </c>
      <c r="Q1822" s="16">
        <v>0</v>
      </c>
      <c r="R1822" s="16">
        <v>0</v>
      </c>
      <c r="S1822" s="16">
        <v>0</v>
      </c>
      <c r="T1822" s="16">
        <v>0</v>
      </c>
      <c r="U1822" s="16">
        <v>0</v>
      </c>
      <c r="V1822" s="16">
        <v>0</v>
      </c>
      <c r="W1822" s="16">
        <v>0</v>
      </c>
      <c r="X1822" s="16">
        <v>0</v>
      </c>
      <c r="Y1822" s="16">
        <v>0</v>
      </c>
      <c r="Z1822" s="16">
        <v>0</v>
      </c>
    </row>
    <row r="1823" spans="1:26" x14ac:dyDescent="0.35">
      <c r="A1823" t="s">
        <v>123</v>
      </c>
      <c r="B1823" s="16">
        <v>0</v>
      </c>
      <c r="C1823" s="16">
        <v>0</v>
      </c>
      <c r="D1823" s="16">
        <v>0</v>
      </c>
      <c r="E1823" s="16">
        <v>0</v>
      </c>
      <c r="F1823" s="16">
        <v>0</v>
      </c>
      <c r="G1823" s="16">
        <v>0</v>
      </c>
      <c r="H1823" s="16">
        <v>0</v>
      </c>
      <c r="I1823" s="16">
        <v>0</v>
      </c>
      <c r="J1823" s="16">
        <v>0</v>
      </c>
      <c r="K1823" s="16">
        <v>0</v>
      </c>
      <c r="L1823" s="16">
        <v>0</v>
      </c>
      <c r="M1823" s="16">
        <v>0</v>
      </c>
      <c r="N1823" s="16">
        <v>0</v>
      </c>
      <c r="O1823" s="16">
        <v>0</v>
      </c>
      <c r="P1823" s="16">
        <v>0</v>
      </c>
      <c r="Q1823" s="16">
        <v>0</v>
      </c>
      <c r="R1823" s="16">
        <v>0</v>
      </c>
      <c r="S1823" s="16">
        <v>0</v>
      </c>
      <c r="T1823" s="16">
        <v>0</v>
      </c>
      <c r="U1823" s="16">
        <v>0</v>
      </c>
      <c r="V1823" s="16">
        <v>0</v>
      </c>
      <c r="W1823" s="16">
        <v>0</v>
      </c>
      <c r="X1823" s="16">
        <v>0</v>
      </c>
      <c r="Y1823" s="16">
        <v>0</v>
      </c>
      <c r="Z1823" s="16">
        <v>0</v>
      </c>
    </row>
    <row r="1824" spans="1:26" x14ac:dyDescent="0.35">
      <c r="A1824" t="s">
        <v>124</v>
      </c>
      <c r="B1824" s="16">
        <v>0</v>
      </c>
      <c r="C1824" s="16">
        <v>0</v>
      </c>
      <c r="D1824" s="16">
        <v>0</v>
      </c>
      <c r="E1824" s="16">
        <v>0</v>
      </c>
      <c r="F1824" s="16">
        <v>0</v>
      </c>
      <c r="G1824" s="16">
        <v>0</v>
      </c>
      <c r="H1824" s="16">
        <v>0</v>
      </c>
      <c r="I1824" s="16">
        <v>0</v>
      </c>
      <c r="J1824" s="16">
        <v>0</v>
      </c>
      <c r="K1824" s="16">
        <v>0</v>
      </c>
      <c r="L1824" s="16">
        <v>0</v>
      </c>
      <c r="M1824" s="16">
        <v>0</v>
      </c>
      <c r="N1824" s="16">
        <v>0</v>
      </c>
      <c r="O1824" s="16">
        <v>0</v>
      </c>
      <c r="P1824" s="16">
        <v>0</v>
      </c>
      <c r="Q1824" s="16">
        <v>0</v>
      </c>
      <c r="R1824" s="16">
        <v>0</v>
      </c>
      <c r="S1824" s="16">
        <v>0</v>
      </c>
      <c r="T1824" s="16">
        <v>0</v>
      </c>
      <c r="U1824" s="16">
        <v>0</v>
      </c>
      <c r="V1824" s="16">
        <v>0</v>
      </c>
      <c r="W1824" s="16">
        <v>0</v>
      </c>
      <c r="X1824" s="16">
        <v>0</v>
      </c>
      <c r="Y1824" s="16">
        <v>0</v>
      </c>
      <c r="Z1824" s="16">
        <v>0</v>
      </c>
    </row>
    <row r="1825" spans="1:26" x14ac:dyDescent="0.35">
      <c r="A1825" t="s">
        <v>125</v>
      </c>
      <c r="B1825" s="16">
        <v>5.9875305772890998E-3</v>
      </c>
      <c r="C1825" s="16">
        <v>8.3862290979617796E-3</v>
      </c>
      <c r="D1825" s="16">
        <v>1.0707410302815801E-2</v>
      </c>
      <c r="E1825" s="16">
        <v>8.0001595518400803E-3</v>
      </c>
      <c r="F1825" s="16">
        <v>3.28506845739835E-3</v>
      </c>
      <c r="G1825" s="16">
        <v>5.0886623181040404E-3</v>
      </c>
      <c r="H1825" s="16">
        <v>3.1767703471958799E-3</v>
      </c>
      <c r="I1825" s="16">
        <v>5.5645715642870502E-3</v>
      </c>
      <c r="J1825" s="16">
        <v>1.6061351034934699E-3</v>
      </c>
      <c r="K1825" s="16">
        <v>2.0763614973542399E-3</v>
      </c>
      <c r="L1825" s="16">
        <v>1.86659229098227E-3</v>
      </c>
      <c r="M1825" s="16">
        <v>3.00247760437262E-3</v>
      </c>
      <c r="N1825" s="16">
        <v>1.0558327637233899E-3</v>
      </c>
      <c r="O1825" s="16">
        <v>2.65485896229881E-3</v>
      </c>
      <c r="P1825" s="16">
        <v>5.5962016161844796E-3</v>
      </c>
      <c r="Q1825" s="16">
        <v>2.73507333211456E-3</v>
      </c>
      <c r="R1825" s="16">
        <v>4.5404943390772098E-3</v>
      </c>
      <c r="S1825" s="16">
        <v>1.6036435430333399E-3</v>
      </c>
      <c r="T1825" s="16">
        <v>2.1999281435114001E-3</v>
      </c>
      <c r="U1825" s="16">
        <v>4.2282133110147901E-3</v>
      </c>
      <c r="V1825" s="16">
        <v>3.10106461337476E-3</v>
      </c>
      <c r="W1825" s="16">
        <v>1.97085220909206E-3</v>
      </c>
      <c r="X1825" s="16">
        <v>1.1063216721999801E-3</v>
      </c>
      <c r="Y1825" s="16">
        <v>5.2697242498073605E-4</v>
      </c>
      <c r="Z1825" s="16">
        <v>3.50708367195165E-3</v>
      </c>
    </row>
    <row r="1826" spans="1:26" x14ac:dyDescent="0.35">
      <c r="A1826" t="s">
        <v>126</v>
      </c>
      <c r="B1826" s="16">
        <v>0</v>
      </c>
      <c r="C1826" s="16">
        <v>0</v>
      </c>
      <c r="D1826" s="16">
        <v>0</v>
      </c>
      <c r="E1826" s="16">
        <v>0</v>
      </c>
      <c r="F1826" s="16">
        <v>0</v>
      </c>
      <c r="G1826" s="16">
        <v>0</v>
      </c>
      <c r="H1826" s="16">
        <v>0</v>
      </c>
      <c r="I1826" s="16">
        <v>0</v>
      </c>
      <c r="J1826" s="16">
        <v>0</v>
      </c>
      <c r="K1826" s="16">
        <v>0</v>
      </c>
      <c r="L1826" s="16">
        <v>0</v>
      </c>
      <c r="M1826" s="16">
        <v>0</v>
      </c>
      <c r="N1826" s="16">
        <v>0</v>
      </c>
      <c r="O1826" s="16">
        <v>0</v>
      </c>
      <c r="P1826" s="16">
        <v>0</v>
      </c>
      <c r="Q1826" s="16">
        <v>0</v>
      </c>
      <c r="R1826" s="16">
        <v>0</v>
      </c>
      <c r="S1826" s="16">
        <v>0</v>
      </c>
      <c r="T1826" s="16">
        <v>0</v>
      </c>
      <c r="U1826" s="16">
        <v>0</v>
      </c>
      <c r="V1826" s="16">
        <v>0</v>
      </c>
      <c r="W1826" s="16">
        <v>0</v>
      </c>
      <c r="X1826" s="16">
        <v>0</v>
      </c>
      <c r="Y1826" s="16">
        <v>0</v>
      </c>
      <c r="Z1826" s="16">
        <v>0</v>
      </c>
    </row>
    <row r="1827" spans="1:26" x14ac:dyDescent="0.35">
      <c r="A1827" s="56" t="s">
        <v>127</v>
      </c>
      <c r="B1827" s="57">
        <f t="shared" ref="B1827:Z1827" si="72">SUM(B1806:B1826)</f>
        <v>8.1749475099044094E-2</v>
      </c>
      <c r="C1827" s="57">
        <f t="shared" si="72"/>
        <v>9.0154244113872573E-2</v>
      </c>
      <c r="D1827" s="57">
        <f t="shared" si="72"/>
        <v>8.5800034789333707E-2</v>
      </c>
      <c r="E1827" s="57">
        <f t="shared" si="72"/>
        <v>4.5684292900504381E-2</v>
      </c>
      <c r="F1827" s="57">
        <f t="shared" si="72"/>
        <v>7.2251252083083847E-2</v>
      </c>
      <c r="G1827" s="57">
        <f t="shared" si="72"/>
        <v>7.658056324730933E-2</v>
      </c>
      <c r="H1827" s="57">
        <f t="shared" si="72"/>
        <v>6.4730119300800984E-2</v>
      </c>
      <c r="I1827" s="57">
        <f t="shared" si="72"/>
        <v>5.585921150798305E-2</v>
      </c>
      <c r="J1827" s="57">
        <f t="shared" si="72"/>
        <v>6.8100537746919376E-2</v>
      </c>
      <c r="K1827" s="57">
        <f t="shared" si="72"/>
        <v>4.616798104143234E-2</v>
      </c>
      <c r="L1827" s="57">
        <f t="shared" si="72"/>
        <v>5.5784659668046875E-2</v>
      </c>
      <c r="M1827" s="57">
        <f t="shared" si="72"/>
        <v>3.8184118153776717E-2</v>
      </c>
      <c r="N1827" s="57">
        <f t="shared" si="72"/>
        <v>6.3292246194427887E-2</v>
      </c>
      <c r="O1827" s="57">
        <f t="shared" si="72"/>
        <v>4.6737297380772209E-2</v>
      </c>
      <c r="P1827" s="57">
        <f t="shared" si="72"/>
        <v>5.2577943441057984E-2</v>
      </c>
      <c r="Q1827" s="57">
        <f t="shared" si="72"/>
        <v>4.1378842960610465E-2</v>
      </c>
      <c r="R1827" s="57">
        <f t="shared" si="72"/>
        <v>6.0543908550510006E-2</v>
      </c>
      <c r="S1827" s="57">
        <f t="shared" si="72"/>
        <v>3.5376311531683538E-2</v>
      </c>
      <c r="T1827" s="57">
        <f t="shared" si="72"/>
        <v>3.1052103798282202E-2</v>
      </c>
      <c r="U1827" s="57">
        <f t="shared" si="72"/>
        <v>3.9429378802139793E-2</v>
      </c>
      <c r="V1827" s="57">
        <f t="shared" si="72"/>
        <v>3.968643023538266E-2</v>
      </c>
      <c r="W1827" s="57">
        <f t="shared" si="72"/>
        <v>4.1550880293475256E-2</v>
      </c>
      <c r="X1827" s="57">
        <f t="shared" si="72"/>
        <v>3.2741256910108082E-2</v>
      </c>
      <c r="Y1827" s="57">
        <f t="shared" si="72"/>
        <v>3.8932018734384642E-2</v>
      </c>
      <c r="Z1827" s="57">
        <f t="shared" si="72"/>
        <v>4.894759189103115E-2</v>
      </c>
    </row>
    <row r="1829" spans="1:26" x14ac:dyDescent="0.35">
      <c r="A1829" s="53" t="s">
        <v>199</v>
      </c>
    </row>
    <row r="1830" spans="1:26" x14ac:dyDescent="0.35">
      <c r="A1830" s="54" t="s">
        <v>104</v>
      </c>
      <c r="B1830" s="55">
        <v>1990</v>
      </c>
      <c r="C1830" s="55">
        <v>1991</v>
      </c>
      <c r="D1830" s="55">
        <v>1992</v>
      </c>
      <c r="E1830" s="55">
        <v>1993</v>
      </c>
      <c r="F1830" s="55">
        <v>1994</v>
      </c>
      <c r="G1830" s="55">
        <v>1995</v>
      </c>
      <c r="H1830" s="55">
        <v>1996</v>
      </c>
      <c r="I1830" s="55">
        <v>1997</v>
      </c>
      <c r="J1830" s="55">
        <v>1998</v>
      </c>
      <c r="K1830" s="55" t="s">
        <v>105</v>
      </c>
      <c r="L1830" s="55">
        <v>2000</v>
      </c>
      <c r="M1830" s="55">
        <v>2001</v>
      </c>
      <c r="N1830" s="55">
        <v>2002</v>
      </c>
      <c r="O1830" s="55">
        <v>2003</v>
      </c>
      <c r="P1830" s="55">
        <v>2004</v>
      </c>
      <c r="Q1830" s="55">
        <v>2005</v>
      </c>
      <c r="R1830" s="55">
        <v>2006</v>
      </c>
      <c r="S1830" s="55">
        <v>2007</v>
      </c>
      <c r="T1830" s="55">
        <f>S1830+1</f>
        <v>2008</v>
      </c>
      <c r="U1830" s="55">
        <v>2009</v>
      </c>
      <c r="V1830" s="55">
        <v>2010</v>
      </c>
      <c r="W1830" s="55">
        <v>2011</v>
      </c>
      <c r="X1830" s="55">
        <v>2012</v>
      </c>
      <c r="Y1830" s="55">
        <v>2013</v>
      </c>
      <c r="Z1830" s="55">
        <v>2014</v>
      </c>
    </row>
    <row r="1831" spans="1:26" x14ac:dyDescent="0.35">
      <c r="A1831" t="s">
        <v>106</v>
      </c>
      <c r="B1831" s="16">
        <v>7.4462279200000001</v>
      </c>
      <c r="C1831" s="16">
        <v>5.9893572400000004</v>
      </c>
      <c r="D1831" s="16">
        <v>12.66668119</v>
      </c>
      <c r="E1831" s="16">
        <v>7.5676338100000002</v>
      </c>
      <c r="F1831" s="16">
        <v>6.1512317599999999</v>
      </c>
      <c r="G1831" s="16">
        <v>5.62513957</v>
      </c>
      <c r="H1831" s="16">
        <v>5.4227964200000001</v>
      </c>
      <c r="I1831" s="16">
        <v>4.4110806699999996</v>
      </c>
      <c r="J1831" s="16">
        <v>4.8562355999999998</v>
      </c>
      <c r="K1831" s="16">
        <v>9.3077848999999997</v>
      </c>
      <c r="L1831" s="16">
        <v>7.0415416200000003</v>
      </c>
      <c r="M1831" s="16">
        <v>7.1224788800000001</v>
      </c>
      <c r="N1831" s="16">
        <v>7.0820102499999997</v>
      </c>
      <c r="O1831" s="16">
        <v>9.2673162700000002</v>
      </c>
      <c r="P1831" s="16">
        <v>7.4057592899999998</v>
      </c>
      <c r="Q1831" s="16">
        <v>9.4696594199999993</v>
      </c>
      <c r="R1831" s="16">
        <v>5.8679513500000002</v>
      </c>
      <c r="S1831" s="16">
        <v>8.1341946299999996</v>
      </c>
      <c r="T1831" s="16">
        <v>7.2034161399999999</v>
      </c>
      <c r="U1831" s="16">
        <v>3.7231139600000001</v>
      </c>
      <c r="V1831" s="16">
        <v>7.0820102499999997</v>
      </c>
      <c r="W1831" s="16">
        <v>7.2034161399999999</v>
      </c>
      <c r="X1831" s="16">
        <v>5.4632650500000004</v>
      </c>
      <c r="Y1831" s="16">
        <v>5.1395160100000004</v>
      </c>
      <c r="Z1831" s="16">
        <v>4.2087375199999997</v>
      </c>
    </row>
    <row r="1832" spans="1:26" x14ac:dyDescent="0.35">
      <c r="A1832" t="s">
        <v>107</v>
      </c>
      <c r="B1832" s="16">
        <v>0</v>
      </c>
      <c r="C1832" s="16">
        <v>0</v>
      </c>
      <c r="D1832" s="16">
        <v>0</v>
      </c>
      <c r="E1832" s="16">
        <v>0</v>
      </c>
      <c r="F1832" s="16">
        <v>0</v>
      </c>
      <c r="G1832" s="16">
        <v>0</v>
      </c>
      <c r="H1832" s="16">
        <v>0</v>
      </c>
      <c r="I1832" s="16">
        <v>0</v>
      </c>
      <c r="J1832" s="16">
        <v>0</v>
      </c>
      <c r="K1832" s="16">
        <v>0</v>
      </c>
      <c r="L1832" s="16">
        <v>0</v>
      </c>
      <c r="M1832" s="16">
        <v>0</v>
      </c>
      <c r="N1832" s="16">
        <v>0</v>
      </c>
      <c r="O1832" s="16">
        <v>0</v>
      </c>
      <c r="P1832" s="16">
        <v>0</v>
      </c>
      <c r="Q1832" s="16">
        <v>0</v>
      </c>
      <c r="R1832" s="16">
        <v>0</v>
      </c>
      <c r="S1832" s="16">
        <v>0</v>
      </c>
      <c r="T1832" s="16">
        <v>0</v>
      </c>
      <c r="U1832" s="16">
        <v>0</v>
      </c>
      <c r="V1832" s="16">
        <v>0</v>
      </c>
      <c r="W1832" s="16">
        <v>0</v>
      </c>
      <c r="X1832" s="16">
        <v>0</v>
      </c>
      <c r="Y1832" s="16">
        <v>0</v>
      </c>
      <c r="Z1832" s="16">
        <v>0</v>
      </c>
    </row>
    <row r="1833" spans="1:26" x14ac:dyDescent="0.35">
      <c r="A1833" t="s">
        <v>108</v>
      </c>
      <c r="B1833" s="16">
        <v>0</v>
      </c>
      <c r="C1833" s="16">
        <v>0</v>
      </c>
      <c r="D1833" s="16">
        <v>0</v>
      </c>
      <c r="E1833" s="16">
        <v>0</v>
      </c>
      <c r="F1833" s="16">
        <v>0</v>
      </c>
      <c r="G1833" s="16">
        <v>0</v>
      </c>
      <c r="H1833" s="16">
        <v>0</v>
      </c>
      <c r="I1833" s="16">
        <v>0</v>
      </c>
      <c r="J1833" s="16">
        <v>0</v>
      </c>
      <c r="K1833" s="16">
        <v>0</v>
      </c>
      <c r="L1833" s="16">
        <v>0</v>
      </c>
      <c r="M1833" s="16">
        <v>0</v>
      </c>
      <c r="N1833" s="16">
        <v>0</v>
      </c>
      <c r="O1833" s="16">
        <v>0</v>
      </c>
      <c r="P1833" s="16">
        <v>0</v>
      </c>
      <c r="Q1833" s="16">
        <v>0</v>
      </c>
      <c r="R1833" s="16">
        <v>0</v>
      </c>
      <c r="S1833" s="16">
        <v>0</v>
      </c>
      <c r="T1833" s="16">
        <v>0</v>
      </c>
      <c r="U1833" s="16">
        <v>0</v>
      </c>
      <c r="V1833" s="16">
        <v>0</v>
      </c>
      <c r="W1833" s="16">
        <v>0</v>
      </c>
      <c r="X1833" s="16">
        <v>0</v>
      </c>
      <c r="Y1833" s="16">
        <v>0</v>
      </c>
      <c r="Z1833" s="16">
        <v>0</v>
      </c>
    </row>
    <row r="1834" spans="1:26" x14ac:dyDescent="0.35">
      <c r="A1834" t="s">
        <v>109</v>
      </c>
      <c r="B1834" s="16">
        <v>0</v>
      </c>
      <c r="C1834" s="16">
        <v>0</v>
      </c>
      <c r="D1834" s="16">
        <v>0</v>
      </c>
      <c r="E1834" s="16">
        <v>0</v>
      </c>
      <c r="F1834" s="16">
        <v>0</v>
      </c>
      <c r="G1834" s="16">
        <v>0</v>
      </c>
      <c r="H1834" s="16">
        <v>0</v>
      </c>
      <c r="I1834" s="16">
        <v>0</v>
      </c>
      <c r="J1834" s="16">
        <v>0</v>
      </c>
      <c r="K1834" s="16">
        <v>0</v>
      </c>
      <c r="L1834" s="16">
        <v>0</v>
      </c>
      <c r="M1834" s="16">
        <v>0</v>
      </c>
      <c r="N1834" s="16">
        <v>0</v>
      </c>
      <c r="O1834" s="16">
        <v>0</v>
      </c>
      <c r="P1834" s="16">
        <v>0</v>
      </c>
      <c r="Q1834" s="16">
        <v>0</v>
      </c>
      <c r="R1834" s="16">
        <v>0</v>
      </c>
      <c r="S1834" s="16">
        <v>0</v>
      </c>
      <c r="T1834" s="16">
        <v>0</v>
      </c>
      <c r="U1834" s="16">
        <v>0</v>
      </c>
      <c r="V1834" s="16">
        <v>0</v>
      </c>
      <c r="W1834" s="16">
        <v>0</v>
      </c>
      <c r="X1834" s="16">
        <v>0</v>
      </c>
      <c r="Y1834" s="16">
        <v>0</v>
      </c>
      <c r="Z1834" s="16">
        <v>0</v>
      </c>
    </row>
    <row r="1835" spans="1:26" x14ac:dyDescent="0.35">
      <c r="A1835" t="s">
        <v>110</v>
      </c>
      <c r="B1835" s="16">
        <v>0</v>
      </c>
      <c r="C1835" s="16">
        <v>0</v>
      </c>
      <c r="D1835" s="16">
        <v>0</v>
      </c>
      <c r="E1835" s="16">
        <v>0</v>
      </c>
      <c r="F1835" s="16">
        <v>0</v>
      </c>
      <c r="G1835" s="16">
        <v>0</v>
      </c>
      <c r="H1835" s="16">
        <v>0</v>
      </c>
      <c r="I1835" s="16">
        <v>0</v>
      </c>
      <c r="J1835" s="16">
        <v>0</v>
      </c>
      <c r="K1835" s="16">
        <v>0</v>
      </c>
      <c r="L1835" s="16">
        <v>0</v>
      </c>
      <c r="M1835" s="16">
        <v>0</v>
      </c>
      <c r="N1835" s="16">
        <v>0</v>
      </c>
      <c r="O1835" s="16">
        <v>0</v>
      </c>
      <c r="P1835" s="16">
        <v>0</v>
      </c>
      <c r="Q1835" s="16">
        <v>0</v>
      </c>
      <c r="R1835" s="16">
        <v>0</v>
      </c>
      <c r="S1835" s="16">
        <v>0</v>
      </c>
      <c r="T1835" s="16">
        <v>0</v>
      </c>
      <c r="U1835" s="16">
        <v>0</v>
      </c>
      <c r="V1835" s="16">
        <v>0</v>
      </c>
      <c r="W1835" s="16">
        <v>0</v>
      </c>
      <c r="X1835" s="16">
        <v>0</v>
      </c>
      <c r="Y1835" s="16">
        <v>0</v>
      </c>
      <c r="Z1835" s="16">
        <v>0</v>
      </c>
    </row>
    <row r="1836" spans="1:26" x14ac:dyDescent="0.35">
      <c r="A1836" t="s">
        <v>111</v>
      </c>
      <c r="B1836" s="16">
        <v>4.6538924499999998</v>
      </c>
      <c r="C1836" s="16">
        <v>5.2609218999999996</v>
      </c>
      <c r="D1836" s="16">
        <v>3.8849884800000001</v>
      </c>
      <c r="E1836" s="16">
        <v>5.0585787499999997</v>
      </c>
      <c r="F1836" s="16">
        <v>5.7465454600000001</v>
      </c>
      <c r="G1836" s="16">
        <v>3.39936492</v>
      </c>
      <c r="H1836" s="16">
        <v>4.6538924499999998</v>
      </c>
      <c r="I1836" s="16">
        <v>5.0181101200000002</v>
      </c>
      <c r="J1836" s="16">
        <v>4.6134238200000004</v>
      </c>
      <c r="K1836" s="16">
        <v>4.5729551900000001</v>
      </c>
      <c r="L1836" s="16">
        <v>4.24920615</v>
      </c>
      <c r="M1836" s="16">
        <v>5.1395160100000004</v>
      </c>
      <c r="N1836" s="16">
        <v>3.6017080699999999</v>
      </c>
      <c r="O1836" s="16">
        <v>3.4803021799999998</v>
      </c>
      <c r="P1836" s="16">
        <v>9.6315339400000006</v>
      </c>
      <c r="Q1836" s="16">
        <v>15.53995392</v>
      </c>
      <c r="R1836" s="16">
        <v>11.89777722</v>
      </c>
      <c r="S1836" s="16">
        <v>6.5154494300000003</v>
      </c>
      <c r="T1836" s="16">
        <v>10.238563389999999</v>
      </c>
      <c r="U1836" s="16">
        <v>6.6368553199999996</v>
      </c>
      <c r="V1836" s="16">
        <v>10.683718320000001</v>
      </c>
      <c r="W1836" s="16">
        <v>9.02450449</v>
      </c>
      <c r="X1836" s="16">
        <v>7.64857107</v>
      </c>
      <c r="Y1836" s="16">
        <v>6.1512317599999999</v>
      </c>
      <c r="Z1836" s="16">
        <v>7.1629475100000004</v>
      </c>
    </row>
    <row r="1837" spans="1:26" x14ac:dyDescent="0.35">
      <c r="A1837" t="s">
        <v>112</v>
      </c>
      <c r="B1837" s="16">
        <v>0</v>
      </c>
      <c r="C1837" s="16">
        <v>0</v>
      </c>
      <c r="D1837" s="16">
        <v>4.0468629999999998E-2</v>
      </c>
      <c r="E1837" s="16">
        <v>0.28328040999999998</v>
      </c>
      <c r="F1837" s="16">
        <v>0</v>
      </c>
      <c r="G1837" s="16">
        <v>0</v>
      </c>
      <c r="H1837" s="16">
        <v>0</v>
      </c>
      <c r="I1837" s="16">
        <v>0</v>
      </c>
      <c r="J1837" s="16">
        <v>0</v>
      </c>
      <c r="K1837" s="16">
        <v>0</v>
      </c>
      <c r="L1837" s="16">
        <v>0</v>
      </c>
      <c r="M1837" s="16">
        <v>0</v>
      </c>
      <c r="N1837" s="16">
        <v>0</v>
      </c>
      <c r="O1837" s="16">
        <v>0</v>
      </c>
      <c r="P1837" s="16">
        <v>0</v>
      </c>
      <c r="Q1837" s="16">
        <v>0</v>
      </c>
      <c r="R1837" s="16">
        <v>0</v>
      </c>
      <c r="S1837" s="16">
        <v>0</v>
      </c>
      <c r="T1837" s="16">
        <v>0</v>
      </c>
      <c r="U1837" s="16">
        <v>0</v>
      </c>
      <c r="V1837" s="16">
        <v>0</v>
      </c>
      <c r="W1837" s="16">
        <v>0</v>
      </c>
      <c r="X1837" s="16">
        <v>0</v>
      </c>
      <c r="Y1837" s="16">
        <v>0</v>
      </c>
      <c r="Z1837" s="16">
        <v>0</v>
      </c>
    </row>
    <row r="1838" spans="1:26" x14ac:dyDescent="0.35">
      <c r="A1838" t="s">
        <v>113</v>
      </c>
      <c r="B1838" s="16">
        <v>0</v>
      </c>
      <c r="C1838" s="16">
        <v>0</v>
      </c>
      <c r="D1838" s="16">
        <v>0</v>
      </c>
      <c r="E1838" s="16">
        <v>0</v>
      </c>
      <c r="F1838" s="16">
        <v>0</v>
      </c>
      <c r="G1838" s="16">
        <v>0</v>
      </c>
      <c r="H1838" s="16">
        <v>0</v>
      </c>
      <c r="I1838" s="16">
        <v>0</v>
      </c>
      <c r="J1838" s="16">
        <v>0</v>
      </c>
      <c r="K1838" s="16">
        <v>0</v>
      </c>
      <c r="L1838" s="16">
        <v>0</v>
      </c>
      <c r="M1838" s="16">
        <v>0</v>
      </c>
      <c r="N1838" s="16">
        <v>0</v>
      </c>
      <c r="O1838" s="16">
        <v>0</v>
      </c>
      <c r="P1838" s="16">
        <v>0</v>
      </c>
      <c r="Q1838" s="16">
        <v>0</v>
      </c>
      <c r="R1838" s="16">
        <v>0</v>
      </c>
      <c r="S1838" s="16">
        <v>0</v>
      </c>
      <c r="T1838" s="16">
        <v>0</v>
      </c>
      <c r="U1838" s="16">
        <v>0</v>
      </c>
      <c r="V1838" s="16">
        <v>0</v>
      </c>
      <c r="W1838" s="16">
        <v>0</v>
      </c>
      <c r="X1838" s="16">
        <v>0</v>
      </c>
      <c r="Y1838" s="16">
        <v>0</v>
      </c>
      <c r="Z1838" s="16">
        <v>0</v>
      </c>
    </row>
    <row r="1839" spans="1:26" x14ac:dyDescent="0.35">
      <c r="A1839" t="s">
        <v>114</v>
      </c>
      <c r="B1839" s="16">
        <v>12.221526259999999</v>
      </c>
      <c r="C1839" s="16">
        <v>10.88606147</v>
      </c>
      <c r="D1839" s="16">
        <v>8.9030985999999999</v>
      </c>
      <c r="E1839" s="16">
        <v>4.8562355999999998</v>
      </c>
      <c r="F1839" s="16">
        <v>6.3940435400000002</v>
      </c>
      <c r="G1839" s="16">
        <v>9.9148143500000003</v>
      </c>
      <c r="H1839" s="16">
        <v>5.3418591600000003</v>
      </c>
      <c r="I1839" s="16">
        <v>5.7465454600000001</v>
      </c>
      <c r="J1839" s="16">
        <v>6.8796670999999998</v>
      </c>
      <c r="K1839" s="16">
        <v>5.5442023100000002</v>
      </c>
      <c r="L1839" s="16">
        <v>6.5963866900000001</v>
      </c>
      <c r="M1839" s="16">
        <v>6.4345121699999996</v>
      </c>
      <c r="N1839" s="16">
        <v>9.1863790099999996</v>
      </c>
      <c r="O1839" s="16">
        <v>6.6773239499999999</v>
      </c>
      <c r="P1839" s="16">
        <v>6.4749808</v>
      </c>
      <c r="Q1839" s="16">
        <v>5.0181101200000002</v>
      </c>
      <c r="R1839" s="16">
        <v>6.6368553199999996</v>
      </c>
      <c r="S1839" s="16">
        <v>5.2204532700000001</v>
      </c>
      <c r="T1839" s="16">
        <v>3.6017080699999999</v>
      </c>
      <c r="U1839" s="16">
        <v>3.8445198500000002</v>
      </c>
      <c r="V1839" s="16">
        <v>5.3418591600000003</v>
      </c>
      <c r="W1839" s="16">
        <v>4.2087375199999997</v>
      </c>
      <c r="X1839" s="16">
        <v>3.0351472500000001</v>
      </c>
      <c r="Y1839" s="16">
        <v>4.3706120400000001</v>
      </c>
      <c r="Z1839" s="16">
        <v>8.3770064099999999</v>
      </c>
    </row>
    <row r="1840" spans="1:26" x14ac:dyDescent="0.35">
      <c r="A1840" t="s">
        <v>115</v>
      </c>
      <c r="B1840" s="16">
        <v>5.3013905299999999</v>
      </c>
      <c r="C1840" s="16">
        <v>7.0415416200000003</v>
      </c>
      <c r="D1840" s="16">
        <v>7.6890397000000004</v>
      </c>
      <c r="E1840" s="16">
        <v>5.9893572400000004</v>
      </c>
      <c r="F1840" s="16">
        <v>9.8743457200000009</v>
      </c>
      <c r="G1840" s="16">
        <v>7.7699769600000002</v>
      </c>
      <c r="H1840" s="16">
        <v>7.7699769600000002</v>
      </c>
      <c r="I1840" s="16">
        <v>6.9201357300000002</v>
      </c>
      <c r="J1840" s="16">
        <v>8.2151318900000003</v>
      </c>
      <c r="K1840" s="16">
        <v>5.6656082000000003</v>
      </c>
      <c r="L1840" s="16">
        <v>5.7870140900000004</v>
      </c>
      <c r="M1840" s="16">
        <v>3.8040512199999998</v>
      </c>
      <c r="N1840" s="16">
        <v>4.6134238200000004</v>
      </c>
      <c r="O1840" s="16">
        <v>4.1682688900000002</v>
      </c>
      <c r="P1840" s="16">
        <v>3.1970217700000001</v>
      </c>
      <c r="Q1840" s="16">
        <v>3.2779590299999999</v>
      </c>
      <c r="R1840" s="16">
        <v>4.5324865599999997</v>
      </c>
      <c r="S1840" s="16">
        <v>3.56123944</v>
      </c>
      <c r="T1840" s="16">
        <v>4.2087375199999997</v>
      </c>
      <c r="U1840" s="16">
        <v>5.62513957</v>
      </c>
      <c r="V1840" s="16">
        <v>3.7231139600000001</v>
      </c>
      <c r="W1840" s="16">
        <v>6.0702945000000001</v>
      </c>
      <c r="X1840" s="16">
        <v>5.4227964200000001</v>
      </c>
      <c r="Y1840" s="16">
        <v>5.9893572400000004</v>
      </c>
      <c r="Z1840" s="16">
        <v>4.24920615</v>
      </c>
    </row>
    <row r="1841" spans="1:26" x14ac:dyDescent="0.35">
      <c r="A1841" t="s">
        <v>116</v>
      </c>
      <c r="B1841" s="16">
        <v>0</v>
      </c>
      <c r="C1841" s="16">
        <v>0</v>
      </c>
      <c r="D1841" s="16">
        <v>0</v>
      </c>
      <c r="E1841" s="16">
        <v>0</v>
      </c>
      <c r="F1841" s="16">
        <v>0</v>
      </c>
      <c r="G1841" s="16">
        <v>0</v>
      </c>
      <c r="H1841" s="16">
        <v>0</v>
      </c>
      <c r="I1841" s="16">
        <v>0</v>
      </c>
      <c r="J1841" s="16">
        <v>0</v>
      </c>
      <c r="K1841" s="16">
        <v>0</v>
      </c>
      <c r="L1841" s="16">
        <v>0</v>
      </c>
      <c r="M1841" s="16">
        <v>0</v>
      </c>
      <c r="N1841" s="16">
        <v>0</v>
      </c>
      <c r="O1841" s="16">
        <v>0</v>
      </c>
      <c r="P1841" s="16">
        <v>0</v>
      </c>
      <c r="Q1841" s="16">
        <v>0</v>
      </c>
      <c r="R1841" s="16">
        <v>0</v>
      </c>
      <c r="S1841" s="16">
        <v>0</v>
      </c>
      <c r="T1841" s="16">
        <v>0</v>
      </c>
      <c r="U1841" s="16">
        <v>0</v>
      </c>
      <c r="V1841" s="16">
        <v>0</v>
      </c>
      <c r="W1841" s="16">
        <v>0</v>
      </c>
      <c r="X1841" s="16">
        <v>0</v>
      </c>
      <c r="Y1841" s="16">
        <v>0</v>
      </c>
      <c r="Z1841" s="16">
        <v>0</v>
      </c>
    </row>
    <row r="1842" spans="1:26" x14ac:dyDescent="0.35">
      <c r="A1842" t="s">
        <v>117</v>
      </c>
      <c r="B1842" s="16">
        <v>0</v>
      </c>
      <c r="C1842" s="16">
        <v>0</v>
      </c>
      <c r="D1842" s="16">
        <v>0</v>
      </c>
      <c r="E1842" s="16">
        <v>0</v>
      </c>
      <c r="F1842" s="16">
        <v>0</v>
      </c>
      <c r="G1842" s="16">
        <v>0</v>
      </c>
      <c r="H1842" s="16">
        <v>0</v>
      </c>
      <c r="I1842" s="16">
        <v>0</v>
      </c>
      <c r="J1842" s="16">
        <v>0</v>
      </c>
      <c r="K1842" s="16">
        <v>0</v>
      </c>
      <c r="L1842" s="16">
        <v>0</v>
      </c>
      <c r="M1842" s="16">
        <v>0</v>
      </c>
      <c r="N1842" s="16">
        <v>0</v>
      </c>
      <c r="O1842" s="16">
        <v>0</v>
      </c>
      <c r="P1842" s="16">
        <v>0</v>
      </c>
      <c r="Q1842" s="16">
        <v>0</v>
      </c>
      <c r="R1842" s="16">
        <v>0</v>
      </c>
      <c r="S1842" s="16">
        <v>0</v>
      </c>
      <c r="T1842" s="16">
        <v>0</v>
      </c>
      <c r="U1842" s="16">
        <v>0</v>
      </c>
      <c r="V1842" s="16">
        <v>0</v>
      </c>
      <c r="W1842" s="16">
        <v>0</v>
      </c>
      <c r="X1842" s="16">
        <v>0</v>
      </c>
      <c r="Y1842" s="16">
        <v>0</v>
      </c>
      <c r="Z1842" s="16">
        <v>0</v>
      </c>
    </row>
    <row r="1843" spans="1:26" x14ac:dyDescent="0.35">
      <c r="A1843" t="s">
        <v>118</v>
      </c>
      <c r="B1843" s="16">
        <v>0</v>
      </c>
      <c r="C1843" s="16">
        <v>0</v>
      </c>
      <c r="D1843" s="16">
        <v>0</v>
      </c>
      <c r="E1843" s="16">
        <v>0</v>
      </c>
      <c r="F1843" s="16">
        <v>0</v>
      </c>
      <c r="G1843" s="16">
        <v>0</v>
      </c>
      <c r="H1843" s="16">
        <v>0</v>
      </c>
      <c r="I1843" s="16">
        <v>0</v>
      </c>
      <c r="J1843" s="16">
        <v>0</v>
      </c>
      <c r="K1843" s="16">
        <v>0</v>
      </c>
      <c r="L1843" s="16">
        <v>0</v>
      </c>
      <c r="M1843" s="16">
        <v>0</v>
      </c>
      <c r="N1843" s="16">
        <v>0</v>
      </c>
      <c r="O1843" s="16">
        <v>0</v>
      </c>
      <c r="P1843" s="16">
        <v>0</v>
      </c>
      <c r="Q1843" s="16">
        <v>0</v>
      </c>
      <c r="R1843" s="16">
        <v>0</v>
      </c>
      <c r="S1843" s="16">
        <v>0</v>
      </c>
      <c r="T1843" s="16">
        <v>0</v>
      </c>
      <c r="U1843" s="16">
        <v>0</v>
      </c>
      <c r="V1843" s="16">
        <v>0</v>
      </c>
      <c r="W1843" s="16">
        <v>0</v>
      </c>
      <c r="X1843" s="16">
        <v>0</v>
      </c>
      <c r="Y1843" s="16">
        <v>0</v>
      </c>
      <c r="Z1843" s="16">
        <v>0</v>
      </c>
    </row>
    <row r="1844" spans="1:26" x14ac:dyDescent="0.35">
      <c r="A1844" t="s">
        <v>119</v>
      </c>
      <c r="B1844" s="16">
        <v>2.38764917</v>
      </c>
      <c r="C1844" s="16">
        <v>0.97124712000000002</v>
      </c>
      <c r="D1844" s="16">
        <v>0.36421766999999999</v>
      </c>
      <c r="E1844" s="16">
        <v>1.94249424</v>
      </c>
      <c r="F1844" s="16">
        <v>0.48562356000000001</v>
      </c>
      <c r="G1844" s="16">
        <v>0.84984123</v>
      </c>
      <c r="H1844" s="16">
        <v>1.2140588999999999</v>
      </c>
      <c r="I1844" s="16">
        <v>1.3354647900000001</v>
      </c>
      <c r="J1844" s="16">
        <v>0.60702944999999997</v>
      </c>
      <c r="K1844" s="16">
        <v>1.69968246</v>
      </c>
      <c r="L1844" s="16">
        <v>3.3588962900000001</v>
      </c>
      <c r="M1844" s="16">
        <v>3.3588962900000001</v>
      </c>
      <c r="N1844" s="16">
        <v>1.53780794</v>
      </c>
      <c r="O1844" s="16">
        <v>1.53780794</v>
      </c>
      <c r="P1844" s="16">
        <v>1.37593342</v>
      </c>
      <c r="Q1844" s="16">
        <v>1.45687068</v>
      </c>
      <c r="R1844" s="16">
        <v>0</v>
      </c>
      <c r="S1844" s="16">
        <v>2.4281177999999999</v>
      </c>
      <c r="T1844" s="16">
        <v>0.72843533999999999</v>
      </c>
      <c r="U1844" s="16">
        <v>3.1565531400000002</v>
      </c>
      <c r="V1844" s="16">
        <v>1.2140588999999999</v>
      </c>
      <c r="W1844" s="16">
        <v>1.69968246</v>
      </c>
      <c r="X1844" s="16">
        <v>0</v>
      </c>
      <c r="Y1844" s="16">
        <v>1.0521843799999999</v>
      </c>
      <c r="Z1844" s="16">
        <v>1.4973393100000001</v>
      </c>
    </row>
    <row r="1845" spans="1:26" x14ac:dyDescent="0.35">
      <c r="A1845" t="s">
        <v>120</v>
      </c>
      <c r="B1845" s="16">
        <v>0</v>
      </c>
      <c r="C1845" s="16">
        <v>0</v>
      </c>
      <c r="D1845" s="16">
        <v>0</v>
      </c>
      <c r="E1845" s="16">
        <v>0</v>
      </c>
      <c r="F1845" s="16">
        <v>0</v>
      </c>
      <c r="G1845" s="16">
        <v>0</v>
      </c>
      <c r="H1845" s="16">
        <v>0</v>
      </c>
      <c r="I1845" s="16">
        <v>0</v>
      </c>
      <c r="J1845" s="16">
        <v>0</v>
      </c>
      <c r="K1845" s="16">
        <v>0</v>
      </c>
      <c r="L1845" s="16">
        <v>0</v>
      </c>
      <c r="M1845" s="16">
        <v>0</v>
      </c>
      <c r="N1845" s="16">
        <v>0</v>
      </c>
      <c r="O1845" s="16">
        <v>0</v>
      </c>
      <c r="P1845" s="16">
        <v>0</v>
      </c>
      <c r="Q1845" s="16">
        <v>0</v>
      </c>
      <c r="R1845" s="16">
        <v>0</v>
      </c>
      <c r="S1845" s="16">
        <v>0</v>
      </c>
      <c r="T1845" s="16">
        <v>0</v>
      </c>
      <c r="U1845" s="16">
        <v>0</v>
      </c>
      <c r="V1845" s="16">
        <v>0</v>
      </c>
      <c r="W1845" s="16">
        <v>0</v>
      </c>
      <c r="X1845" s="16">
        <v>0</v>
      </c>
      <c r="Y1845" s="16">
        <v>0</v>
      </c>
      <c r="Z1845" s="16">
        <v>0</v>
      </c>
    </row>
    <row r="1846" spans="1:26" x14ac:dyDescent="0.35">
      <c r="A1846" t="s">
        <v>121</v>
      </c>
      <c r="B1846" s="16">
        <v>0</v>
      </c>
      <c r="C1846" s="16">
        <v>0</v>
      </c>
      <c r="D1846" s="16">
        <v>0</v>
      </c>
      <c r="E1846" s="16">
        <v>0</v>
      </c>
      <c r="F1846" s="16">
        <v>0</v>
      </c>
      <c r="G1846" s="16">
        <v>0</v>
      </c>
      <c r="H1846" s="16">
        <v>0</v>
      </c>
      <c r="I1846" s="16">
        <v>0</v>
      </c>
      <c r="J1846" s="16">
        <v>0</v>
      </c>
      <c r="K1846" s="16">
        <v>0</v>
      </c>
      <c r="L1846" s="16">
        <v>0</v>
      </c>
      <c r="M1846" s="16">
        <v>0</v>
      </c>
      <c r="N1846" s="16">
        <v>0</v>
      </c>
      <c r="O1846" s="16">
        <v>0</v>
      </c>
      <c r="P1846" s="16">
        <v>0</v>
      </c>
      <c r="Q1846" s="16">
        <v>0</v>
      </c>
      <c r="R1846" s="16">
        <v>0</v>
      </c>
      <c r="S1846" s="16">
        <v>0</v>
      </c>
      <c r="T1846" s="16">
        <v>0</v>
      </c>
      <c r="U1846" s="16">
        <v>0</v>
      </c>
      <c r="V1846" s="16">
        <v>0</v>
      </c>
      <c r="W1846" s="16">
        <v>1.0521843799999999</v>
      </c>
      <c r="X1846" s="16">
        <v>1.53780794</v>
      </c>
      <c r="Y1846" s="16">
        <v>0</v>
      </c>
      <c r="Z1846" s="16">
        <v>0</v>
      </c>
    </row>
    <row r="1847" spans="1:26" x14ac:dyDescent="0.35">
      <c r="A1847" t="s">
        <v>122</v>
      </c>
      <c r="B1847" s="16">
        <v>0</v>
      </c>
      <c r="C1847" s="16">
        <v>0</v>
      </c>
      <c r="D1847" s="16">
        <v>0</v>
      </c>
      <c r="E1847" s="16">
        <v>0</v>
      </c>
      <c r="F1847" s="16">
        <v>0</v>
      </c>
      <c r="G1847" s="16">
        <v>0</v>
      </c>
      <c r="H1847" s="16">
        <v>0</v>
      </c>
      <c r="I1847" s="16">
        <v>0</v>
      </c>
      <c r="J1847" s="16">
        <v>0</v>
      </c>
      <c r="K1847" s="16">
        <v>0</v>
      </c>
      <c r="L1847" s="16">
        <v>0</v>
      </c>
      <c r="M1847" s="16">
        <v>0</v>
      </c>
      <c r="N1847" s="16">
        <v>0</v>
      </c>
      <c r="O1847" s="16">
        <v>0</v>
      </c>
      <c r="P1847" s="16">
        <v>0</v>
      </c>
      <c r="Q1847" s="16">
        <v>0</v>
      </c>
      <c r="R1847" s="16">
        <v>0</v>
      </c>
      <c r="S1847" s="16">
        <v>0</v>
      </c>
      <c r="T1847" s="16">
        <v>0</v>
      </c>
      <c r="U1847" s="16">
        <v>0</v>
      </c>
      <c r="V1847" s="16">
        <v>0</v>
      </c>
      <c r="W1847" s="16">
        <v>0</v>
      </c>
      <c r="X1847" s="16">
        <v>0</v>
      </c>
      <c r="Y1847" s="16">
        <v>0</v>
      </c>
      <c r="Z1847" s="16">
        <v>0</v>
      </c>
    </row>
    <row r="1848" spans="1:26" x14ac:dyDescent="0.35">
      <c r="A1848" t="s">
        <v>123</v>
      </c>
      <c r="B1848" s="16">
        <v>0</v>
      </c>
      <c r="C1848" s="16">
        <v>0</v>
      </c>
      <c r="D1848" s="16">
        <v>0</v>
      </c>
      <c r="E1848" s="16">
        <v>0</v>
      </c>
      <c r="F1848" s="16">
        <v>0</v>
      </c>
      <c r="G1848" s="16">
        <v>0</v>
      </c>
      <c r="H1848" s="16">
        <v>0</v>
      </c>
      <c r="I1848" s="16">
        <v>0</v>
      </c>
      <c r="J1848" s="16">
        <v>0</v>
      </c>
      <c r="K1848" s="16">
        <v>0</v>
      </c>
      <c r="L1848" s="16">
        <v>0</v>
      </c>
      <c r="M1848" s="16">
        <v>0</v>
      </c>
      <c r="N1848" s="16">
        <v>0</v>
      </c>
      <c r="O1848" s="16">
        <v>0</v>
      </c>
      <c r="P1848" s="16">
        <v>0</v>
      </c>
      <c r="Q1848" s="16">
        <v>0</v>
      </c>
      <c r="R1848" s="16">
        <v>0</v>
      </c>
      <c r="S1848" s="16">
        <v>0</v>
      </c>
      <c r="T1848" s="16">
        <v>0</v>
      </c>
      <c r="U1848" s="16">
        <v>0</v>
      </c>
      <c r="V1848" s="16">
        <v>0</v>
      </c>
      <c r="W1848" s="16">
        <v>0</v>
      </c>
      <c r="X1848" s="16">
        <v>0</v>
      </c>
      <c r="Y1848" s="16">
        <v>0</v>
      </c>
      <c r="Z1848" s="16">
        <v>0</v>
      </c>
    </row>
    <row r="1849" spans="1:26" x14ac:dyDescent="0.35">
      <c r="A1849" t="s">
        <v>124</v>
      </c>
      <c r="B1849" s="16">
        <v>0</v>
      </c>
      <c r="C1849" s="16">
        <v>0</v>
      </c>
      <c r="D1849" s="16">
        <v>0</v>
      </c>
      <c r="E1849" s="16">
        <v>0</v>
      </c>
      <c r="F1849" s="16">
        <v>0</v>
      </c>
      <c r="G1849" s="16">
        <v>0</v>
      </c>
      <c r="H1849" s="16">
        <v>0</v>
      </c>
      <c r="I1849" s="16">
        <v>0</v>
      </c>
      <c r="J1849" s="16">
        <v>0</v>
      </c>
      <c r="K1849" s="16">
        <v>0</v>
      </c>
      <c r="L1849" s="16">
        <v>0</v>
      </c>
      <c r="M1849" s="16">
        <v>0</v>
      </c>
      <c r="N1849" s="16">
        <v>0</v>
      </c>
      <c r="O1849" s="16">
        <v>0</v>
      </c>
      <c r="P1849" s="16">
        <v>0</v>
      </c>
      <c r="Q1849" s="16">
        <v>0</v>
      </c>
      <c r="R1849" s="16">
        <v>0</v>
      </c>
      <c r="S1849" s="16">
        <v>0</v>
      </c>
      <c r="T1849" s="16">
        <v>0</v>
      </c>
      <c r="U1849" s="16">
        <v>0</v>
      </c>
      <c r="V1849" s="16">
        <v>0</v>
      </c>
      <c r="W1849" s="16">
        <v>0</v>
      </c>
      <c r="X1849" s="16">
        <v>0</v>
      </c>
      <c r="Y1849" s="16">
        <v>0</v>
      </c>
      <c r="Z1849" s="16">
        <v>0</v>
      </c>
    </row>
    <row r="1850" spans="1:26" x14ac:dyDescent="0.35">
      <c r="A1850" t="s">
        <v>125</v>
      </c>
      <c r="B1850" s="16">
        <v>1.2140588999999999</v>
      </c>
      <c r="C1850" s="16">
        <v>1.7401510899999999</v>
      </c>
      <c r="D1850" s="16">
        <v>1.4973393100000001</v>
      </c>
      <c r="E1850" s="16">
        <v>1.45687068</v>
      </c>
      <c r="F1850" s="16">
        <v>0.56656081999999997</v>
      </c>
      <c r="G1850" s="16">
        <v>0.84984123</v>
      </c>
      <c r="H1850" s="16">
        <v>0.68796670999999998</v>
      </c>
      <c r="I1850" s="16">
        <v>0.76890396999999999</v>
      </c>
      <c r="J1850" s="16">
        <v>0.32374903999999999</v>
      </c>
      <c r="K1850" s="16">
        <v>0.4046863</v>
      </c>
      <c r="L1850" s="16">
        <v>0.24281178</v>
      </c>
      <c r="M1850" s="16">
        <v>0.4046863</v>
      </c>
      <c r="N1850" s="16">
        <v>0.16187451999999999</v>
      </c>
      <c r="O1850" s="16">
        <v>0.32374903999999999</v>
      </c>
      <c r="P1850" s="16">
        <v>0.76890396999999999</v>
      </c>
      <c r="Q1850" s="16">
        <v>0.56656081999999997</v>
      </c>
      <c r="R1850" s="16">
        <v>0.76890396999999999</v>
      </c>
      <c r="S1850" s="16">
        <v>0.20234315</v>
      </c>
      <c r="T1850" s="16">
        <v>0.32374903999999999</v>
      </c>
      <c r="U1850" s="16">
        <v>0.8093726</v>
      </c>
      <c r="V1850" s="16">
        <v>0.48562356000000001</v>
      </c>
      <c r="W1850" s="16">
        <v>0.32374903999999999</v>
      </c>
      <c r="X1850" s="16">
        <v>0.20234315</v>
      </c>
      <c r="Y1850" s="16">
        <v>8.0937259999999997E-2</v>
      </c>
      <c r="Z1850" s="16">
        <v>0.48562356000000001</v>
      </c>
    </row>
    <row r="1851" spans="1:26" x14ac:dyDescent="0.35">
      <c r="A1851" t="s">
        <v>126</v>
      </c>
      <c r="B1851" s="16">
        <v>0</v>
      </c>
      <c r="C1851" s="16">
        <v>0</v>
      </c>
      <c r="D1851" s="16">
        <v>0</v>
      </c>
      <c r="E1851" s="16">
        <v>0</v>
      </c>
      <c r="F1851" s="16">
        <v>0</v>
      </c>
      <c r="G1851" s="16">
        <v>0</v>
      </c>
      <c r="H1851" s="16">
        <v>0</v>
      </c>
      <c r="I1851" s="16">
        <v>0</v>
      </c>
      <c r="J1851" s="16">
        <v>0</v>
      </c>
      <c r="K1851" s="16">
        <v>0</v>
      </c>
      <c r="L1851" s="16">
        <v>0</v>
      </c>
      <c r="M1851" s="16">
        <v>0</v>
      </c>
      <c r="N1851" s="16">
        <v>0</v>
      </c>
      <c r="O1851" s="16">
        <v>0</v>
      </c>
      <c r="P1851" s="16">
        <v>0</v>
      </c>
      <c r="Q1851" s="16">
        <v>0</v>
      </c>
      <c r="R1851" s="16">
        <v>0</v>
      </c>
      <c r="S1851" s="16">
        <v>0</v>
      </c>
      <c r="T1851" s="16">
        <v>0</v>
      </c>
      <c r="U1851" s="16">
        <v>0</v>
      </c>
      <c r="V1851" s="16">
        <v>0</v>
      </c>
      <c r="W1851" s="16">
        <v>0</v>
      </c>
      <c r="X1851" s="16">
        <v>0</v>
      </c>
      <c r="Y1851" s="16">
        <v>0</v>
      </c>
      <c r="Z1851" s="16">
        <v>0</v>
      </c>
    </row>
    <row r="1852" spans="1:26" x14ac:dyDescent="0.35">
      <c r="A1852" s="56" t="s">
        <v>127</v>
      </c>
      <c r="B1852" s="57">
        <f t="shared" ref="B1852:Z1852" si="73">SUM(B1831:B1851)</f>
        <v>33.224745229999996</v>
      </c>
      <c r="C1852" s="57">
        <f t="shared" si="73"/>
        <v>31.88928044</v>
      </c>
      <c r="D1852" s="57">
        <f t="shared" si="73"/>
        <v>35.04583358</v>
      </c>
      <c r="E1852" s="57">
        <f t="shared" si="73"/>
        <v>27.154450730000001</v>
      </c>
      <c r="F1852" s="57">
        <f t="shared" si="73"/>
        <v>29.218350860000001</v>
      </c>
      <c r="G1852" s="57">
        <f t="shared" si="73"/>
        <v>28.408978259999998</v>
      </c>
      <c r="H1852" s="57">
        <f t="shared" si="73"/>
        <v>25.090550600000004</v>
      </c>
      <c r="I1852" s="57">
        <f t="shared" si="73"/>
        <v>24.200240739999998</v>
      </c>
      <c r="J1852" s="57">
        <f t="shared" si="73"/>
        <v>25.495236899999998</v>
      </c>
      <c r="K1852" s="57">
        <f t="shared" si="73"/>
        <v>27.19491936</v>
      </c>
      <c r="L1852" s="57">
        <f t="shared" si="73"/>
        <v>27.275856619999999</v>
      </c>
      <c r="M1852" s="57">
        <f t="shared" si="73"/>
        <v>26.264140870000002</v>
      </c>
      <c r="N1852" s="57">
        <f t="shared" si="73"/>
        <v>26.183203610000003</v>
      </c>
      <c r="O1852" s="57">
        <f t="shared" si="73"/>
        <v>25.454768269999999</v>
      </c>
      <c r="P1852" s="57">
        <f t="shared" si="73"/>
        <v>28.854133189999999</v>
      </c>
      <c r="Q1852" s="57">
        <f t="shared" si="73"/>
        <v>35.329113990000003</v>
      </c>
      <c r="R1852" s="57">
        <f t="shared" si="73"/>
        <v>29.703974419999998</v>
      </c>
      <c r="S1852" s="57">
        <f t="shared" si="73"/>
        <v>26.061797720000001</v>
      </c>
      <c r="T1852" s="57">
        <f t="shared" si="73"/>
        <v>26.304609499999998</v>
      </c>
      <c r="U1852" s="57">
        <f t="shared" si="73"/>
        <v>23.79555444</v>
      </c>
      <c r="V1852" s="57">
        <f t="shared" si="73"/>
        <v>28.53038415</v>
      </c>
      <c r="W1852" s="57">
        <f t="shared" si="73"/>
        <v>29.58256853</v>
      </c>
      <c r="X1852" s="57">
        <f t="shared" si="73"/>
        <v>23.309930880000003</v>
      </c>
      <c r="Y1852" s="57">
        <f t="shared" si="73"/>
        <v>22.78383869</v>
      </c>
      <c r="Z1852" s="57">
        <f t="shared" si="73"/>
        <v>25.980860460000002</v>
      </c>
    </row>
    <row r="1854" spans="1:26" x14ac:dyDescent="0.35">
      <c r="A1854" s="53" t="s">
        <v>200</v>
      </c>
    </row>
    <row r="1855" spans="1:26" x14ac:dyDescent="0.35">
      <c r="A1855" s="54" t="s">
        <v>104</v>
      </c>
      <c r="B1855" s="55">
        <v>1990</v>
      </c>
      <c r="C1855" s="55">
        <v>1991</v>
      </c>
      <c r="D1855" s="55">
        <v>1992</v>
      </c>
      <c r="E1855" s="55">
        <v>1993</v>
      </c>
      <c r="F1855" s="55">
        <v>1994</v>
      </c>
      <c r="G1855" s="55">
        <v>1995</v>
      </c>
      <c r="H1855" s="55">
        <v>1996</v>
      </c>
      <c r="I1855" s="55">
        <v>1997</v>
      </c>
      <c r="J1855" s="55">
        <v>1998</v>
      </c>
      <c r="K1855" s="55" t="s">
        <v>105</v>
      </c>
      <c r="L1855" s="55">
        <v>2000</v>
      </c>
      <c r="M1855" s="55">
        <v>2001</v>
      </c>
      <c r="N1855" s="55">
        <v>2002</v>
      </c>
      <c r="O1855" s="55">
        <v>2003</v>
      </c>
      <c r="P1855" s="55">
        <v>2004</v>
      </c>
      <c r="Q1855" s="55">
        <v>2005</v>
      </c>
      <c r="R1855" s="55">
        <v>2006</v>
      </c>
      <c r="S1855" s="55">
        <v>2007</v>
      </c>
      <c r="T1855" s="55">
        <f>S1855+1</f>
        <v>2008</v>
      </c>
      <c r="U1855" s="55">
        <v>2009</v>
      </c>
      <c r="V1855" s="55">
        <v>2010</v>
      </c>
      <c r="W1855" s="55">
        <v>2011</v>
      </c>
      <c r="X1855" s="55">
        <v>2012</v>
      </c>
      <c r="Y1855" s="55">
        <v>2013</v>
      </c>
      <c r="Z1855" s="55">
        <v>2014</v>
      </c>
    </row>
    <row r="1856" spans="1:26" x14ac:dyDescent="0.35">
      <c r="A1856" t="s">
        <v>106</v>
      </c>
      <c r="B1856" s="16">
        <v>10.9555590364269</v>
      </c>
      <c r="C1856" s="16">
        <v>18.5974308263262</v>
      </c>
      <c r="D1856" s="16">
        <v>19.431921385627501</v>
      </c>
      <c r="E1856" s="16">
        <v>7.6251425445543601</v>
      </c>
      <c r="F1856" s="16">
        <v>14.2538774446353</v>
      </c>
      <c r="G1856" s="16">
        <v>14.5670479123325</v>
      </c>
      <c r="H1856" s="16">
        <v>14.6616372995273</v>
      </c>
      <c r="I1856" s="16">
        <v>15.6159547700713</v>
      </c>
      <c r="J1856" s="16">
        <v>7.8289995699018498</v>
      </c>
      <c r="K1856" s="16">
        <v>13.865800047899</v>
      </c>
      <c r="L1856" s="16">
        <v>10.6996388081511</v>
      </c>
      <c r="M1856" s="16">
        <v>15.3082948186526</v>
      </c>
      <c r="N1856" s="16">
        <v>6.8571696346220001</v>
      </c>
      <c r="O1856" s="16">
        <v>13.3266073330631</v>
      </c>
      <c r="P1856" s="16">
        <v>12.011236899681</v>
      </c>
      <c r="Q1856" s="16">
        <v>14.288199232522</v>
      </c>
      <c r="R1856" s="16">
        <v>18.147327782625901</v>
      </c>
      <c r="S1856" s="16">
        <v>10.1566620183065</v>
      </c>
      <c r="T1856" s="16">
        <v>5.8515157574707599</v>
      </c>
      <c r="U1856" s="16">
        <v>11.420906228913401</v>
      </c>
      <c r="V1856" s="16">
        <v>10.0641209703759</v>
      </c>
      <c r="W1856" s="16">
        <v>8.2506271682582</v>
      </c>
      <c r="X1856" s="16">
        <v>16.0463737660058</v>
      </c>
      <c r="Y1856" s="16">
        <v>17.138030216545001</v>
      </c>
      <c r="Z1856" s="16">
        <v>15.482650471446901</v>
      </c>
    </row>
    <row r="1857" spans="1:26" x14ac:dyDescent="0.35">
      <c r="A1857" t="s">
        <v>107</v>
      </c>
      <c r="B1857" s="16">
        <v>0</v>
      </c>
      <c r="C1857" s="16">
        <v>0</v>
      </c>
      <c r="D1857" s="16">
        <v>0</v>
      </c>
      <c r="E1857" s="16">
        <v>0</v>
      </c>
      <c r="F1857" s="16">
        <v>0</v>
      </c>
      <c r="G1857" s="16">
        <v>0</v>
      </c>
      <c r="H1857" s="16">
        <v>0</v>
      </c>
      <c r="I1857" s="16">
        <v>0</v>
      </c>
      <c r="J1857" s="16">
        <v>0</v>
      </c>
      <c r="K1857" s="16">
        <v>0</v>
      </c>
      <c r="L1857" s="16">
        <v>0</v>
      </c>
      <c r="M1857" s="16">
        <v>0</v>
      </c>
      <c r="N1857" s="16">
        <v>0</v>
      </c>
      <c r="O1857" s="16">
        <v>0</v>
      </c>
      <c r="P1857" s="16">
        <v>0</v>
      </c>
      <c r="Q1857" s="16">
        <v>0</v>
      </c>
      <c r="R1857" s="16">
        <v>0</v>
      </c>
      <c r="S1857" s="16">
        <v>0</v>
      </c>
      <c r="T1857" s="16">
        <v>0</v>
      </c>
      <c r="U1857" s="16">
        <v>0</v>
      </c>
      <c r="V1857" s="16">
        <v>0</v>
      </c>
      <c r="W1857" s="16">
        <v>0</v>
      </c>
      <c r="X1857" s="16">
        <v>0</v>
      </c>
      <c r="Y1857" s="16">
        <v>0</v>
      </c>
      <c r="Z1857" s="16">
        <v>0</v>
      </c>
    </row>
    <row r="1858" spans="1:26" x14ac:dyDescent="0.35">
      <c r="A1858" t="s">
        <v>108</v>
      </c>
      <c r="B1858" s="16">
        <v>10.057645494218299</v>
      </c>
      <c r="C1858" s="16">
        <v>8.2361038846043808</v>
      </c>
      <c r="D1858" s="16">
        <v>17.122099349721001</v>
      </c>
      <c r="E1858" s="16">
        <v>11.4371908183369</v>
      </c>
      <c r="F1858" s="16">
        <v>9.2695735955471594</v>
      </c>
      <c r="G1858" s="16">
        <v>5.1981557270069496</v>
      </c>
      <c r="H1858" s="16">
        <v>8.3041078248441398</v>
      </c>
      <c r="I1858" s="16">
        <v>11.6578633698955</v>
      </c>
      <c r="J1858" s="16">
        <v>1.51205066032994</v>
      </c>
      <c r="K1858" s="16">
        <v>2.0351642777644998</v>
      </c>
      <c r="L1858" s="16">
        <v>3.6361825389006199</v>
      </c>
      <c r="M1858" s="16">
        <v>3.5317220741103901</v>
      </c>
      <c r="N1858" s="16">
        <v>3.3475317165620102</v>
      </c>
      <c r="O1858" s="16">
        <v>7.5998932534190002</v>
      </c>
      <c r="P1858" s="16">
        <v>2.4748175780053598</v>
      </c>
      <c r="Q1858" s="16">
        <v>2.9846935724390899</v>
      </c>
      <c r="R1858" s="16">
        <v>6.4094069456265501</v>
      </c>
      <c r="S1858" s="16">
        <v>1.3025650864899201</v>
      </c>
      <c r="T1858" s="16">
        <v>3.6263367964447002</v>
      </c>
      <c r="U1858" s="16">
        <v>4.5009522814153504</v>
      </c>
      <c r="V1858" s="16">
        <v>3.9548967168706199</v>
      </c>
      <c r="W1858" s="16">
        <v>12.9002468974585</v>
      </c>
      <c r="X1858" s="16">
        <v>17.283604577575201</v>
      </c>
      <c r="Y1858" s="16">
        <v>25.228229713963199</v>
      </c>
      <c r="Z1858" s="16">
        <v>16.8023466478509</v>
      </c>
    </row>
    <row r="1859" spans="1:26" x14ac:dyDescent="0.35">
      <c r="A1859" t="s">
        <v>109</v>
      </c>
      <c r="B1859" s="16">
        <v>0.10265735397602101</v>
      </c>
      <c r="C1859" s="16">
        <v>4.6638014063789097E-2</v>
      </c>
      <c r="D1859" s="16">
        <v>0.118832225438482</v>
      </c>
      <c r="E1859" s="16">
        <v>2.6498008927666399E-2</v>
      </c>
      <c r="F1859" s="16">
        <v>0</v>
      </c>
      <c r="G1859" s="16">
        <v>0.107145002198318</v>
      </c>
      <c r="H1859" s="16">
        <v>8.75953553160677E-2</v>
      </c>
      <c r="I1859" s="16">
        <v>0.12303193117167199</v>
      </c>
      <c r="J1859" s="16">
        <v>2.0619818246866501E-2</v>
      </c>
      <c r="K1859" s="16">
        <v>0</v>
      </c>
      <c r="L1859" s="16">
        <v>0</v>
      </c>
      <c r="M1859" s="16">
        <v>0</v>
      </c>
      <c r="N1859" s="16">
        <v>0</v>
      </c>
      <c r="O1859" s="16">
        <v>0</v>
      </c>
      <c r="P1859" s="16">
        <v>0</v>
      </c>
      <c r="Q1859" s="16">
        <v>0</v>
      </c>
      <c r="R1859" s="16">
        <v>0</v>
      </c>
      <c r="S1859" s="16">
        <v>0</v>
      </c>
      <c r="T1859" s="16">
        <v>0</v>
      </c>
      <c r="U1859" s="16">
        <v>0</v>
      </c>
      <c r="V1859" s="16">
        <v>0</v>
      </c>
      <c r="W1859" s="16">
        <v>0</v>
      </c>
      <c r="X1859" s="16">
        <v>0</v>
      </c>
      <c r="Y1859" s="16">
        <v>0</v>
      </c>
      <c r="Z1859" s="16">
        <v>0</v>
      </c>
    </row>
    <row r="1860" spans="1:26" x14ac:dyDescent="0.35">
      <c r="A1860" t="s">
        <v>110</v>
      </c>
      <c r="B1860" s="16">
        <v>0.105817037468823</v>
      </c>
      <c r="C1860" s="16">
        <v>0.370277956577722</v>
      </c>
      <c r="D1860" s="16">
        <v>0.34921164269273802</v>
      </c>
      <c r="E1860" s="16">
        <v>0.17668923805337899</v>
      </c>
      <c r="F1860" s="16">
        <v>0.26096967609333399</v>
      </c>
      <c r="G1860" s="16">
        <v>0.15795850641745501</v>
      </c>
      <c r="H1860" s="16">
        <v>0.18179620940062199</v>
      </c>
      <c r="I1860" s="16">
        <v>0.14648039823919601</v>
      </c>
      <c r="J1860" s="16">
        <v>1.4133606081352799E-2</v>
      </c>
      <c r="K1860" s="16">
        <v>0.17869413199501599</v>
      </c>
      <c r="L1860" s="16">
        <v>3.9147026216345603E-2</v>
      </c>
      <c r="M1860" s="16">
        <v>0.110367008010889</v>
      </c>
      <c r="N1860" s="16">
        <v>7.2416261431654E-2</v>
      </c>
      <c r="O1860" s="16">
        <v>1.50805773323605E-2</v>
      </c>
      <c r="P1860" s="16">
        <v>0.214108547598721</v>
      </c>
      <c r="Q1860" s="16">
        <v>0.28335038886123498</v>
      </c>
      <c r="R1860" s="16">
        <v>9.4847858665460805E-2</v>
      </c>
      <c r="S1860" s="16">
        <v>0.16675308336557701</v>
      </c>
      <c r="T1860" s="16">
        <v>0.30526130399934298</v>
      </c>
      <c r="U1860" s="16">
        <v>0.43016912449422201</v>
      </c>
      <c r="V1860" s="16">
        <v>0.43535202761522601</v>
      </c>
      <c r="W1860" s="16">
        <v>0.54887390360024901</v>
      </c>
      <c r="X1860" s="16">
        <v>0.298947624527241</v>
      </c>
      <c r="Y1860" s="16">
        <v>0.28815662762250899</v>
      </c>
      <c r="Z1860" s="16">
        <v>0.566265077828221</v>
      </c>
    </row>
    <row r="1861" spans="1:26" x14ac:dyDescent="0.35">
      <c r="A1861" t="s">
        <v>111</v>
      </c>
      <c r="B1861" s="16">
        <v>0.137097244468214</v>
      </c>
      <c r="C1861" s="16">
        <v>0.159688299534894</v>
      </c>
      <c r="D1861" s="16">
        <v>0.21854849700022599</v>
      </c>
      <c r="E1861" s="16">
        <v>0.297830662613283</v>
      </c>
      <c r="F1861" s="16">
        <v>0.35006724220044999</v>
      </c>
      <c r="G1861" s="16">
        <v>0.245981208130297</v>
      </c>
      <c r="H1861" s="16">
        <v>0.26526159974318098</v>
      </c>
      <c r="I1861" s="16">
        <v>0.33684731923259598</v>
      </c>
      <c r="J1861" s="16">
        <v>0.21168812468746401</v>
      </c>
      <c r="K1861" s="16">
        <v>0.59768149921819802</v>
      </c>
      <c r="L1861" s="16">
        <v>0</v>
      </c>
      <c r="M1861" s="16">
        <v>0</v>
      </c>
      <c r="N1861" s="16">
        <v>0</v>
      </c>
      <c r="O1861" s="16">
        <v>0</v>
      </c>
      <c r="P1861" s="16">
        <v>0</v>
      </c>
      <c r="Q1861" s="16">
        <v>0</v>
      </c>
      <c r="R1861" s="16">
        <v>0</v>
      </c>
      <c r="S1861" s="16">
        <v>0</v>
      </c>
      <c r="T1861" s="16">
        <v>0</v>
      </c>
      <c r="U1861" s="16">
        <v>0</v>
      </c>
      <c r="V1861" s="16">
        <v>0</v>
      </c>
      <c r="W1861" s="16">
        <v>0</v>
      </c>
      <c r="X1861" s="16">
        <v>0</v>
      </c>
      <c r="Y1861" s="16">
        <v>0</v>
      </c>
      <c r="Z1861" s="16">
        <v>0</v>
      </c>
    </row>
    <row r="1862" spans="1:26" x14ac:dyDescent="0.35">
      <c r="A1862" t="s">
        <v>112</v>
      </c>
      <c r="B1862" s="16">
        <v>0.286782349642143</v>
      </c>
      <c r="C1862" s="16">
        <v>0.42543645401834101</v>
      </c>
      <c r="D1862" s="16">
        <v>0.40207614189819602</v>
      </c>
      <c r="E1862" s="16">
        <v>0.13009949106566501</v>
      </c>
      <c r="F1862" s="16">
        <v>0.39031163386687401</v>
      </c>
      <c r="G1862" s="16">
        <v>0.13778363682389999</v>
      </c>
      <c r="H1862" s="16">
        <v>0.15206122711258999</v>
      </c>
      <c r="I1862" s="16">
        <v>0.24014761616639399</v>
      </c>
      <c r="J1862" s="16">
        <v>1.32269011969131E-2</v>
      </c>
      <c r="K1862" s="16">
        <v>2.2897426213528201E-2</v>
      </c>
      <c r="L1862" s="16">
        <v>9.25301270463188E-2</v>
      </c>
      <c r="M1862" s="16">
        <v>0.101490596524731</v>
      </c>
      <c r="N1862" s="16">
        <v>0.37495713104279199</v>
      </c>
      <c r="O1862" s="16">
        <v>0.19692001091650299</v>
      </c>
      <c r="P1862" s="16">
        <v>0.19895450938162801</v>
      </c>
      <c r="Q1862" s="16">
        <v>1.0312229394526201E-2</v>
      </c>
      <c r="R1862" s="16">
        <v>9.2174058601542805E-2</v>
      </c>
      <c r="S1862" s="16">
        <v>5.39524319201009E-2</v>
      </c>
      <c r="T1862" s="16">
        <v>8.1211266500283708E-3</v>
      </c>
      <c r="U1862" s="16">
        <v>0</v>
      </c>
      <c r="V1862" s="16">
        <v>0</v>
      </c>
      <c r="W1862" s="16">
        <v>0</v>
      </c>
      <c r="X1862" s="16">
        <v>0</v>
      </c>
      <c r="Y1862" s="16">
        <v>0</v>
      </c>
      <c r="Z1862" s="16">
        <v>0</v>
      </c>
    </row>
    <row r="1863" spans="1:26" x14ac:dyDescent="0.35">
      <c r="A1863" t="s">
        <v>113</v>
      </c>
      <c r="B1863" s="16">
        <v>0.38474382921941902</v>
      </c>
      <c r="C1863" s="16">
        <v>0.71284888362585697</v>
      </c>
      <c r="D1863" s="16">
        <v>0.65467807495057895</v>
      </c>
      <c r="E1863" s="16">
        <v>0.65823582001973102</v>
      </c>
      <c r="F1863" s="16">
        <v>1.39689496098935</v>
      </c>
      <c r="G1863" s="16">
        <v>1.12553493073971</v>
      </c>
      <c r="H1863" s="16">
        <v>1.8060251442542199</v>
      </c>
      <c r="I1863" s="16">
        <v>2.1433556658428699</v>
      </c>
      <c r="J1863" s="16">
        <v>1.08545020063947</v>
      </c>
      <c r="K1863" s="16">
        <v>1.18219605493649</v>
      </c>
      <c r="L1863" s="16">
        <v>1.93054674499385</v>
      </c>
      <c r="M1863" s="16">
        <v>1.80454681299418</v>
      </c>
      <c r="N1863" s="16">
        <v>0.95957622371130702</v>
      </c>
      <c r="O1863" s="16">
        <v>1.99426671524305</v>
      </c>
      <c r="P1863" s="16">
        <v>2.5468600342609902</v>
      </c>
      <c r="Q1863" s="16">
        <v>2.2368398944045298</v>
      </c>
      <c r="R1863" s="16">
        <v>1.78461095751522</v>
      </c>
      <c r="S1863" s="16">
        <v>1.0586903916722701</v>
      </c>
      <c r="T1863" s="16">
        <v>1.47620881482907</v>
      </c>
      <c r="U1863" s="16">
        <v>1.72813984010093</v>
      </c>
      <c r="V1863" s="16">
        <v>2.0389433129358601</v>
      </c>
      <c r="W1863" s="16">
        <v>2.5153730172863802</v>
      </c>
      <c r="X1863" s="16">
        <v>3.2893346345967598</v>
      </c>
      <c r="Y1863" s="16">
        <v>2.15934949246041</v>
      </c>
      <c r="Z1863" s="16">
        <v>2.2371772053841501</v>
      </c>
    </row>
    <row r="1864" spans="1:26" x14ac:dyDescent="0.35">
      <c r="A1864" t="s">
        <v>114</v>
      </c>
      <c r="B1864" s="16">
        <v>1.78277433860095</v>
      </c>
      <c r="C1864" s="16">
        <v>2.34270606520997</v>
      </c>
      <c r="D1864" s="16">
        <v>1.46234827147722</v>
      </c>
      <c r="E1864" s="16">
        <v>1.5589287614890901</v>
      </c>
      <c r="F1864" s="16">
        <v>3.26355891298144</v>
      </c>
      <c r="G1864" s="16">
        <v>3.0347946093787601</v>
      </c>
      <c r="H1864" s="16">
        <v>2.4891760144520001</v>
      </c>
      <c r="I1864" s="16">
        <v>2.2678769829335299</v>
      </c>
      <c r="J1864" s="16">
        <v>2.7052491940005901</v>
      </c>
      <c r="K1864" s="16">
        <v>3.0046413388942099</v>
      </c>
      <c r="L1864" s="16">
        <v>3.4195638145998499</v>
      </c>
      <c r="M1864" s="16">
        <v>2.4966503398198099</v>
      </c>
      <c r="N1864" s="16">
        <v>2.2968437530990702</v>
      </c>
      <c r="O1864" s="16">
        <v>3.0881590708626998</v>
      </c>
      <c r="P1864" s="16">
        <v>3.66952030226668</v>
      </c>
      <c r="Q1864" s="16">
        <v>3.9989451739775301</v>
      </c>
      <c r="R1864" s="16">
        <v>2.6521321233949799</v>
      </c>
      <c r="S1864" s="16">
        <v>2.1400841540497599</v>
      </c>
      <c r="T1864" s="16">
        <v>2.29472477909956</v>
      </c>
      <c r="U1864" s="16">
        <v>2.9595199223742799</v>
      </c>
      <c r="V1864" s="16">
        <v>2.5750894573473699</v>
      </c>
      <c r="W1864" s="16">
        <v>2.5229936446706298</v>
      </c>
      <c r="X1864" s="16">
        <v>2.3767123293073502</v>
      </c>
      <c r="Y1864" s="16">
        <v>2.3212319421038199</v>
      </c>
      <c r="Z1864" s="16">
        <v>2.3313281503362102</v>
      </c>
    </row>
    <row r="1865" spans="1:26" x14ac:dyDescent="0.35">
      <c r="A1865" t="s">
        <v>115</v>
      </c>
      <c r="B1865" s="16">
        <v>0.31794883433976401</v>
      </c>
      <c r="C1865" s="16">
        <v>0.35681934157237599</v>
      </c>
      <c r="D1865" s="16">
        <v>0.182947558971639</v>
      </c>
      <c r="E1865" s="16">
        <v>0.230974170128528</v>
      </c>
      <c r="F1865" s="16">
        <v>0.27415067590807302</v>
      </c>
      <c r="G1865" s="16">
        <v>0.29134422500116097</v>
      </c>
      <c r="H1865" s="16">
        <v>0.27465086659080701</v>
      </c>
      <c r="I1865" s="16">
        <v>0.198995191742976</v>
      </c>
      <c r="J1865" s="16">
        <v>0.20174799230281701</v>
      </c>
      <c r="K1865" s="16">
        <v>0.29322991759753197</v>
      </c>
      <c r="L1865" s="16">
        <v>0.30782884410504402</v>
      </c>
      <c r="M1865" s="16">
        <v>0.165566534762045</v>
      </c>
      <c r="N1865" s="16">
        <v>0.21374755508972901</v>
      </c>
      <c r="O1865" s="16">
        <v>0.27632679319512699</v>
      </c>
      <c r="P1865" s="16">
        <v>0.214881795515242</v>
      </c>
      <c r="Q1865" s="16">
        <v>0.196243069947487</v>
      </c>
      <c r="R1865" s="16">
        <v>0.15671322315165601</v>
      </c>
      <c r="S1865" s="16">
        <v>0.10686793746187299</v>
      </c>
      <c r="T1865" s="16">
        <v>0.137944338661878</v>
      </c>
      <c r="U1865" s="16">
        <v>0.24093449777142201</v>
      </c>
      <c r="V1865" s="16">
        <v>0.14433255921966101</v>
      </c>
      <c r="W1865" s="16">
        <v>0.136748427031157</v>
      </c>
      <c r="X1865" s="16">
        <v>0.13704577679230201</v>
      </c>
      <c r="Y1865" s="16">
        <v>0.15875584845185201</v>
      </c>
      <c r="Z1865" s="16">
        <v>0.20908100600142501</v>
      </c>
    </row>
    <row r="1866" spans="1:26" x14ac:dyDescent="0.35">
      <c r="A1866" t="s">
        <v>116</v>
      </c>
      <c r="B1866" s="16">
        <v>0</v>
      </c>
      <c r="C1866" s="16">
        <v>0</v>
      </c>
      <c r="D1866" s="16">
        <v>0</v>
      </c>
      <c r="E1866" s="16">
        <v>0</v>
      </c>
      <c r="F1866" s="16">
        <v>0</v>
      </c>
      <c r="G1866" s="16">
        <v>0</v>
      </c>
      <c r="H1866" s="16">
        <v>0</v>
      </c>
      <c r="I1866" s="16">
        <v>0</v>
      </c>
      <c r="J1866" s="16">
        <v>0</v>
      </c>
      <c r="K1866" s="16">
        <v>0</v>
      </c>
      <c r="L1866" s="16">
        <v>0</v>
      </c>
      <c r="M1866" s="16">
        <v>0</v>
      </c>
      <c r="N1866" s="16">
        <v>0</v>
      </c>
      <c r="O1866" s="16">
        <v>0</v>
      </c>
      <c r="P1866" s="16">
        <v>0</v>
      </c>
      <c r="Q1866" s="16">
        <v>0</v>
      </c>
      <c r="R1866" s="16">
        <v>0</v>
      </c>
      <c r="S1866" s="16">
        <v>0</v>
      </c>
      <c r="T1866" s="16">
        <v>0</v>
      </c>
      <c r="U1866" s="16">
        <v>0</v>
      </c>
      <c r="V1866" s="16">
        <v>0</v>
      </c>
      <c r="W1866" s="16">
        <v>0</v>
      </c>
      <c r="X1866" s="16">
        <v>0</v>
      </c>
      <c r="Y1866" s="16">
        <v>0</v>
      </c>
      <c r="Z1866" s="16">
        <v>0</v>
      </c>
    </row>
    <row r="1867" spans="1:26" x14ac:dyDescent="0.35">
      <c r="A1867" t="s">
        <v>117</v>
      </c>
      <c r="B1867" s="16">
        <v>0</v>
      </c>
      <c r="C1867" s="16">
        <v>0</v>
      </c>
      <c r="D1867" s="16">
        <v>0</v>
      </c>
      <c r="E1867" s="16">
        <v>0</v>
      </c>
      <c r="F1867" s="16">
        <v>0</v>
      </c>
      <c r="G1867" s="16">
        <v>0</v>
      </c>
      <c r="H1867" s="16">
        <v>0</v>
      </c>
      <c r="I1867" s="16">
        <v>0</v>
      </c>
      <c r="J1867" s="16">
        <v>0</v>
      </c>
      <c r="K1867" s="16">
        <v>0</v>
      </c>
      <c r="L1867" s="16">
        <v>0</v>
      </c>
      <c r="M1867" s="16">
        <v>0</v>
      </c>
      <c r="N1867" s="16">
        <v>0</v>
      </c>
      <c r="O1867" s="16">
        <v>0</v>
      </c>
      <c r="P1867" s="16">
        <v>0</v>
      </c>
      <c r="Q1867" s="16">
        <v>0</v>
      </c>
      <c r="R1867" s="16">
        <v>0</v>
      </c>
      <c r="S1867" s="16">
        <v>0</v>
      </c>
      <c r="T1867" s="16">
        <v>0</v>
      </c>
      <c r="U1867" s="16">
        <v>0</v>
      </c>
      <c r="V1867" s="16">
        <v>0</v>
      </c>
      <c r="W1867" s="16">
        <v>0</v>
      </c>
      <c r="X1867" s="16">
        <v>0</v>
      </c>
      <c r="Y1867" s="16">
        <v>0</v>
      </c>
      <c r="Z1867" s="16">
        <v>0</v>
      </c>
    </row>
    <row r="1868" spans="1:26" x14ac:dyDescent="0.35">
      <c r="A1868" t="s">
        <v>118</v>
      </c>
      <c r="B1868" s="16">
        <v>3.4811304018531</v>
      </c>
      <c r="C1868" s="16">
        <v>3.57686906189682</v>
      </c>
      <c r="D1868" s="16">
        <v>3.33587698492477</v>
      </c>
      <c r="E1868" s="16">
        <v>3.2525229759952201</v>
      </c>
      <c r="F1868" s="16">
        <v>3.4940605818969899</v>
      </c>
      <c r="G1868" s="16">
        <v>4.1499769427134803</v>
      </c>
      <c r="H1868" s="16">
        <v>4.3894065259026203</v>
      </c>
      <c r="I1868" s="16">
        <v>5.62874607736439</v>
      </c>
      <c r="J1868" s="16">
        <v>6.1231415328712204</v>
      </c>
      <c r="K1868" s="16">
        <v>2.6015373972971099</v>
      </c>
      <c r="L1868" s="16">
        <v>3.1455237985912601</v>
      </c>
      <c r="M1868" s="16">
        <v>2.5850029177603799</v>
      </c>
      <c r="N1868" s="16">
        <v>2.5421069013009698</v>
      </c>
      <c r="O1868" s="16">
        <v>1.4912961222867001</v>
      </c>
      <c r="P1868" s="16">
        <v>9.6855498806775894E-2</v>
      </c>
      <c r="Q1868" s="16">
        <v>0.486691278686744</v>
      </c>
      <c r="R1868" s="16">
        <v>0</v>
      </c>
      <c r="S1868" s="16">
        <v>0.30259400231255201</v>
      </c>
      <c r="T1868" s="16">
        <v>0.88399538743348005</v>
      </c>
      <c r="U1868" s="16">
        <v>0.72484842331339105</v>
      </c>
      <c r="V1868" s="16">
        <v>0.283396711156574</v>
      </c>
      <c r="W1868" s="16">
        <v>0.27886120658769697</v>
      </c>
      <c r="X1868" s="16">
        <v>0.181648813426913</v>
      </c>
      <c r="Y1868" s="16">
        <v>0.69594509066313903</v>
      </c>
      <c r="Z1868" s="16">
        <v>1.02010034513623</v>
      </c>
    </row>
    <row r="1869" spans="1:26" x14ac:dyDescent="0.35">
      <c r="A1869" t="s">
        <v>119</v>
      </c>
      <c r="B1869" s="16">
        <v>0</v>
      </c>
      <c r="C1869" s="16">
        <v>0</v>
      </c>
      <c r="D1869" s="16">
        <v>0</v>
      </c>
      <c r="E1869" s="16">
        <v>0</v>
      </c>
      <c r="F1869" s="16">
        <v>0</v>
      </c>
      <c r="G1869" s="16">
        <v>0</v>
      </c>
      <c r="H1869" s="16">
        <v>0</v>
      </c>
      <c r="I1869" s="16">
        <v>0</v>
      </c>
      <c r="J1869" s="16">
        <v>0</v>
      </c>
      <c r="K1869" s="16">
        <v>0</v>
      </c>
      <c r="L1869" s="16">
        <v>0.48382869659981798</v>
      </c>
      <c r="M1869" s="16">
        <v>0.18066529989612901</v>
      </c>
      <c r="N1869" s="16">
        <v>0</v>
      </c>
      <c r="O1869" s="16">
        <v>0</v>
      </c>
      <c r="P1869" s="16">
        <v>0</v>
      </c>
      <c r="Q1869" s="16">
        <v>0</v>
      </c>
      <c r="R1869" s="16">
        <v>1.16210751901316E-2</v>
      </c>
      <c r="S1869" s="16">
        <v>4.12926693022511E-3</v>
      </c>
      <c r="T1869" s="16">
        <v>0</v>
      </c>
      <c r="U1869" s="16">
        <v>0</v>
      </c>
      <c r="V1869" s="16">
        <v>4.6066742627067801E-2</v>
      </c>
      <c r="W1869" s="16">
        <v>6.05889299063704E-3</v>
      </c>
      <c r="X1869" s="16">
        <v>2.0516295922896098E-3</v>
      </c>
      <c r="Y1869" s="16">
        <v>0</v>
      </c>
      <c r="Z1869" s="16">
        <v>1.9831104541629702E-2</v>
      </c>
    </row>
    <row r="1870" spans="1:26" x14ac:dyDescent="0.35">
      <c r="A1870" t="s">
        <v>120</v>
      </c>
      <c r="B1870" s="16">
        <v>0</v>
      </c>
      <c r="C1870" s="16">
        <v>0</v>
      </c>
      <c r="D1870" s="16">
        <v>0</v>
      </c>
      <c r="E1870" s="16">
        <v>0</v>
      </c>
      <c r="F1870" s="16">
        <v>0</v>
      </c>
      <c r="G1870" s="16">
        <v>0</v>
      </c>
      <c r="H1870" s="16">
        <v>0</v>
      </c>
      <c r="I1870" s="16">
        <v>0</v>
      </c>
      <c r="J1870" s="16">
        <v>0</v>
      </c>
      <c r="K1870" s="16">
        <v>0</v>
      </c>
      <c r="L1870" s="16">
        <v>0</v>
      </c>
      <c r="M1870" s="16">
        <v>0</v>
      </c>
      <c r="N1870" s="16">
        <v>0</v>
      </c>
      <c r="O1870" s="16">
        <v>0</v>
      </c>
      <c r="P1870" s="16">
        <v>0</v>
      </c>
      <c r="Q1870" s="16">
        <v>0</v>
      </c>
      <c r="R1870" s="16">
        <v>0</v>
      </c>
      <c r="S1870" s="16">
        <v>0</v>
      </c>
      <c r="T1870" s="16">
        <v>0</v>
      </c>
      <c r="U1870" s="16">
        <v>0</v>
      </c>
      <c r="V1870" s="16">
        <v>0</v>
      </c>
      <c r="W1870" s="16">
        <v>0</v>
      </c>
      <c r="X1870" s="16">
        <v>0</v>
      </c>
      <c r="Y1870" s="16">
        <v>0</v>
      </c>
      <c r="Z1870" s="16">
        <v>0</v>
      </c>
    </row>
    <row r="1871" spans="1:26" x14ac:dyDescent="0.35">
      <c r="A1871" t="s">
        <v>121</v>
      </c>
      <c r="B1871" s="16">
        <v>0</v>
      </c>
      <c r="C1871" s="16">
        <v>0</v>
      </c>
      <c r="D1871" s="16">
        <v>0</v>
      </c>
      <c r="E1871" s="16">
        <v>0</v>
      </c>
      <c r="F1871" s="16">
        <v>0</v>
      </c>
      <c r="G1871" s="16">
        <v>0</v>
      </c>
      <c r="H1871" s="16">
        <v>0</v>
      </c>
      <c r="I1871" s="16">
        <v>0</v>
      </c>
      <c r="J1871" s="16">
        <v>0</v>
      </c>
      <c r="K1871" s="16">
        <v>0</v>
      </c>
      <c r="L1871" s="16">
        <v>0</v>
      </c>
      <c r="M1871" s="16">
        <v>0</v>
      </c>
      <c r="N1871" s="16">
        <v>0</v>
      </c>
      <c r="O1871" s="16">
        <v>0</v>
      </c>
      <c r="P1871" s="16">
        <v>0</v>
      </c>
      <c r="Q1871" s="16">
        <v>0</v>
      </c>
      <c r="R1871" s="16">
        <v>0</v>
      </c>
      <c r="S1871" s="16">
        <v>0</v>
      </c>
      <c r="T1871" s="16">
        <v>0</v>
      </c>
      <c r="U1871" s="16">
        <v>0</v>
      </c>
      <c r="V1871" s="16">
        <v>0</v>
      </c>
      <c r="W1871" s="16">
        <v>0</v>
      </c>
      <c r="X1871" s="16">
        <v>0</v>
      </c>
      <c r="Y1871" s="16">
        <v>0</v>
      </c>
      <c r="Z1871" s="16">
        <v>0</v>
      </c>
    </row>
    <row r="1872" spans="1:26" x14ac:dyDescent="0.35">
      <c r="A1872" t="s">
        <v>122</v>
      </c>
      <c r="B1872" s="16">
        <v>0</v>
      </c>
      <c r="C1872" s="16">
        <v>0</v>
      </c>
      <c r="D1872" s="16">
        <v>0</v>
      </c>
      <c r="E1872" s="16">
        <v>0</v>
      </c>
      <c r="F1872" s="16">
        <v>0</v>
      </c>
      <c r="G1872" s="16">
        <v>0</v>
      </c>
      <c r="H1872" s="16">
        <v>0</v>
      </c>
      <c r="I1872" s="16">
        <v>0</v>
      </c>
      <c r="J1872" s="16">
        <v>0</v>
      </c>
      <c r="K1872" s="16">
        <v>0</v>
      </c>
      <c r="L1872" s="16">
        <v>0</v>
      </c>
      <c r="M1872" s="16">
        <v>0</v>
      </c>
      <c r="N1872" s="16">
        <v>0</v>
      </c>
      <c r="O1872" s="16">
        <v>0</v>
      </c>
      <c r="P1872" s="16">
        <v>0</v>
      </c>
      <c r="Q1872" s="16">
        <v>0</v>
      </c>
      <c r="R1872" s="16">
        <v>0</v>
      </c>
      <c r="S1872" s="16">
        <v>0</v>
      </c>
      <c r="T1872" s="16">
        <v>0</v>
      </c>
      <c r="U1872" s="16">
        <v>0</v>
      </c>
      <c r="V1872" s="16">
        <v>0</v>
      </c>
      <c r="W1872" s="16">
        <v>0</v>
      </c>
      <c r="X1872" s="16">
        <v>0</v>
      </c>
      <c r="Y1872" s="16">
        <v>0</v>
      </c>
      <c r="Z1872" s="16">
        <v>0</v>
      </c>
    </row>
    <row r="1873" spans="1:26" x14ac:dyDescent="0.35">
      <c r="A1873" t="s">
        <v>123</v>
      </c>
      <c r="B1873" s="16">
        <v>0.59072739382925199</v>
      </c>
      <c r="C1873" s="16">
        <v>0.58969197070519797</v>
      </c>
      <c r="D1873" s="16">
        <v>0.61132026939848305</v>
      </c>
      <c r="E1873" s="16">
        <v>0.81621952464525005</v>
      </c>
      <c r="F1873" s="16">
        <v>1.3811862326995099</v>
      </c>
      <c r="G1873" s="16">
        <v>0.734390351971829</v>
      </c>
      <c r="H1873" s="16">
        <v>0.98289663959072904</v>
      </c>
      <c r="I1873" s="16">
        <v>0.54083217203440703</v>
      </c>
      <c r="J1873" s="16">
        <v>2.1674405439765598</v>
      </c>
      <c r="K1873" s="16">
        <v>0.59856117573444001</v>
      </c>
      <c r="L1873" s="16">
        <v>0</v>
      </c>
      <c r="M1873" s="16">
        <v>0.69792033961103295</v>
      </c>
      <c r="N1873" s="16">
        <v>0.93458216947934203</v>
      </c>
      <c r="O1873" s="16">
        <v>2.0951185936580901</v>
      </c>
      <c r="P1873" s="16">
        <v>2.99177721521328</v>
      </c>
      <c r="Q1873" s="16">
        <v>1.3170037193964601</v>
      </c>
      <c r="R1873" s="16">
        <v>2.75256256390881</v>
      </c>
      <c r="S1873" s="16">
        <v>1.75223551815585</v>
      </c>
      <c r="T1873" s="16">
        <v>1.9537381719961899</v>
      </c>
      <c r="U1873" s="16">
        <v>2.0040878412379501</v>
      </c>
      <c r="V1873" s="16">
        <v>3.67798040254943</v>
      </c>
      <c r="W1873" s="16">
        <v>5.2529186251901496</v>
      </c>
      <c r="X1873" s="16">
        <v>6.3829210729638204</v>
      </c>
      <c r="Y1873" s="16">
        <v>3.5510368644844701</v>
      </c>
      <c r="Z1873" s="16">
        <v>12.002542563212099</v>
      </c>
    </row>
    <row r="1874" spans="1:26" x14ac:dyDescent="0.35">
      <c r="A1874" t="s">
        <v>124</v>
      </c>
      <c r="B1874" s="16">
        <v>6.0453327407163799</v>
      </c>
      <c r="C1874" s="16">
        <v>8.0884474845340204</v>
      </c>
      <c r="D1874" s="16">
        <v>6.5327275369545701</v>
      </c>
      <c r="E1874" s="16">
        <v>4.4390316429680103</v>
      </c>
      <c r="F1874" s="16">
        <v>7.0303669374362796</v>
      </c>
      <c r="G1874" s="16">
        <v>5.10188141198923</v>
      </c>
      <c r="H1874" s="16">
        <v>5.6215775279679496</v>
      </c>
      <c r="I1874" s="16">
        <v>5.05624505455744</v>
      </c>
      <c r="J1874" s="16">
        <v>4.7969566518457398</v>
      </c>
      <c r="K1874" s="16">
        <v>4.7192215433726696</v>
      </c>
      <c r="L1874" s="16">
        <v>6.2569040800491704</v>
      </c>
      <c r="M1874" s="16">
        <v>5.9912136598062</v>
      </c>
      <c r="N1874" s="16">
        <v>3.8994477814411899</v>
      </c>
      <c r="O1874" s="16">
        <v>6.5977141912621997</v>
      </c>
      <c r="P1874" s="16">
        <v>7.06850443417677</v>
      </c>
      <c r="Q1874" s="16">
        <v>5.7636856865967498</v>
      </c>
      <c r="R1874" s="16">
        <v>6.3854491756122798</v>
      </c>
      <c r="S1874" s="16">
        <v>5.5628281858363202</v>
      </c>
      <c r="T1874" s="16">
        <v>10.3811741306694</v>
      </c>
      <c r="U1874" s="16">
        <v>6.4650132347593496</v>
      </c>
      <c r="V1874" s="16">
        <v>5.4234138650231296</v>
      </c>
      <c r="W1874" s="16">
        <v>3.43378147777333</v>
      </c>
      <c r="X1874" s="16">
        <v>3.53370539290716</v>
      </c>
      <c r="Y1874" s="16">
        <v>3.1344542697284901</v>
      </c>
      <c r="Z1874" s="16">
        <v>4.8718857199142303</v>
      </c>
    </row>
    <row r="1875" spans="1:26" x14ac:dyDescent="0.35">
      <c r="A1875" t="s">
        <v>125</v>
      </c>
      <c r="B1875" s="16">
        <v>3.1105237526731201E-2</v>
      </c>
      <c r="C1875" s="16">
        <v>1.8934351270966199E-2</v>
      </c>
      <c r="D1875" s="16">
        <v>2.64346201611192E-2</v>
      </c>
      <c r="E1875" s="16">
        <v>1.8715051553512899E-2</v>
      </c>
      <c r="F1875" s="16">
        <v>3.3068665806841799E-2</v>
      </c>
      <c r="G1875" s="16">
        <v>3.7026020905877297E-2</v>
      </c>
      <c r="H1875" s="16">
        <v>2.94999834960759E-2</v>
      </c>
      <c r="I1875" s="16">
        <v>2.7946821222893499E-2</v>
      </c>
      <c r="J1875" s="16">
        <v>9.9233426151222201E-2</v>
      </c>
      <c r="K1875" s="16">
        <v>0</v>
      </c>
      <c r="L1875" s="16">
        <v>5.4945773936248603E-2</v>
      </c>
      <c r="M1875" s="16">
        <v>0</v>
      </c>
      <c r="N1875" s="16">
        <v>2.5327729981194501E-2</v>
      </c>
      <c r="O1875" s="16">
        <v>7.67786907104213E-3</v>
      </c>
      <c r="P1875" s="16">
        <v>0</v>
      </c>
      <c r="Q1875" s="16">
        <v>4.6466475707855502E-3</v>
      </c>
      <c r="R1875" s="16">
        <v>0.107783143984614</v>
      </c>
      <c r="S1875" s="16">
        <v>7.2138664474499806E-2</v>
      </c>
      <c r="T1875" s="16">
        <v>4.2256838180761199E-3</v>
      </c>
      <c r="U1875" s="16">
        <v>0</v>
      </c>
      <c r="V1875" s="16">
        <v>0</v>
      </c>
      <c r="W1875" s="16">
        <v>0</v>
      </c>
      <c r="X1875" s="16">
        <v>0</v>
      </c>
      <c r="Y1875" s="16">
        <v>0</v>
      </c>
      <c r="Z1875" s="16">
        <v>0</v>
      </c>
    </row>
    <row r="1876" spans="1:26" x14ac:dyDescent="0.35">
      <c r="A1876" t="s">
        <v>126</v>
      </c>
      <c r="B1876" s="16">
        <v>0</v>
      </c>
      <c r="C1876" s="16">
        <v>0</v>
      </c>
      <c r="D1876" s="16">
        <v>0</v>
      </c>
      <c r="E1876" s="16">
        <v>0</v>
      </c>
      <c r="F1876" s="16">
        <v>0</v>
      </c>
      <c r="G1876" s="16">
        <v>0</v>
      </c>
      <c r="H1876" s="16">
        <v>0</v>
      </c>
      <c r="I1876" s="16">
        <v>0</v>
      </c>
      <c r="J1876" s="16">
        <v>0</v>
      </c>
      <c r="K1876" s="16">
        <v>0</v>
      </c>
      <c r="L1876" s="16">
        <v>0</v>
      </c>
      <c r="M1876" s="16">
        <v>0</v>
      </c>
      <c r="N1876" s="16">
        <v>0</v>
      </c>
      <c r="O1876" s="16">
        <v>0</v>
      </c>
      <c r="P1876" s="16">
        <v>0</v>
      </c>
      <c r="Q1876" s="16">
        <v>0</v>
      </c>
      <c r="R1876" s="16">
        <v>0</v>
      </c>
      <c r="S1876" s="16">
        <v>0</v>
      </c>
      <c r="T1876" s="16">
        <v>0</v>
      </c>
      <c r="U1876" s="16">
        <v>0</v>
      </c>
      <c r="V1876" s="16">
        <v>0</v>
      </c>
      <c r="W1876" s="16">
        <v>0</v>
      </c>
      <c r="X1876" s="16">
        <v>0</v>
      </c>
      <c r="Y1876" s="16">
        <v>0</v>
      </c>
      <c r="Z1876" s="16">
        <v>0</v>
      </c>
    </row>
    <row r="1877" spans="1:26" x14ac:dyDescent="0.35">
      <c r="A1877" s="56" t="s">
        <v>127</v>
      </c>
      <c r="B1877" s="57">
        <f t="shared" ref="B1877:Z1877" si="74">SUM(B1856:B1876)</f>
        <v>34.279321292285999</v>
      </c>
      <c r="C1877" s="57">
        <f t="shared" si="74"/>
        <v>43.521892593940535</v>
      </c>
      <c r="D1877" s="57">
        <f t="shared" si="74"/>
        <v>50.44902255921653</v>
      </c>
      <c r="E1877" s="57">
        <f t="shared" si="74"/>
        <v>30.668078710350592</v>
      </c>
      <c r="F1877" s="57">
        <f t="shared" si="74"/>
        <v>41.3980865600616</v>
      </c>
      <c r="G1877" s="57">
        <f t="shared" si="74"/>
        <v>34.889020485609471</v>
      </c>
      <c r="H1877" s="57">
        <f t="shared" si="74"/>
        <v>39.2456922181983</v>
      </c>
      <c r="I1877" s="57">
        <f t="shared" si="74"/>
        <v>43.98432337047516</v>
      </c>
      <c r="J1877" s="57">
        <f t="shared" si="74"/>
        <v>26.779938222232008</v>
      </c>
      <c r="K1877" s="57">
        <f t="shared" si="74"/>
        <v>29.099624810922695</v>
      </c>
      <c r="L1877" s="57">
        <f t="shared" si="74"/>
        <v>30.066640253189629</v>
      </c>
      <c r="M1877" s="57">
        <f t="shared" si="74"/>
        <v>32.973440401948388</v>
      </c>
      <c r="N1877" s="57">
        <f t="shared" si="74"/>
        <v>21.523706857761258</v>
      </c>
      <c r="O1877" s="57">
        <f t="shared" si="74"/>
        <v>36.689060530309881</v>
      </c>
      <c r="P1877" s="57">
        <f t="shared" si="74"/>
        <v>31.487516814906446</v>
      </c>
      <c r="Q1877" s="57">
        <f t="shared" si="74"/>
        <v>31.570610893797134</v>
      </c>
      <c r="R1877" s="57">
        <f t="shared" si="74"/>
        <v>38.594628908277144</v>
      </c>
      <c r="S1877" s="57">
        <f t="shared" si="74"/>
        <v>22.679500740975449</v>
      </c>
      <c r="T1877" s="57">
        <f t="shared" si="74"/>
        <v>26.923246291072488</v>
      </c>
      <c r="U1877" s="57">
        <f t="shared" si="74"/>
        <v>30.474571394380295</v>
      </c>
      <c r="V1877" s="57">
        <f t="shared" si="74"/>
        <v>28.643592765720836</v>
      </c>
      <c r="W1877" s="57">
        <f t="shared" si="74"/>
        <v>35.846483260846931</v>
      </c>
      <c r="X1877" s="57">
        <f t="shared" si="74"/>
        <v>49.532345617694837</v>
      </c>
      <c r="Y1877" s="57">
        <f t="shared" si="74"/>
        <v>54.675190066022893</v>
      </c>
      <c r="Z1877" s="57">
        <f t="shared" si="74"/>
        <v>55.543208291651993</v>
      </c>
    </row>
    <row r="1879" spans="1:26" x14ac:dyDescent="0.35">
      <c r="A1879" s="53" t="s">
        <v>201</v>
      </c>
    </row>
    <row r="1880" spans="1:26" x14ac:dyDescent="0.35">
      <c r="A1880" s="54" t="s">
        <v>104</v>
      </c>
      <c r="B1880" s="55">
        <v>1990</v>
      </c>
      <c r="C1880" s="55">
        <v>1991</v>
      </c>
      <c r="D1880" s="55">
        <v>1992</v>
      </c>
      <c r="E1880" s="55">
        <v>1993</v>
      </c>
      <c r="F1880" s="55">
        <v>1994</v>
      </c>
      <c r="G1880" s="55">
        <v>1995</v>
      </c>
      <c r="H1880" s="55">
        <v>1996</v>
      </c>
      <c r="I1880" s="55">
        <v>1997</v>
      </c>
      <c r="J1880" s="55">
        <v>1998</v>
      </c>
      <c r="K1880" s="55" t="s">
        <v>105</v>
      </c>
      <c r="L1880" s="55">
        <v>2000</v>
      </c>
      <c r="M1880" s="55">
        <v>2001</v>
      </c>
      <c r="N1880" s="55">
        <v>2002</v>
      </c>
      <c r="O1880" s="55">
        <v>2003</v>
      </c>
      <c r="P1880" s="55">
        <v>2004</v>
      </c>
      <c r="Q1880" s="55">
        <v>2005</v>
      </c>
      <c r="R1880" s="55">
        <v>2006</v>
      </c>
      <c r="S1880" s="55">
        <v>2007</v>
      </c>
      <c r="T1880" s="55">
        <f>S1880+1</f>
        <v>2008</v>
      </c>
      <c r="U1880" s="55">
        <v>2009</v>
      </c>
      <c r="V1880" s="55">
        <v>2010</v>
      </c>
      <c r="W1880" s="55">
        <v>2011</v>
      </c>
      <c r="X1880" s="55">
        <v>2012</v>
      </c>
      <c r="Y1880" s="55">
        <v>2013</v>
      </c>
      <c r="Z1880" s="55">
        <v>2014</v>
      </c>
    </row>
    <row r="1881" spans="1:26" x14ac:dyDescent="0.35">
      <c r="A1881" t="s">
        <v>106</v>
      </c>
      <c r="B1881" s="16">
        <v>4169.4424802699996</v>
      </c>
      <c r="C1881" s="16">
        <v>4010.0365467000001</v>
      </c>
      <c r="D1881" s="16">
        <v>4011.29107423</v>
      </c>
      <c r="E1881" s="16">
        <v>3435.9080928899998</v>
      </c>
      <c r="F1881" s="16">
        <v>3078.8129017699998</v>
      </c>
      <c r="G1881" s="16">
        <v>2930.1311551499998</v>
      </c>
      <c r="H1881" s="16">
        <v>3369.2967279099998</v>
      </c>
      <c r="I1881" s="16">
        <v>3010.6232602199998</v>
      </c>
      <c r="J1881" s="16">
        <v>3613.28209818</v>
      </c>
      <c r="K1881" s="16">
        <v>3682.48345548</v>
      </c>
      <c r="L1881" s="16">
        <v>3012.8085662399999</v>
      </c>
      <c r="M1881" s="16">
        <v>2633.4151599900001</v>
      </c>
      <c r="N1881" s="16">
        <v>2755.83276574</v>
      </c>
      <c r="O1881" s="16">
        <v>2329.81949773</v>
      </c>
      <c r="P1881" s="16">
        <v>2197.0419227000002</v>
      </c>
      <c r="Q1881" s="16">
        <v>2298.2539663299999</v>
      </c>
      <c r="R1881" s="16">
        <v>3027.2153985199998</v>
      </c>
      <c r="S1881" s="16">
        <v>1910.6454281900001</v>
      </c>
      <c r="T1881" s="16">
        <v>1712.1063294099999</v>
      </c>
      <c r="U1881" s="16">
        <v>1921.53148966</v>
      </c>
      <c r="V1881" s="16">
        <v>2165.4763913000002</v>
      </c>
      <c r="W1881" s="16">
        <v>2328.8482506099999</v>
      </c>
      <c r="X1881" s="16">
        <v>2375.7109241500002</v>
      </c>
      <c r="Y1881" s="16">
        <v>2432.8121610799999</v>
      </c>
      <c r="Z1881" s="16">
        <v>2447.2594619900001</v>
      </c>
    </row>
    <row r="1882" spans="1:26" x14ac:dyDescent="0.35">
      <c r="A1882" t="s">
        <v>107</v>
      </c>
      <c r="B1882" s="16">
        <v>0</v>
      </c>
      <c r="C1882" s="16">
        <v>0</v>
      </c>
      <c r="D1882" s="16">
        <v>0</v>
      </c>
      <c r="E1882" s="16">
        <v>0</v>
      </c>
      <c r="F1882" s="16">
        <v>0</v>
      </c>
      <c r="G1882" s="16">
        <v>0</v>
      </c>
      <c r="H1882" s="16">
        <v>64.183247179999995</v>
      </c>
      <c r="I1882" s="16">
        <v>0</v>
      </c>
      <c r="J1882" s="16">
        <v>0</v>
      </c>
      <c r="K1882" s="16">
        <v>0</v>
      </c>
      <c r="L1882" s="16">
        <v>0</v>
      </c>
      <c r="M1882" s="16">
        <v>0</v>
      </c>
      <c r="N1882" s="16">
        <v>0</v>
      </c>
      <c r="O1882" s="16">
        <v>0</v>
      </c>
      <c r="P1882" s="16">
        <v>0</v>
      </c>
      <c r="Q1882" s="16">
        <v>0</v>
      </c>
      <c r="R1882" s="16">
        <v>0</v>
      </c>
      <c r="S1882" s="16">
        <v>0</v>
      </c>
      <c r="T1882" s="16">
        <v>0</v>
      </c>
      <c r="U1882" s="16">
        <v>0</v>
      </c>
      <c r="V1882" s="16">
        <v>0</v>
      </c>
      <c r="W1882" s="16">
        <v>0</v>
      </c>
      <c r="X1882" s="16">
        <v>0</v>
      </c>
      <c r="Y1882" s="16">
        <v>0</v>
      </c>
      <c r="Z1882" s="16">
        <v>0</v>
      </c>
    </row>
    <row r="1883" spans="1:26" x14ac:dyDescent="0.35">
      <c r="A1883" t="s">
        <v>108</v>
      </c>
      <c r="B1883" s="16">
        <v>4445.1957250900005</v>
      </c>
      <c r="C1883" s="16">
        <v>4441.9987033199995</v>
      </c>
      <c r="D1883" s="16">
        <v>6081.7875909200002</v>
      </c>
      <c r="E1883" s="16">
        <v>5064.3657640900001</v>
      </c>
      <c r="F1883" s="16">
        <v>3118.4316905400001</v>
      </c>
      <c r="G1883" s="16">
        <v>2662.4311677000001</v>
      </c>
      <c r="H1883" s="16">
        <v>3107.38375455</v>
      </c>
      <c r="I1883" s="16">
        <v>3842.6987616500001</v>
      </c>
      <c r="J1883" s="16">
        <v>791.28312239000002</v>
      </c>
      <c r="K1883" s="16">
        <v>774.93379587000004</v>
      </c>
      <c r="L1883" s="16">
        <v>1272.7788821300001</v>
      </c>
      <c r="M1883" s="16">
        <v>1398.8386645800001</v>
      </c>
      <c r="N1883" s="16">
        <v>1516.4405033600001</v>
      </c>
      <c r="O1883" s="16">
        <v>3269.9867098899999</v>
      </c>
      <c r="P1883" s="16">
        <v>936.80831587</v>
      </c>
      <c r="Q1883" s="16">
        <v>977.15553997999996</v>
      </c>
      <c r="R1883" s="16">
        <v>2146.2537920499999</v>
      </c>
      <c r="S1883" s="16">
        <v>727.09987521000005</v>
      </c>
      <c r="T1883" s="16">
        <v>1144.25051325</v>
      </c>
      <c r="U1883" s="16">
        <v>1590.6599707800001</v>
      </c>
      <c r="V1883" s="16">
        <v>1834.15971749</v>
      </c>
      <c r="W1883" s="16">
        <v>3578.6814195299999</v>
      </c>
      <c r="X1883" s="16">
        <v>5421.2990806899998</v>
      </c>
      <c r="Y1883" s="16">
        <v>7831.9344325299999</v>
      </c>
      <c r="Z1883" s="16">
        <v>5422.7559513699998</v>
      </c>
    </row>
    <row r="1884" spans="1:26" x14ac:dyDescent="0.35">
      <c r="A1884" t="s">
        <v>109</v>
      </c>
      <c r="B1884" s="16">
        <v>42.37065561</v>
      </c>
      <c r="C1884" s="16">
        <v>33.184276599999997</v>
      </c>
      <c r="D1884" s="16">
        <v>41.642220270000003</v>
      </c>
      <c r="E1884" s="16">
        <v>14.730581320000001</v>
      </c>
      <c r="F1884" s="16">
        <v>0</v>
      </c>
      <c r="G1884" s="16">
        <v>55.077805429999998</v>
      </c>
      <c r="H1884" s="16">
        <v>39.942537809999997</v>
      </c>
      <c r="I1884" s="16">
        <v>43.38237136</v>
      </c>
      <c r="J1884" s="16">
        <v>9.1863790099999996</v>
      </c>
      <c r="K1884" s="16">
        <v>0</v>
      </c>
      <c r="L1884" s="16">
        <v>9.3887221600000004</v>
      </c>
      <c r="M1884" s="16">
        <v>0</v>
      </c>
      <c r="N1884" s="16">
        <v>0</v>
      </c>
      <c r="O1884" s="16">
        <v>26.223672239999999</v>
      </c>
      <c r="P1884" s="16">
        <v>260.53703994</v>
      </c>
      <c r="Q1884" s="16">
        <v>0</v>
      </c>
      <c r="R1884" s="16">
        <v>0</v>
      </c>
      <c r="S1884" s="16">
        <v>0</v>
      </c>
      <c r="T1884" s="16">
        <v>0</v>
      </c>
      <c r="U1884" s="16">
        <v>130.99695531</v>
      </c>
      <c r="V1884" s="16">
        <v>0</v>
      </c>
      <c r="W1884" s="16">
        <v>0</v>
      </c>
      <c r="X1884" s="16">
        <v>167.78293998000001</v>
      </c>
      <c r="Y1884" s="16">
        <v>0</v>
      </c>
      <c r="Z1884" s="16">
        <v>0</v>
      </c>
    </row>
    <row r="1885" spans="1:26" x14ac:dyDescent="0.35">
      <c r="A1885" t="s">
        <v>110</v>
      </c>
      <c r="B1885" s="16">
        <v>56.777487890000003</v>
      </c>
      <c r="C1885" s="16">
        <v>201.49330877</v>
      </c>
      <c r="D1885" s="16">
        <v>175.55291693999999</v>
      </c>
      <c r="E1885" s="16">
        <v>110.60076579</v>
      </c>
      <c r="F1885" s="16">
        <v>117.96605645</v>
      </c>
      <c r="G1885" s="16">
        <v>114.28341112</v>
      </c>
      <c r="H1885" s="16">
        <v>105.09703211</v>
      </c>
      <c r="I1885" s="16">
        <v>83.446315060000003</v>
      </c>
      <c r="J1885" s="16">
        <v>9.2268476400000008</v>
      </c>
      <c r="K1885" s="16">
        <v>103.96391047</v>
      </c>
      <c r="L1885" s="16">
        <v>22.298215129999999</v>
      </c>
      <c r="M1885" s="16">
        <v>59.853103769999997</v>
      </c>
      <c r="N1885" s="16">
        <v>50.342975719999998</v>
      </c>
      <c r="O1885" s="16">
        <v>7.7699769600000002</v>
      </c>
      <c r="P1885" s="16">
        <v>119.13964672</v>
      </c>
      <c r="Q1885" s="16">
        <v>160.86280425000001</v>
      </c>
      <c r="R1885" s="16">
        <v>58.193889939999998</v>
      </c>
      <c r="S1885" s="16">
        <v>125.12900396000001</v>
      </c>
      <c r="T1885" s="16">
        <v>151.35267619999999</v>
      </c>
      <c r="U1885" s="16">
        <v>249.81285299000001</v>
      </c>
      <c r="V1885" s="16">
        <v>290.88851244</v>
      </c>
      <c r="W1885" s="16">
        <v>286.15368273000001</v>
      </c>
      <c r="X1885" s="16">
        <v>175.67432282999999</v>
      </c>
      <c r="Y1885" s="16">
        <v>153.94266852000001</v>
      </c>
      <c r="Z1885" s="16">
        <v>292.79053805000001</v>
      </c>
    </row>
    <row r="1886" spans="1:26" x14ac:dyDescent="0.35">
      <c r="A1886" t="s">
        <v>111</v>
      </c>
      <c r="B1886" s="16">
        <v>112.05763647000001</v>
      </c>
      <c r="C1886" s="16">
        <v>139.81911665000001</v>
      </c>
      <c r="D1886" s="16">
        <v>147.50815635000001</v>
      </c>
      <c r="E1886" s="16">
        <v>289.55304765</v>
      </c>
      <c r="F1886" s="16">
        <v>265.23140102000002</v>
      </c>
      <c r="G1886" s="16">
        <v>199.26753411999999</v>
      </c>
      <c r="H1886" s="16">
        <v>181.58274281000001</v>
      </c>
      <c r="I1886" s="16">
        <v>245.80645862</v>
      </c>
      <c r="J1886" s="16">
        <v>188.78615894999999</v>
      </c>
      <c r="K1886" s="16">
        <v>430.10059963999998</v>
      </c>
      <c r="L1886" s="16">
        <v>101.05016911</v>
      </c>
      <c r="M1886" s="16">
        <v>185.54866855</v>
      </c>
      <c r="N1886" s="16">
        <v>278.42417440000003</v>
      </c>
      <c r="O1886" s="16">
        <v>307.39971348</v>
      </c>
      <c r="P1886" s="16">
        <v>173.04386188000001</v>
      </c>
      <c r="Q1886" s="16">
        <v>166.3260693</v>
      </c>
      <c r="R1886" s="16">
        <v>160.05343164999999</v>
      </c>
      <c r="S1886" s="16">
        <v>171.26324216</v>
      </c>
      <c r="T1886" s="16">
        <v>251.83628449</v>
      </c>
      <c r="U1886" s="16">
        <v>206.83516793000001</v>
      </c>
      <c r="V1886" s="16">
        <v>179.15462500999999</v>
      </c>
      <c r="W1886" s="16">
        <v>293.92365969000002</v>
      </c>
      <c r="X1886" s="16">
        <v>494.04103504</v>
      </c>
      <c r="Y1886" s="16">
        <v>254.02159051000001</v>
      </c>
      <c r="Z1886" s="16">
        <v>418.40516557000001</v>
      </c>
    </row>
    <row r="1887" spans="1:26" x14ac:dyDescent="0.35">
      <c r="A1887" t="s">
        <v>112</v>
      </c>
      <c r="B1887" s="16">
        <v>109.87233045000001</v>
      </c>
      <c r="C1887" s="16">
        <v>110.64123442</v>
      </c>
      <c r="D1887" s="16">
        <v>69.201357299999998</v>
      </c>
      <c r="E1887" s="16">
        <v>59.812635139999998</v>
      </c>
      <c r="F1887" s="16">
        <v>70.739165240000005</v>
      </c>
      <c r="G1887" s="16">
        <v>52.447344479999998</v>
      </c>
      <c r="H1887" s="16">
        <v>25.292893750000001</v>
      </c>
      <c r="I1887" s="16">
        <v>33.427088380000001</v>
      </c>
      <c r="J1887" s="16">
        <v>2.8732727300000001</v>
      </c>
      <c r="K1887" s="16">
        <v>4.6134238200000004</v>
      </c>
      <c r="L1887" s="16">
        <v>28.408978260000001</v>
      </c>
      <c r="M1887" s="16">
        <v>29.25881949</v>
      </c>
      <c r="N1887" s="16">
        <v>116.38777988</v>
      </c>
      <c r="O1887" s="16">
        <v>59.367480209999997</v>
      </c>
      <c r="P1887" s="16">
        <v>38.20238672</v>
      </c>
      <c r="Q1887" s="16">
        <v>4.3706120400000001</v>
      </c>
      <c r="R1887" s="16">
        <v>33.831774680000002</v>
      </c>
      <c r="S1887" s="16">
        <v>27.680542920000001</v>
      </c>
      <c r="T1887" s="16">
        <v>3.39936492</v>
      </c>
      <c r="U1887" s="16">
        <v>11.89777722</v>
      </c>
      <c r="V1887" s="16">
        <v>20.072440480000001</v>
      </c>
      <c r="W1887" s="16">
        <v>62.969188279999997</v>
      </c>
      <c r="X1887" s="16">
        <v>30.958501949999999</v>
      </c>
      <c r="Y1887" s="16">
        <v>121.72963904</v>
      </c>
      <c r="Z1887" s="16">
        <v>0</v>
      </c>
    </row>
    <row r="1888" spans="1:26" x14ac:dyDescent="0.35">
      <c r="A1888" t="s">
        <v>113</v>
      </c>
      <c r="B1888" s="16">
        <v>809.61541178000004</v>
      </c>
      <c r="C1888" s="16">
        <v>867.04039775000001</v>
      </c>
      <c r="D1888" s="16">
        <v>1106.65515598</v>
      </c>
      <c r="E1888" s="16">
        <v>1275.61168623</v>
      </c>
      <c r="F1888" s="16">
        <v>1569.7781577000001</v>
      </c>
      <c r="G1888" s="16">
        <v>2047.1461171799999</v>
      </c>
      <c r="H1888" s="16">
        <v>2252.9695693600002</v>
      </c>
      <c r="I1888" s="16">
        <v>2986.5444253700002</v>
      </c>
      <c r="J1888" s="16">
        <v>1793.4078070800001</v>
      </c>
      <c r="K1888" s="16">
        <v>2618.4012982600002</v>
      </c>
      <c r="L1888" s="16">
        <v>2928.6338158399999</v>
      </c>
      <c r="M1888" s="16">
        <v>2572.9954954</v>
      </c>
      <c r="N1888" s="16">
        <v>2939.3580027899998</v>
      </c>
      <c r="O1888" s="16">
        <v>2652.0307297899999</v>
      </c>
      <c r="P1888" s="16">
        <v>2815.68586951</v>
      </c>
      <c r="Q1888" s="16">
        <v>2909.3707479599998</v>
      </c>
      <c r="R1888" s="16">
        <v>2484.2882584399999</v>
      </c>
      <c r="S1888" s="16">
        <v>2112.5029546300002</v>
      </c>
      <c r="T1888" s="16">
        <v>1605.3500834700001</v>
      </c>
      <c r="U1888" s="16">
        <v>1891.7870466100001</v>
      </c>
      <c r="V1888" s="16">
        <v>2160.6201556999999</v>
      </c>
      <c r="W1888" s="16">
        <v>2902.1268631900002</v>
      </c>
      <c r="X1888" s="16">
        <v>3287.5096266800001</v>
      </c>
      <c r="Y1888" s="16">
        <v>3021.7926020999998</v>
      </c>
      <c r="Z1888" s="16">
        <v>2333.9068293599998</v>
      </c>
    </row>
    <row r="1889" spans="1:26" x14ac:dyDescent="0.35">
      <c r="A1889" t="s">
        <v>114</v>
      </c>
      <c r="B1889" s="16">
        <v>462.51597227000002</v>
      </c>
      <c r="C1889" s="16">
        <v>439.57025906000001</v>
      </c>
      <c r="D1889" s="16">
        <v>362.19423849999998</v>
      </c>
      <c r="E1889" s="16">
        <v>426.70123472</v>
      </c>
      <c r="F1889" s="16">
        <v>616.05395449000002</v>
      </c>
      <c r="G1889" s="16">
        <v>621.15300187000003</v>
      </c>
      <c r="H1889" s="16">
        <v>613.70677394999996</v>
      </c>
      <c r="I1889" s="16">
        <v>532.20295312999997</v>
      </c>
      <c r="J1889" s="16">
        <v>667.16583418000005</v>
      </c>
      <c r="K1889" s="16">
        <v>719.81552180999995</v>
      </c>
      <c r="L1889" s="16">
        <v>699.82401859000004</v>
      </c>
      <c r="M1889" s="16">
        <v>614.96130147999997</v>
      </c>
      <c r="N1889" s="16">
        <v>590.63965485000006</v>
      </c>
      <c r="O1889" s="16">
        <v>585.05498391000003</v>
      </c>
      <c r="P1889" s="16">
        <v>745.87731953000002</v>
      </c>
      <c r="Q1889" s="16">
        <v>729.28518123000003</v>
      </c>
      <c r="R1889" s="16">
        <v>683.79844111</v>
      </c>
      <c r="S1889" s="16">
        <v>610.02412862000006</v>
      </c>
      <c r="T1889" s="16">
        <v>603.30633604000002</v>
      </c>
      <c r="U1889" s="16">
        <v>605.97726562000003</v>
      </c>
      <c r="V1889" s="16">
        <v>638.87826181000003</v>
      </c>
      <c r="W1889" s="16">
        <v>594.11995703000002</v>
      </c>
      <c r="X1889" s="16">
        <v>527.83234109</v>
      </c>
      <c r="Y1889" s="16">
        <v>510.30942429999999</v>
      </c>
      <c r="Z1889" s="16">
        <v>508.60974184000003</v>
      </c>
    </row>
    <row r="1890" spans="1:26" x14ac:dyDescent="0.35">
      <c r="A1890" t="s">
        <v>115</v>
      </c>
      <c r="B1890" s="16">
        <v>95.627372690000001</v>
      </c>
      <c r="C1890" s="16">
        <v>88.262082030000002</v>
      </c>
      <c r="D1890" s="16">
        <v>61.309974449999999</v>
      </c>
      <c r="E1890" s="16">
        <v>76.485710699999998</v>
      </c>
      <c r="F1890" s="16">
        <v>83.203503280000007</v>
      </c>
      <c r="G1890" s="16">
        <v>70.496353459999995</v>
      </c>
      <c r="H1890" s="16">
        <v>78.913828499999994</v>
      </c>
      <c r="I1890" s="16">
        <v>52.568750369999997</v>
      </c>
      <c r="J1890" s="16">
        <v>66.40902183</v>
      </c>
      <c r="K1890" s="16">
        <v>80.046950140000007</v>
      </c>
      <c r="L1890" s="16">
        <v>77.376020560000001</v>
      </c>
      <c r="M1890" s="16">
        <v>48.400481480000003</v>
      </c>
      <c r="N1890" s="16">
        <v>68.715733740000005</v>
      </c>
      <c r="O1890" s="16">
        <v>65.761523749999995</v>
      </c>
      <c r="P1890" s="16">
        <v>63.373874579999999</v>
      </c>
      <c r="Q1890" s="16">
        <v>58.274827199999997</v>
      </c>
      <c r="R1890" s="16">
        <v>53.297185710000001</v>
      </c>
      <c r="S1890" s="16">
        <v>45.446271490000001</v>
      </c>
      <c r="T1890" s="16">
        <v>43.42283999</v>
      </c>
      <c r="U1890" s="16">
        <v>61.552786230000002</v>
      </c>
      <c r="V1890" s="16">
        <v>44.717836149999997</v>
      </c>
      <c r="W1890" s="16">
        <v>44.353618480000002</v>
      </c>
      <c r="X1890" s="16">
        <v>46.741267649999998</v>
      </c>
      <c r="Y1890" s="16">
        <v>52.892499409999999</v>
      </c>
      <c r="Z1890" s="16">
        <v>63.535749099999997</v>
      </c>
    </row>
    <row r="1891" spans="1:26" x14ac:dyDescent="0.35">
      <c r="A1891" t="s">
        <v>116</v>
      </c>
      <c r="B1891" s="16">
        <v>26.749764429999999</v>
      </c>
      <c r="C1891" s="16">
        <v>19.748691440000002</v>
      </c>
      <c r="D1891" s="16">
        <v>45.203459709999997</v>
      </c>
      <c r="E1891" s="16">
        <v>69.929792640000002</v>
      </c>
      <c r="F1891" s="16">
        <v>34.276929610000003</v>
      </c>
      <c r="G1891" s="16">
        <v>84.619905329999995</v>
      </c>
      <c r="H1891" s="16">
        <v>27.76148018</v>
      </c>
      <c r="I1891" s="16">
        <v>25.697580049999999</v>
      </c>
      <c r="J1891" s="16">
        <v>31.525062770000002</v>
      </c>
      <c r="K1891" s="16">
        <v>94.13003338</v>
      </c>
      <c r="L1891" s="16">
        <v>176.72650720999999</v>
      </c>
      <c r="M1891" s="16">
        <v>139.94052253999999</v>
      </c>
      <c r="N1891" s="16">
        <v>119.50386439</v>
      </c>
      <c r="O1891" s="16">
        <v>89.759421340000003</v>
      </c>
      <c r="P1891" s="16">
        <v>20.031971850000001</v>
      </c>
      <c r="Q1891" s="16">
        <v>70.415416199999996</v>
      </c>
      <c r="R1891" s="16">
        <v>113.95966208</v>
      </c>
      <c r="S1891" s="16">
        <v>94.615656939999994</v>
      </c>
      <c r="T1891" s="16">
        <v>66.813708129999995</v>
      </c>
      <c r="U1891" s="16">
        <v>49.735946269999999</v>
      </c>
      <c r="V1891" s="16">
        <v>42.653936020000003</v>
      </c>
      <c r="W1891" s="16">
        <v>3.92545711</v>
      </c>
      <c r="X1891" s="16">
        <v>54.38983872</v>
      </c>
      <c r="Y1891" s="16">
        <v>93.887221600000004</v>
      </c>
      <c r="Z1891" s="16">
        <v>198.37722425999999</v>
      </c>
    </row>
    <row r="1892" spans="1:26" x14ac:dyDescent="0.35">
      <c r="A1892" t="s">
        <v>117</v>
      </c>
      <c r="B1892" s="16">
        <v>1.69968246</v>
      </c>
      <c r="C1892" s="16">
        <v>8.3365377800000005</v>
      </c>
      <c r="D1892" s="16">
        <v>13.395116529999999</v>
      </c>
      <c r="E1892" s="16">
        <v>27.680542920000001</v>
      </c>
      <c r="F1892" s="16">
        <v>36.907390560000003</v>
      </c>
      <c r="G1892" s="16">
        <v>38.364261239999998</v>
      </c>
      <c r="H1892" s="16">
        <v>14.52823817</v>
      </c>
      <c r="I1892" s="16">
        <v>2.1853060200000001</v>
      </c>
      <c r="J1892" s="16">
        <v>0</v>
      </c>
      <c r="K1892" s="16">
        <v>0</v>
      </c>
      <c r="L1892" s="16">
        <v>0</v>
      </c>
      <c r="M1892" s="16">
        <v>0</v>
      </c>
      <c r="N1892" s="16">
        <v>2.8328041000000002</v>
      </c>
      <c r="O1892" s="16">
        <v>19.708222809999999</v>
      </c>
      <c r="P1892" s="16">
        <v>3.2374904</v>
      </c>
      <c r="Q1892" s="16">
        <v>5.2609218999999996</v>
      </c>
      <c r="R1892" s="16">
        <v>2.4281177999999999</v>
      </c>
      <c r="S1892" s="16">
        <v>2.0234315</v>
      </c>
      <c r="T1892" s="16">
        <v>4.0468630000000001</v>
      </c>
      <c r="U1892" s="16">
        <v>4.0468630000000001</v>
      </c>
      <c r="V1892" s="16">
        <v>1.6187452</v>
      </c>
      <c r="W1892" s="16">
        <v>3.2374904</v>
      </c>
      <c r="X1892" s="16">
        <v>2.4281177999999999</v>
      </c>
      <c r="Y1892" s="16">
        <v>12.100120370000001</v>
      </c>
      <c r="Z1892" s="16">
        <v>46.700799019999998</v>
      </c>
    </row>
    <row r="1893" spans="1:26" x14ac:dyDescent="0.35">
      <c r="A1893" t="s">
        <v>118</v>
      </c>
      <c r="B1893" s="16">
        <v>1641.44810143</v>
      </c>
      <c r="C1893" s="16">
        <v>1688.0274945599999</v>
      </c>
      <c r="D1893" s="16">
        <v>1603.6099323799999</v>
      </c>
      <c r="E1893" s="16">
        <v>1556.7877274699999</v>
      </c>
      <c r="F1893" s="16">
        <v>1562.0891180000001</v>
      </c>
      <c r="G1893" s="16">
        <v>2002.3878124</v>
      </c>
      <c r="H1893" s="16">
        <v>1921.8957073300001</v>
      </c>
      <c r="I1893" s="16">
        <v>2462.1114492000002</v>
      </c>
      <c r="J1893" s="16">
        <v>3080.3911783399999</v>
      </c>
      <c r="K1893" s="16">
        <v>1338.7427490299999</v>
      </c>
      <c r="L1893" s="16">
        <v>1359.7054993700001</v>
      </c>
      <c r="M1893" s="16">
        <v>1090.50817261</v>
      </c>
      <c r="N1893" s="16">
        <v>1334.89822918</v>
      </c>
      <c r="O1893" s="16">
        <v>733.93907367999998</v>
      </c>
      <c r="P1893" s="16">
        <v>42.977685059999999</v>
      </c>
      <c r="Q1893" s="16">
        <v>227.31229471</v>
      </c>
      <c r="R1893" s="16">
        <v>0</v>
      </c>
      <c r="S1893" s="16">
        <v>134.59866338</v>
      </c>
      <c r="T1893" s="16">
        <v>441.83650233999998</v>
      </c>
      <c r="U1893" s="16">
        <v>349.93224361</v>
      </c>
      <c r="V1893" s="16">
        <v>129.33774148000001</v>
      </c>
      <c r="W1893" s="16">
        <v>170.41340092999999</v>
      </c>
      <c r="X1893" s="16">
        <v>89.840358600000002</v>
      </c>
      <c r="Y1893" s="16">
        <v>426.74170335000002</v>
      </c>
      <c r="Z1893" s="16">
        <v>505.37225144000001</v>
      </c>
    </row>
    <row r="1894" spans="1:26" x14ac:dyDescent="0.35">
      <c r="A1894" t="s">
        <v>119</v>
      </c>
      <c r="B1894" s="16">
        <v>521.07407988</v>
      </c>
      <c r="C1894" s="16">
        <v>483.72153438999999</v>
      </c>
      <c r="D1894" s="16">
        <v>511.80676361000002</v>
      </c>
      <c r="E1894" s="16">
        <v>471.13579046000001</v>
      </c>
      <c r="F1894" s="16">
        <v>450.90147545999997</v>
      </c>
      <c r="G1894" s="16">
        <v>387.60853814000001</v>
      </c>
      <c r="H1894" s="16">
        <v>320.87576726999998</v>
      </c>
      <c r="I1894" s="16">
        <v>348.88005922999997</v>
      </c>
      <c r="J1894" s="16">
        <v>287.36774163000001</v>
      </c>
      <c r="K1894" s="16">
        <v>352.52223593000002</v>
      </c>
      <c r="L1894" s="16">
        <v>459.15707598</v>
      </c>
      <c r="M1894" s="16">
        <v>161.38889644</v>
      </c>
      <c r="N1894" s="16">
        <v>249.57004121</v>
      </c>
      <c r="O1894" s="16">
        <v>287.48914752000002</v>
      </c>
      <c r="P1894" s="16">
        <v>240.22178768000001</v>
      </c>
      <c r="Q1894" s="16">
        <v>272.55622305000003</v>
      </c>
      <c r="R1894" s="16">
        <v>166.40700656000001</v>
      </c>
      <c r="S1894" s="16">
        <v>161.91498863000001</v>
      </c>
      <c r="T1894" s="16">
        <v>231.44009496999999</v>
      </c>
      <c r="U1894" s="16">
        <v>228.64775950000001</v>
      </c>
      <c r="V1894" s="16">
        <v>201.08862246999999</v>
      </c>
      <c r="W1894" s="16">
        <v>175.47197968</v>
      </c>
      <c r="X1894" s="16">
        <v>312.33688633999998</v>
      </c>
      <c r="Y1894" s="16">
        <v>448.23054588000002</v>
      </c>
      <c r="Z1894" s="16">
        <v>523.34032316000003</v>
      </c>
    </row>
    <row r="1895" spans="1:26" x14ac:dyDescent="0.35">
      <c r="A1895" t="s">
        <v>120</v>
      </c>
      <c r="B1895" s="16">
        <v>0</v>
      </c>
      <c r="C1895" s="16">
        <v>0</v>
      </c>
      <c r="D1895" s="16">
        <v>0</v>
      </c>
      <c r="E1895" s="16">
        <v>0</v>
      </c>
      <c r="F1895" s="16">
        <v>0</v>
      </c>
      <c r="G1895" s="16">
        <v>0</v>
      </c>
      <c r="H1895" s="16">
        <v>0</v>
      </c>
      <c r="I1895" s="16">
        <v>0</v>
      </c>
      <c r="J1895" s="16">
        <v>0</v>
      </c>
      <c r="K1895" s="16">
        <v>0</v>
      </c>
      <c r="L1895" s="16">
        <v>0</v>
      </c>
      <c r="M1895" s="16">
        <v>0</v>
      </c>
      <c r="N1895" s="16">
        <v>0</v>
      </c>
      <c r="O1895" s="16">
        <v>0</v>
      </c>
      <c r="P1895" s="16">
        <v>0</v>
      </c>
      <c r="Q1895" s="16">
        <v>0</v>
      </c>
      <c r="R1895" s="16">
        <v>0</v>
      </c>
      <c r="S1895" s="16">
        <v>0</v>
      </c>
      <c r="T1895" s="16">
        <v>0</v>
      </c>
      <c r="U1895" s="16">
        <v>0</v>
      </c>
      <c r="V1895" s="16">
        <v>0</v>
      </c>
      <c r="W1895" s="16">
        <v>0</v>
      </c>
      <c r="X1895" s="16">
        <v>0</v>
      </c>
      <c r="Y1895" s="16">
        <v>0</v>
      </c>
      <c r="Z1895" s="16">
        <v>0</v>
      </c>
    </row>
    <row r="1896" spans="1:26" x14ac:dyDescent="0.35">
      <c r="A1896" t="s">
        <v>121</v>
      </c>
      <c r="B1896" s="16">
        <v>0</v>
      </c>
      <c r="C1896" s="16">
        <v>0</v>
      </c>
      <c r="D1896" s="16">
        <v>0</v>
      </c>
      <c r="E1896" s="16">
        <v>0</v>
      </c>
      <c r="F1896" s="16">
        <v>0</v>
      </c>
      <c r="G1896" s="16">
        <v>0</v>
      </c>
      <c r="H1896" s="16">
        <v>0</v>
      </c>
      <c r="I1896" s="16">
        <v>0</v>
      </c>
      <c r="J1896" s="16">
        <v>0</v>
      </c>
      <c r="K1896" s="16">
        <v>0</v>
      </c>
      <c r="L1896" s="16">
        <v>0</v>
      </c>
      <c r="M1896" s="16">
        <v>0</v>
      </c>
      <c r="N1896" s="16">
        <v>0</v>
      </c>
      <c r="O1896" s="16">
        <v>0</v>
      </c>
      <c r="P1896" s="16">
        <v>0</v>
      </c>
      <c r="Q1896" s="16">
        <v>0</v>
      </c>
      <c r="R1896" s="16">
        <v>0</v>
      </c>
      <c r="S1896" s="16">
        <v>0</v>
      </c>
      <c r="T1896" s="16">
        <v>0</v>
      </c>
      <c r="U1896" s="16">
        <v>0</v>
      </c>
      <c r="V1896" s="16">
        <v>1.37593342</v>
      </c>
      <c r="W1896" s="16">
        <v>109.42717552000001</v>
      </c>
      <c r="X1896" s="16">
        <v>47.793452029999997</v>
      </c>
      <c r="Y1896" s="16">
        <v>0</v>
      </c>
      <c r="Z1896" s="16">
        <v>122.94369794000001</v>
      </c>
    </row>
    <row r="1897" spans="1:26" x14ac:dyDescent="0.35">
      <c r="A1897" t="s">
        <v>122</v>
      </c>
      <c r="B1897" s="16">
        <v>0</v>
      </c>
      <c r="C1897" s="16">
        <v>0</v>
      </c>
      <c r="D1897" s="16">
        <v>0</v>
      </c>
      <c r="E1897" s="16">
        <v>0</v>
      </c>
      <c r="F1897" s="16">
        <v>0</v>
      </c>
      <c r="G1897" s="16">
        <v>0</v>
      </c>
      <c r="H1897" s="16">
        <v>0</v>
      </c>
      <c r="I1897" s="16">
        <v>0</v>
      </c>
      <c r="J1897" s="16">
        <v>0</v>
      </c>
      <c r="K1897" s="16">
        <v>0</v>
      </c>
      <c r="L1897" s="16">
        <v>0</v>
      </c>
      <c r="M1897" s="16">
        <v>0</v>
      </c>
      <c r="N1897" s="16">
        <v>0</v>
      </c>
      <c r="O1897" s="16">
        <v>0</v>
      </c>
      <c r="P1897" s="16">
        <v>0</v>
      </c>
      <c r="Q1897" s="16">
        <v>0</v>
      </c>
      <c r="R1897" s="16">
        <v>0</v>
      </c>
      <c r="S1897" s="16">
        <v>0</v>
      </c>
      <c r="T1897" s="16">
        <v>0</v>
      </c>
      <c r="U1897" s="16">
        <v>0</v>
      </c>
      <c r="V1897" s="16">
        <v>0</v>
      </c>
      <c r="W1897" s="16">
        <v>0</v>
      </c>
      <c r="X1897" s="16">
        <v>0</v>
      </c>
      <c r="Y1897" s="16">
        <v>0</v>
      </c>
      <c r="Z1897" s="16">
        <v>0</v>
      </c>
    </row>
    <row r="1898" spans="1:26" x14ac:dyDescent="0.35">
      <c r="A1898" t="s">
        <v>123</v>
      </c>
      <c r="B1898" s="16">
        <v>255.64033570999999</v>
      </c>
      <c r="C1898" s="16">
        <v>231.48056360000001</v>
      </c>
      <c r="D1898" s="16">
        <v>236.37726782999999</v>
      </c>
      <c r="E1898" s="16">
        <v>422.45202856999998</v>
      </c>
      <c r="F1898" s="16">
        <v>451.71084805999999</v>
      </c>
      <c r="G1898" s="16">
        <v>243.21646630000001</v>
      </c>
      <c r="H1898" s="16">
        <v>299.91301693000003</v>
      </c>
      <c r="I1898" s="16">
        <v>179.72118583</v>
      </c>
      <c r="J1898" s="16">
        <v>851.17669479000006</v>
      </c>
      <c r="K1898" s="16">
        <v>251.10784914999999</v>
      </c>
      <c r="L1898" s="16">
        <v>0</v>
      </c>
      <c r="M1898" s="16">
        <v>231.72337537999999</v>
      </c>
      <c r="N1898" s="16">
        <v>396.83538578000002</v>
      </c>
      <c r="O1898" s="16">
        <v>588.45434882999996</v>
      </c>
      <c r="P1898" s="16">
        <v>842.63781386000005</v>
      </c>
      <c r="Q1898" s="16">
        <v>446.12617712000002</v>
      </c>
      <c r="R1898" s="16">
        <v>875.17459238000004</v>
      </c>
      <c r="S1898" s="16">
        <v>544.18166760999998</v>
      </c>
      <c r="T1898" s="16">
        <v>472.43078661999999</v>
      </c>
      <c r="U1898" s="16">
        <v>613.26161902000001</v>
      </c>
      <c r="V1898" s="16">
        <v>1002.61030825</v>
      </c>
      <c r="W1898" s="16">
        <v>1529.91655715</v>
      </c>
      <c r="X1898" s="16">
        <v>1534.8537300099999</v>
      </c>
      <c r="Y1898" s="16">
        <v>960.07777811999995</v>
      </c>
      <c r="Z1898" s="16">
        <v>2955.50498616</v>
      </c>
    </row>
    <row r="1899" spans="1:26" x14ac:dyDescent="0.35">
      <c r="A1899" t="s">
        <v>124</v>
      </c>
      <c r="B1899" s="16">
        <v>5316.9304839200004</v>
      </c>
      <c r="C1899" s="16">
        <v>5947.0675216500003</v>
      </c>
      <c r="D1899" s="16">
        <v>4883.4709879900001</v>
      </c>
      <c r="E1899" s="16">
        <v>4796.9085884200003</v>
      </c>
      <c r="F1899" s="16">
        <v>4209.7897043800003</v>
      </c>
      <c r="G1899" s="16">
        <v>3533.3565539299998</v>
      </c>
      <c r="H1899" s="16">
        <v>3677.0201904300002</v>
      </c>
      <c r="I1899" s="16">
        <v>3664.5963210199998</v>
      </c>
      <c r="J1899" s="16">
        <v>3746.74763992</v>
      </c>
      <c r="K1899" s="16">
        <v>3839.2993967299999</v>
      </c>
      <c r="L1899" s="16">
        <v>3992.39222402</v>
      </c>
      <c r="M1899" s="16">
        <v>4690.3142170000001</v>
      </c>
      <c r="N1899" s="16">
        <v>3728.1320701200002</v>
      </c>
      <c r="O1899" s="16">
        <v>3826.7541214299999</v>
      </c>
      <c r="P1899" s="16">
        <v>4317.6790719600003</v>
      </c>
      <c r="Q1899" s="16">
        <v>4568.3012975499996</v>
      </c>
      <c r="R1899" s="16">
        <v>3552.5386845500002</v>
      </c>
      <c r="S1899" s="16">
        <v>5034.2166347399998</v>
      </c>
      <c r="T1899" s="16">
        <v>5297.9102278199998</v>
      </c>
      <c r="U1899" s="16">
        <v>4330.1838786300004</v>
      </c>
      <c r="V1899" s="16">
        <v>3814.5325951700001</v>
      </c>
      <c r="W1899" s="16">
        <v>2196.6372363999999</v>
      </c>
      <c r="X1899" s="16">
        <v>1711.90398626</v>
      </c>
      <c r="Y1899" s="16">
        <v>1793.20546393</v>
      </c>
      <c r="Z1899" s="16">
        <v>2271.3827960100002</v>
      </c>
    </row>
    <row r="1900" spans="1:26" x14ac:dyDescent="0.35">
      <c r="A1900" t="s">
        <v>125</v>
      </c>
      <c r="B1900" s="16">
        <v>15.256673510000001</v>
      </c>
      <c r="C1900" s="16">
        <v>15.13526762</v>
      </c>
      <c r="D1900" s="16">
        <v>17.76572857</v>
      </c>
      <c r="E1900" s="16">
        <v>12.140589</v>
      </c>
      <c r="F1900" s="16">
        <v>7.1224788800000001</v>
      </c>
      <c r="G1900" s="16">
        <v>38.20238672</v>
      </c>
      <c r="H1900" s="16">
        <v>8.4579436700000006</v>
      </c>
      <c r="I1900" s="16">
        <v>6.2321690199999997</v>
      </c>
      <c r="J1900" s="16">
        <v>27.356793880000001</v>
      </c>
      <c r="K1900" s="16">
        <v>0</v>
      </c>
      <c r="L1900" s="16">
        <v>16.9968246</v>
      </c>
      <c r="M1900" s="16">
        <v>0</v>
      </c>
      <c r="N1900" s="16">
        <v>8.4579436700000006</v>
      </c>
      <c r="O1900" s="16">
        <v>1.29499616</v>
      </c>
      <c r="P1900" s="16">
        <v>0</v>
      </c>
      <c r="Q1900" s="16">
        <v>0.76890396999999999</v>
      </c>
      <c r="R1900" s="16">
        <v>18.57510117</v>
      </c>
      <c r="S1900" s="16">
        <v>16.875418710000002</v>
      </c>
      <c r="T1900" s="16">
        <v>0.97124712000000002</v>
      </c>
      <c r="U1900" s="16">
        <v>1.09265301</v>
      </c>
      <c r="V1900" s="16">
        <v>0</v>
      </c>
      <c r="W1900" s="16">
        <v>9.3482535299999991</v>
      </c>
      <c r="X1900" s="16">
        <v>0</v>
      </c>
      <c r="Y1900" s="16">
        <v>21.367436640000001</v>
      </c>
      <c r="Z1900" s="16">
        <v>53.459060229999999</v>
      </c>
    </row>
    <row r="1901" spans="1:26" x14ac:dyDescent="0.35">
      <c r="A1901" t="s">
        <v>126</v>
      </c>
      <c r="B1901" s="16">
        <v>0</v>
      </c>
      <c r="C1901" s="16">
        <v>0</v>
      </c>
      <c r="D1901" s="16">
        <v>0</v>
      </c>
      <c r="E1901" s="16">
        <v>0</v>
      </c>
      <c r="F1901" s="16">
        <v>0</v>
      </c>
      <c r="G1901" s="16">
        <v>0</v>
      </c>
      <c r="H1901" s="16">
        <v>0</v>
      </c>
      <c r="I1901" s="16">
        <v>0</v>
      </c>
      <c r="J1901" s="16">
        <v>0</v>
      </c>
      <c r="K1901" s="16">
        <v>0</v>
      </c>
      <c r="L1901" s="16">
        <v>0</v>
      </c>
      <c r="M1901" s="16">
        <v>0</v>
      </c>
      <c r="N1901" s="16">
        <v>0</v>
      </c>
      <c r="O1901" s="16">
        <v>0</v>
      </c>
      <c r="P1901" s="16">
        <v>0</v>
      </c>
      <c r="Q1901" s="16">
        <v>0</v>
      </c>
      <c r="R1901" s="16">
        <v>0</v>
      </c>
      <c r="S1901" s="16">
        <v>0</v>
      </c>
      <c r="T1901" s="16">
        <v>0</v>
      </c>
      <c r="U1901" s="16">
        <v>0</v>
      </c>
      <c r="V1901" s="16">
        <v>0</v>
      </c>
      <c r="W1901" s="16">
        <v>0</v>
      </c>
      <c r="X1901" s="16">
        <v>0</v>
      </c>
      <c r="Y1901" s="16">
        <v>0</v>
      </c>
      <c r="Z1901" s="16">
        <v>0</v>
      </c>
    </row>
    <row r="1902" spans="1:26" x14ac:dyDescent="0.35">
      <c r="A1902" s="56" t="s">
        <v>127</v>
      </c>
      <c r="B1902" s="57">
        <f t="shared" ref="B1902:Z1902" si="75">SUM(B1881:B1901)</f>
        <v>18082.274193860001</v>
      </c>
      <c r="C1902" s="57">
        <f t="shared" si="75"/>
        <v>18725.56353634</v>
      </c>
      <c r="D1902" s="57">
        <f t="shared" si="75"/>
        <v>19368.77194156</v>
      </c>
      <c r="E1902" s="57">
        <f t="shared" si="75"/>
        <v>18110.804578010004</v>
      </c>
      <c r="F1902" s="57">
        <f t="shared" si="75"/>
        <v>15673.014775439999</v>
      </c>
      <c r="G1902" s="57">
        <f t="shared" si="75"/>
        <v>15080.189814570002</v>
      </c>
      <c r="H1902" s="57">
        <f t="shared" si="75"/>
        <v>16108.82145191</v>
      </c>
      <c r="I1902" s="57">
        <f t="shared" si="75"/>
        <v>17520.12445453</v>
      </c>
      <c r="J1902" s="57">
        <f t="shared" si="75"/>
        <v>15166.185653320001</v>
      </c>
      <c r="K1902" s="57">
        <f t="shared" si="75"/>
        <v>14290.16121971</v>
      </c>
      <c r="L1902" s="57">
        <f t="shared" si="75"/>
        <v>14157.545519200003</v>
      </c>
      <c r="M1902" s="57">
        <f t="shared" si="75"/>
        <v>13857.146878709998</v>
      </c>
      <c r="N1902" s="57">
        <f t="shared" si="75"/>
        <v>14156.371928930002</v>
      </c>
      <c r="O1902" s="57">
        <f t="shared" si="75"/>
        <v>14850.813619730005</v>
      </c>
      <c r="P1902" s="57">
        <f t="shared" si="75"/>
        <v>12816.49605826</v>
      </c>
      <c r="Q1902" s="57">
        <f t="shared" si="75"/>
        <v>12894.640982790001</v>
      </c>
      <c r="R1902" s="57">
        <f t="shared" si="75"/>
        <v>13376.015336640003</v>
      </c>
      <c r="S1902" s="57">
        <f t="shared" si="75"/>
        <v>11718.21790869</v>
      </c>
      <c r="T1902" s="57">
        <f t="shared" si="75"/>
        <v>12030.473857770001</v>
      </c>
      <c r="U1902" s="57">
        <f t="shared" si="75"/>
        <v>12247.952275389998</v>
      </c>
      <c r="V1902" s="57">
        <f t="shared" si="75"/>
        <v>12527.185822390002</v>
      </c>
      <c r="W1902" s="57">
        <f t="shared" si="75"/>
        <v>14289.55419026</v>
      </c>
      <c r="X1902" s="57">
        <f t="shared" si="75"/>
        <v>16281.09640982</v>
      </c>
      <c r="Y1902" s="57">
        <f t="shared" si="75"/>
        <v>18135.045287379999</v>
      </c>
      <c r="Z1902" s="57">
        <f t="shared" si="75"/>
        <v>18164.344575499999</v>
      </c>
    </row>
    <row r="1904" spans="1:26" x14ac:dyDescent="0.35">
      <c r="A1904" s="53" t="s">
        <v>202</v>
      </c>
    </row>
    <row r="1905" spans="1:26" x14ac:dyDescent="0.35">
      <c r="A1905" s="54" t="s">
        <v>104</v>
      </c>
      <c r="B1905" s="55">
        <v>1990</v>
      </c>
      <c r="C1905" s="55">
        <v>1991</v>
      </c>
      <c r="D1905" s="55">
        <v>1992</v>
      </c>
      <c r="E1905" s="55">
        <v>1993</v>
      </c>
      <c r="F1905" s="55">
        <v>1994</v>
      </c>
      <c r="G1905" s="55">
        <v>1995</v>
      </c>
      <c r="H1905" s="55">
        <v>1996</v>
      </c>
      <c r="I1905" s="55">
        <v>1997</v>
      </c>
      <c r="J1905" s="55">
        <v>1998</v>
      </c>
      <c r="K1905" s="55" t="s">
        <v>105</v>
      </c>
      <c r="L1905" s="55">
        <v>2000</v>
      </c>
      <c r="M1905" s="55">
        <v>2001</v>
      </c>
      <c r="N1905" s="55">
        <v>2002</v>
      </c>
      <c r="O1905" s="55">
        <v>2003</v>
      </c>
      <c r="P1905" s="55">
        <v>2004</v>
      </c>
      <c r="Q1905" s="55">
        <v>2005</v>
      </c>
      <c r="R1905" s="55">
        <v>2006</v>
      </c>
      <c r="S1905" s="55">
        <v>2007</v>
      </c>
      <c r="T1905" s="55">
        <f>S1905+1</f>
        <v>2008</v>
      </c>
      <c r="U1905" s="55">
        <v>2009</v>
      </c>
      <c r="V1905" s="55">
        <v>2010</v>
      </c>
      <c r="W1905" s="55">
        <v>2011</v>
      </c>
      <c r="X1905" s="55">
        <v>2012</v>
      </c>
      <c r="Y1905" s="55">
        <v>2013</v>
      </c>
      <c r="Z1905" s="55">
        <v>2014</v>
      </c>
    </row>
    <row r="1906" spans="1:26" x14ac:dyDescent="0.35">
      <c r="A1906" t="s">
        <v>106</v>
      </c>
      <c r="B1906" s="16">
        <v>17.873897691787299</v>
      </c>
      <c r="C1906" s="16">
        <v>20.3735451081942</v>
      </c>
      <c r="D1906" s="16">
        <v>27.6953321078526</v>
      </c>
      <c r="E1906" s="16">
        <v>18.953008609318299</v>
      </c>
      <c r="F1906" s="16">
        <v>30.919065428584599</v>
      </c>
      <c r="G1906" s="16">
        <v>16.454152356061702</v>
      </c>
      <c r="H1906" s="16">
        <v>30.584096170898601</v>
      </c>
      <c r="I1906" s="16">
        <v>29.942545139487699</v>
      </c>
      <c r="J1906" s="16">
        <v>41.921609398489601</v>
      </c>
      <c r="K1906" s="16">
        <v>38.111983103106802</v>
      </c>
      <c r="L1906" s="16">
        <v>37.905031972390098</v>
      </c>
      <c r="M1906" s="16">
        <v>35.342622077879199</v>
      </c>
      <c r="N1906" s="16">
        <v>31.018260595892698</v>
      </c>
      <c r="O1906" s="16">
        <v>38.189392123976702</v>
      </c>
      <c r="P1906" s="16">
        <v>45.592143647712597</v>
      </c>
      <c r="Q1906" s="16">
        <v>44.3425974320945</v>
      </c>
      <c r="R1906" s="16">
        <v>32.416313233016801</v>
      </c>
      <c r="S1906" s="16">
        <v>45.711442761998903</v>
      </c>
      <c r="T1906" s="16">
        <v>48.9793417626151</v>
      </c>
      <c r="U1906" s="16">
        <v>59.249385813694701</v>
      </c>
      <c r="V1906" s="16">
        <v>52.127500340603</v>
      </c>
      <c r="W1906" s="16">
        <v>57.0168458294525</v>
      </c>
      <c r="X1906" s="16">
        <v>46.539144808887997</v>
      </c>
      <c r="Y1906" s="16">
        <v>62.125003368169999</v>
      </c>
      <c r="Z1906" s="16">
        <v>66.038895332083598</v>
      </c>
    </row>
    <row r="1907" spans="1:26" x14ac:dyDescent="0.35">
      <c r="A1907" t="s">
        <v>107</v>
      </c>
      <c r="B1907" s="16">
        <v>0</v>
      </c>
      <c r="C1907" s="16">
        <v>0</v>
      </c>
      <c r="D1907" s="16">
        <v>0</v>
      </c>
      <c r="E1907" s="16">
        <v>0</v>
      </c>
      <c r="F1907" s="16">
        <v>0</v>
      </c>
      <c r="G1907" s="16">
        <v>0</v>
      </c>
      <c r="H1907" s="16">
        <v>0</v>
      </c>
      <c r="I1907" s="16">
        <v>0</v>
      </c>
      <c r="J1907" s="16">
        <v>0</v>
      </c>
      <c r="K1907" s="16">
        <v>0</v>
      </c>
      <c r="L1907" s="16">
        <v>0</v>
      </c>
      <c r="M1907" s="16">
        <v>0</v>
      </c>
      <c r="N1907" s="16">
        <v>0</v>
      </c>
      <c r="O1907" s="16">
        <v>0</v>
      </c>
      <c r="P1907" s="16">
        <v>0</v>
      </c>
      <c r="Q1907" s="16">
        <v>0</v>
      </c>
      <c r="R1907" s="16">
        <v>0</v>
      </c>
      <c r="S1907" s="16">
        <v>0</v>
      </c>
      <c r="T1907" s="16">
        <v>0</v>
      </c>
      <c r="U1907" s="16">
        <v>0</v>
      </c>
      <c r="V1907" s="16">
        <v>0</v>
      </c>
      <c r="W1907" s="16">
        <v>0</v>
      </c>
      <c r="X1907" s="16">
        <v>0</v>
      </c>
      <c r="Y1907" s="16">
        <v>0</v>
      </c>
      <c r="Z1907" s="16">
        <v>0</v>
      </c>
    </row>
    <row r="1908" spans="1:26" x14ac:dyDescent="0.35">
      <c r="A1908" t="s">
        <v>108</v>
      </c>
      <c r="B1908" s="16">
        <v>34.102212522067397</v>
      </c>
      <c r="C1908" s="16">
        <v>28.299152699299199</v>
      </c>
      <c r="D1908" s="16">
        <v>38.376168787619399</v>
      </c>
      <c r="E1908" s="16">
        <v>39.147065556482502</v>
      </c>
      <c r="F1908" s="16">
        <v>25.840245691075999</v>
      </c>
      <c r="G1908" s="16">
        <v>23.8338566915643</v>
      </c>
      <c r="H1908" s="16">
        <v>39.9953577545336</v>
      </c>
      <c r="I1908" s="16">
        <v>30.113988170553899</v>
      </c>
      <c r="J1908" s="16">
        <v>36.158046724991998</v>
      </c>
      <c r="K1908" s="16">
        <v>35.255300610771201</v>
      </c>
      <c r="L1908" s="16">
        <v>38.774695752035697</v>
      </c>
      <c r="M1908" s="16">
        <v>24.471955224843899</v>
      </c>
      <c r="N1908" s="16">
        <v>22.397999042281</v>
      </c>
      <c r="O1908" s="16">
        <v>37.924049624223699</v>
      </c>
      <c r="P1908" s="16">
        <v>39.438456746457199</v>
      </c>
      <c r="Q1908" s="16">
        <v>44.335165838724599</v>
      </c>
      <c r="R1908" s="16">
        <v>31.9171908903675</v>
      </c>
      <c r="S1908" s="16">
        <v>46.853625852826497</v>
      </c>
      <c r="T1908" s="16">
        <v>57.153215057393503</v>
      </c>
      <c r="U1908" s="16">
        <v>40.056256262118602</v>
      </c>
      <c r="V1908" s="16">
        <v>43.1711373629145</v>
      </c>
      <c r="W1908" s="16">
        <v>31.347578587109599</v>
      </c>
      <c r="X1908" s="16">
        <v>34.485813245966298</v>
      </c>
      <c r="Y1908" s="16">
        <v>30.728688238604001</v>
      </c>
      <c r="Z1908" s="16">
        <v>43.996313457284103</v>
      </c>
    </row>
    <row r="1909" spans="1:26" x14ac:dyDescent="0.35">
      <c r="A1909" t="s">
        <v>109</v>
      </c>
      <c r="B1909" s="16">
        <v>2.3597379072378102</v>
      </c>
      <c r="C1909" s="16">
        <v>2.4960335630933899</v>
      </c>
      <c r="D1909" s="16">
        <v>2.1481904827629998</v>
      </c>
      <c r="E1909" s="16">
        <v>2.0468121483686201</v>
      </c>
      <c r="F1909" s="16">
        <v>1.30595980070636</v>
      </c>
      <c r="G1909" s="16">
        <v>0.51259713524457795</v>
      </c>
      <c r="H1909" s="16">
        <v>0.47679653803489302</v>
      </c>
      <c r="I1909" s="16">
        <v>0.67218037867859204</v>
      </c>
      <c r="J1909" s="16">
        <v>0.62562595927973497</v>
      </c>
      <c r="K1909" s="16">
        <v>0.175696771097229</v>
      </c>
      <c r="L1909" s="16">
        <v>0.73762540906728502</v>
      </c>
      <c r="M1909" s="16">
        <v>0.21342691245019499</v>
      </c>
      <c r="N1909" s="16">
        <v>0.25024339944971702</v>
      </c>
      <c r="O1909" s="16">
        <v>0.34883583334121698</v>
      </c>
      <c r="P1909" s="16">
        <v>0.142397926136729</v>
      </c>
      <c r="Q1909" s="16">
        <v>7.4663313868137404E-2</v>
      </c>
      <c r="R1909" s="16">
        <v>0.25166550985750002</v>
      </c>
      <c r="S1909" s="16">
        <v>0.144698317096534</v>
      </c>
      <c r="T1909" s="16">
        <v>0.15155315580631401</v>
      </c>
      <c r="U1909" s="16">
        <v>0.39073530811777302</v>
      </c>
      <c r="V1909" s="16">
        <v>0.10464489377024799</v>
      </c>
      <c r="W1909" s="16">
        <v>8.1938420480698299E-2</v>
      </c>
      <c r="X1909" s="16">
        <v>4.7496144525185399E-2</v>
      </c>
      <c r="Y1909" s="16">
        <v>9.2336755344879395E-2</v>
      </c>
      <c r="Z1909" s="16">
        <v>0.25426423865236403</v>
      </c>
    </row>
    <row r="1910" spans="1:26" x14ac:dyDescent="0.35">
      <c r="A1910" t="s">
        <v>110</v>
      </c>
      <c r="B1910" s="16">
        <v>4.3545410132841402</v>
      </c>
      <c r="C1910" s="16">
        <v>3.5521797677346298</v>
      </c>
      <c r="D1910" s="16">
        <v>4.33903776807571</v>
      </c>
      <c r="E1910" s="16">
        <v>3.3704718239662701</v>
      </c>
      <c r="F1910" s="16">
        <v>2.3271062534431501</v>
      </c>
      <c r="G1910" s="16">
        <v>1.0496623572768999</v>
      </c>
      <c r="H1910" s="16">
        <v>1.5645454503960099</v>
      </c>
      <c r="I1910" s="16">
        <v>1.58121704304846</v>
      </c>
      <c r="J1910" s="16">
        <v>2.4261858915926098</v>
      </c>
      <c r="K1910" s="16">
        <v>1.4541909959559101</v>
      </c>
      <c r="L1910" s="16">
        <v>1.38343560469231</v>
      </c>
      <c r="M1910" s="16">
        <v>2.2184982150218402</v>
      </c>
      <c r="N1910" s="16">
        <v>1.43496383266869</v>
      </c>
      <c r="O1910" s="16">
        <v>1.51850872642436</v>
      </c>
      <c r="P1910" s="16">
        <v>2.6809558611825399</v>
      </c>
      <c r="Q1910" s="16">
        <v>1.6843277870440101</v>
      </c>
      <c r="R1910" s="16">
        <v>1.67382666775612</v>
      </c>
      <c r="S1910" s="16">
        <v>2.1573075171156502</v>
      </c>
      <c r="T1910" s="16">
        <v>1.1381224489200199</v>
      </c>
      <c r="U1910" s="16">
        <v>1.4339525357032299</v>
      </c>
      <c r="V1910" s="16">
        <v>1.2153077042395499</v>
      </c>
      <c r="W1910" s="16">
        <v>0.67714815489505198</v>
      </c>
      <c r="X1910" s="16">
        <v>0.62202279185225395</v>
      </c>
      <c r="Y1910" s="16">
        <v>0.98550634454154995</v>
      </c>
      <c r="Z1910" s="16">
        <v>2.2697453645131</v>
      </c>
    </row>
    <row r="1911" spans="1:26" x14ac:dyDescent="0.35">
      <c r="A1911" t="s">
        <v>111</v>
      </c>
      <c r="B1911" s="16">
        <v>2.7828877855224898</v>
      </c>
      <c r="C1911" s="16">
        <v>2.7711471011007198</v>
      </c>
      <c r="D1911" s="16">
        <v>3.5679124029682501</v>
      </c>
      <c r="E1911" s="16">
        <v>4.0109767918820198</v>
      </c>
      <c r="F1911" s="16">
        <v>4.0094419224501001</v>
      </c>
      <c r="G1911" s="16">
        <v>3.9747750850024302</v>
      </c>
      <c r="H1911" s="16">
        <v>4.6668963162278301</v>
      </c>
      <c r="I1911" s="16">
        <v>3.4992043581347398</v>
      </c>
      <c r="J1911" s="16">
        <v>1.55569186227894</v>
      </c>
      <c r="K1911" s="16">
        <v>3.9961947574986398</v>
      </c>
      <c r="L1911" s="16">
        <v>3.0994758491712702</v>
      </c>
      <c r="M1911" s="16">
        <v>6.0640292224443</v>
      </c>
      <c r="N1911" s="16">
        <v>3.4864596292602599</v>
      </c>
      <c r="O1911" s="16">
        <v>8.1754963392208406</v>
      </c>
      <c r="P1911" s="16">
        <v>10.53817534331</v>
      </c>
      <c r="Q1911" s="16">
        <v>2.3331244337314501</v>
      </c>
      <c r="R1911" s="16">
        <v>2.0152655178010801</v>
      </c>
      <c r="S1911" s="16">
        <v>1.89544737347351</v>
      </c>
      <c r="T1911" s="16">
        <v>2.0150360773768599</v>
      </c>
      <c r="U1911" s="16">
        <v>1.85621612420438</v>
      </c>
      <c r="V1911" s="16">
        <v>1.6717513501219801</v>
      </c>
      <c r="W1911" s="16">
        <v>1.7814327726708299</v>
      </c>
      <c r="X1911" s="16">
        <v>1.0234910178623899</v>
      </c>
      <c r="Y1911" s="16">
        <v>2.1601129104424599</v>
      </c>
      <c r="Z1911" s="16">
        <v>1.10356296013592</v>
      </c>
    </row>
    <row r="1912" spans="1:26" x14ac:dyDescent="0.35">
      <c r="A1912" t="s">
        <v>112</v>
      </c>
      <c r="B1912" s="16">
        <v>2.3827898878871898</v>
      </c>
      <c r="C1912" s="16">
        <v>2.5133686280211101</v>
      </c>
      <c r="D1912" s="16">
        <v>2.80398535622205</v>
      </c>
      <c r="E1912" s="16">
        <v>2.9573131153459502</v>
      </c>
      <c r="F1912" s="16">
        <v>1.2461659452118901</v>
      </c>
      <c r="G1912" s="16">
        <v>0.73939577893929498</v>
      </c>
      <c r="H1912" s="16">
        <v>0.62155201813962901</v>
      </c>
      <c r="I1912" s="16">
        <v>0.99838909538954301</v>
      </c>
      <c r="J1912" s="16">
        <v>2.26462417852763</v>
      </c>
      <c r="K1912" s="16">
        <v>1.6087613503012099</v>
      </c>
      <c r="L1912" s="16">
        <v>1.8102060289069299</v>
      </c>
      <c r="M1912" s="16">
        <v>2.1755011155081299</v>
      </c>
      <c r="N1912" s="16">
        <v>1.0372259915430899</v>
      </c>
      <c r="O1912" s="16">
        <v>1.78088204359237</v>
      </c>
      <c r="P1912" s="16">
        <v>2.1567008047757699</v>
      </c>
      <c r="Q1912" s="16">
        <v>1.1439093828134801</v>
      </c>
      <c r="R1912" s="16">
        <v>1.1170541728218899</v>
      </c>
      <c r="S1912" s="16">
        <v>1.2825774185521399</v>
      </c>
      <c r="T1912" s="16">
        <v>1.50030905859457</v>
      </c>
      <c r="U1912" s="16">
        <v>1.69338490112858</v>
      </c>
      <c r="V1912" s="16">
        <v>1.27442071896872</v>
      </c>
      <c r="W1912" s="16">
        <v>1.6961648661775801</v>
      </c>
      <c r="X1912" s="16">
        <v>0.91833191624648802</v>
      </c>
      <c r="Y1912" s="16">
        <v>3.1516241339683</v>
      </c>
      <c r="Z1912" s="16">
        <v>2.1160095627709201</v>
      </c>
    </row>
    <row r="1913" spans="1:26" x14ac:dyDescent="0.35">
      <c r="A1913" t="s">
        <v>113</v>
      </c>
      <c r="B1913" s="16">
        <v>0</v>
      </c>
      <c r="C1913" s="16">
        <v>0</v>
      </c>
      <c r="D1913" s="16">
        <v>0</v>
      </c>
      <c r="E1913" s="16">
        <v>0</v>
      </c>
      <c r="F1913" s="16">
        <v>0</v>
      </c>
      <c r="G1913" s="16">
        <v>0</v>
      </c>
      <c r="H1913" s="16">
        <v>0</v>
      </c>
      <c r="I1913" s="16">
        <v>0</v>
      </c>
      <c r="J1913" s="16">
        <v>0</v>
      </c>
      <c r="K1913" s="16">
        <v>0</v>
      </c>
      <c r="L1913" s="16">
        <v>0</v>
      </c>
      <c r="M1913" s="16">
        <v>0</v>
      </c>
      <c r="N1913" s="16">
        <v>0</v>
      </c>
      <c r="O1913" s="16">
        <v>0</v>
      </c>
      <c r="P1913" s="16">
        <v>0</v>
      </c>
      <c r="Q1913" s="16">
        <v>0</v>
      </c>
      <c r="R1913" s="16">
        <v>0</v>
      </c>
      <c r="S1913" s="16">
        <v>0</v>
      </c>
      <c r="T1913" s="16">
        <v>0</v>
      </c>
      <c r="U1913" s="16">
        <v>0</v>
      </c>
      <c r="V1913" s="16">
        <v>0</v>
      </c>
      <c r="W1913" s="16">
        <v>0</v>
      </c>
      <c r="X1913" s="16">
        <v>0</v>
      </c>
      <c r="Y1913" s="16">
        <v>0</v>
      </c>
      <c r="Z1913" s="16">
        <v>0</v>
      </c>
    </row>
    <row r="1914" spans="1:26" x14ac:dyDescent="0.35">
      <c r="A1914" t="s">
        <v>114</v>
      </c>
      <c r="B1914" s="16">
        <v>1.4348997010593301</v>
      </c>
      <c r="C1914" s="16">
        <v>1.3526104142700499</v>
      </c>
      <c r="D1914" s="16">
        <v>1.59113873367642</v>
      </c>
      <c r="E1914" s="16">
        <v>2.0507450669915799</v>
      </c>
      <c r="F1914" s="16">
        <v>2.3602394287001802</v>
      </c>
      <c r="G1914" s="16">
        <v>2.3160429498933999</v>
      </c>
      <c r="H1914" s="16">
        <v>1.96738127112201</v>
      </c>
      <c r="I1914" s="16">
        <v>2.0183850472064799</v>
      </c>
      <c r="J1914" s="16">
        <v>2.2558920828251399</v>
      </c>
      <c r="K1914" s="16">
        <v>2.9949860335332001</v>
      </c>
      <c r="L1914" s="16">
        <v>2.5025274768798802</v>
      </c>
      <c r="M1914" s="16">
        <v>2.4046961927525001</v>
      </c>
      <c r="N1914" s="16">
        <v>1.52087942633696</v>
      </c>
      <c r="O1914" s="16">
        <v>2.3526071204903101</v>
      </c>
      <c r="P1914" s="16">
        <v>2.0307273050695098</v>
      </c>
      <c r="Q1914" s="16">
        <v>2.2015390152958298</v>
      </c>
      <c r="R1914" s="16">
        <v>1.6106345588929301</v>
      </c>
      <c r="S1914" s="16">
        <v>2.1880707747523598</v>
      </c>
      <c r="T1914" s="16">
        <v>2.0887036822717699</v>
      </c>
      <c r="U1914" s="16">
        <v>2.1068336253931701</v>
      </c>
      <c r="V1914" s="16">
        <v>2.1242088293857302</v>
      </c>
      <c r="W1914" s="16">
        <v>2.4286318023703801</v>
      </c>
      <c r="X1914" s="16">
        <v>1.12826055951157</v>
      </c>
      <c r="Y1914" s="16">
        <v>1.8390955014591399</v>
      </c>
      <c r="Z1914" s="16">
        <v>1.86751552949674</v>
      </c>
    </row>
    <row r="1915" spans="1:26" x14ac:dyDescent="0.35">
      <c r="A1915" t="s">
        <v>115</v>
      </c>
      <c r="B1915" s="16">
        <v>4.1625400378882897</v>
      </c>
      <c r="C1915" s="16">
        <v>5.9423452714490601</v>
      </c>
      <c r="D1915" s="16">
        <v>5.5189819158183404</v>
      </c>
      <c r="E1915" s="16">
        <v>6.6713939108178204</v>
      </c>
      <c r="F1915" s="16">
        <v>5.8443671859961199</v>
      </c>
      <c r="G1915" s="16">
        <v>6.8175773604830399</v>
      </c>
      <c r="H1915" s="16">
        <v>6.1305943355351502</v>
      </c>
      <c r="I1915" s="16">
        <v>6.2676386030943396</v>
      </c>
      <c r="J1915" s="16">
        <v>5.87330287380186</v>
      </c>
      <c r="K1915" s="16">
        <v>7.9823170145272604</v>
      </c>
      <c r="L1915" s="16">
        <v>6.4980608361837504</v>
      </c>
      <c r="M1915" s="16">
        <v>6.4173957560436401</v>
      </c>
      <c r="N1915" s="16">
        <v>4.5434089111440796</v>
      </c>
      <c r="O1915" s="16">
        <v>6.1137832672758599</v>
      </c>
      <c r="P1915" s="16">
        <v>6.27210937614191</v>
      </c>
      <c r="Q1915" s="16">
        <v>5.6978201252388097</v>
      </c>
      <c r="R1915" s="16">
        <v>4.1594152128006501</v>
      </c>
      <c r="S1915" s="16">
        <v>6.3880664552994304</v>
      </c>
      <c r="T1915" s="16">
        <v>6.1246421965296998</v>
      </c>
      <c r="U1915" s="16">
        <v>5.8516708314021804</v>
      </c>
      <c r="V1915" s="16">
        <v>5.5284313303763097</v>
      </c>
      <c r="W1915" s="16">
        <v>5.5437926704082301</v>
      </c>
      <c r="X1915" s="16">
        <v>3.0077430851667102</v>
      </c>
      <c r="Y1915" s="16">
        <v>4.8070562948649602</v>
      </c>
      <c r="Z1915" s="16">
        <v>5.5317579065847298</v>
      </c>
    </row>
    <row r="1916" spans="1:26" x14ac:dyDescent="0.35">
      <c r="A1916" t="s">
        <v>116</v>
      </c>
      <c r="B1916" s="16">
        <v>0</v>
      </c>
      <c r="C1916" s="16">
        <v>0</v>
      </c>
      <c r="D1916" s="16">
        <v>0</v>
      </c>
      <c r="E1916" s="16">
        <v>0</v>
      </c>
      <c r="F1916" s="16">
        <v>0</v>
      </c>
      <c r="G1916" s="16">
        <v>0</v>
      </c>
      <c r="H1916" s="16">
        <v>0</v>
      </c>
      <c r="I1916" s="16">
        <v>0</v>
      </c>
      <c r="J1916" s="16">
        <v>0</v>
      </c>
      <c r="K1916" s="16">
        <v>0</v>
      </c>
      <c r="L1916" s="16">
        <v>0</v>
      </c>
      <c r="M1916" s="16">
        <v>0</v>
      </c>
      <c r="N1916" s="16">
        <v>0</v>
      </c>
      <c r="O1916" s="16">
        <v>0</v>
      </c>
      <c r="P1916" s="16">
        <v>0</v>
      </c>
      <c r="Q1916" s="16">
        <v>0</v>
      </c>
      <c r="R1916" s="16">
        <v>0</v>
      </c>
      <c r="S1916" s="16">
        <v>0</v>
      </c>
      <c r="T1916" s="16">
        <v>0</v>
      </c>
      <c r="U1916" s="16">
        <v>0</v>
      </c>
      <c r="V1916" s="16">
        <v>0</v>
      </c>
      <c r="W1916" s="16">
        <v>0</v>
      </c>
      <c r="X1916" s="16">
        <v>0</v>
      </c>
      <c r="Y1916" s="16">
        <v>0</v>
      </c>
      <c r="Z1916" s="16">
        <v>0</v>
      </c>
    </row>
    <row r="1917" spans="1:26" x14ac:dyDescent="0.35">
      <c r="A1917" t="s">
        <v>117</v>
      </c>
      <c r="B1917" s="16">
        <v>0.30309105137054898</v>
      </c>
      <c r="C1917" s="16">
        <v>0.62062770241350396</v>
      </c>
      <c r="D1917" s="16">
        <v>0.52514220511881204</v>
      </c>
      <c r="E1917" s="16">
        <v>0.90009302016050197</v>
      </c>
      <c r="F1917" s="16">
        <v>1.29179269209557</v>
      </c>
      <c r="G1917" s="16">
        <v>0.86165532917095899</v>
      </c>
      <c r="H1917" s="16">
        <v>0.85492131665198901</v>
      </c>
      <c r="I1917" s="16">
        <v>1.2233240758294801</v>
      </c>
      <c r="J1917" s="16">
        <v>1.5142896803225601</v>
      </c>
      <c r="K1917" s="16">
        <v>1.41340245114762</v>
      </c>
      <c r="L1917" s="16">
        <v>1.28987158886843</v>
      </c>
      <c r="M1917" s="16">
        <v>0.91144842628947498</v>
      </c>
      <c r="N1917" s="16">
        <v>0.73068460740650099</v>
      </c>
      <c r="O1917" s="16">
        <v>0.62946631897208305</v>
      </c>
      <c r="P1917" s="16">
        <v>0.75527601025931201</v>
      </c>
      <c r="Q1917" s="16">
        <v>0.86196624923095</v>
      </c>
      <c r="R1917" s="16">
        <v>0.70471953837191803</v>
      </c>
      <c r="S1917" s="16">
        <v>0.89358739454226799</v>
      </c>
      <c r="T1917" s="16">
        <v>1.0901224163339001</v>
      </c>
      <c r="U1917" s="16">
        <v>1.1746093891515501</v>
      </c>
      <c r="V1917" s="16">
        <v>0.92295798096672299</v>
      </c>
      <c r="W1917" s="16">
        <v>0.74837749153370703</v>
      </c>
      <c r="X1917" s="16">
        <v>0.99191909522821897</v>
      </c>
      <c r="Y1917" s="16">
        <v>1.1240922374839799</v>
      </c>
      <c r="Z1917" s="16">
        <v>0.859027763120773</v>
      </c>
    </row>
    <row r="1918" spans="1:26" x14ac:dyDescent="0.35">
      <c r="A1918" t="s">
        <v>118</v>
      </c>
      <c r="B1918" s="16">
        <v>0</v>
      </c>
      <c r="C1918" s="16">
        <v>0</v>
      </c>
      <c r="D1918" s="16">
        <v>0</v>
      </c>
      <c r="E1918" s="16">
        <v>0</v>
      </c>
      <c r="F1918" s="16">
        <v>0</v>
      </c>
      <c r="G1918" s="16">
        <v>0</v>
      </c>
      <c r="H1918" s="16">
        <v>0</v>
      </c>
      <c r="I1918" s="16">
        <v>0</v>
      </c>
      <c r="J1918" s="16">
        <v>0</v>
      </c>
      <c r="K1918" s="16">
        <v>0</v>
      </c>
      <c r="L1918" s="16">
        <v>0</v>
      </c>
      <c r="M1918" s="16">
        <v>0</v>
      </c>
      <c r="N1918" s="16">
        <v>0</v>
      </c>
      <c r="O1918" s="16">
        <v>0</v>
      </c>
      <c r="P1918" s="16">
        <v>0</v>
      </c>
      <c r="Q1918" s="16">
        <v>0</v>
      </c>
      <c r="R1918" s="16">
        <v>0</v>
      </c>
      <c r="S1918" s="16">
        <v>0</v>
      </c>
      <c r="T1918" s="16">
        <v>0</v>
      </c>
      <c r="U1918" s="16">
        <v>0</v>
      </c>
      <c r="V1918" s="16">
        <v>0</v>
      </c>
      <c r="W1918" s="16">
        <v>0</v>
      </c>
      <c r="X1918" s="16">
        <v>0</v>
      </c>
      <c r="Y1918" s="16">
        <v>0</v>
      </c>
      <c r="Z1918" s="16">
        <v>0</v>
      </c>
    </row>
    <row r="1919" spans="1:26" x14ac:dyDescent="0.35">
      <c r="A1919" t="s">
        <v>119</v>
      </c>
      <c r="B1919" s="16">
        <v>0</v>
      </c>
      <c r="C1919" s="16">
        <v>0</v>
      </c>
      <c r="D1919" s="16">
        <v>0</v>
      </c>
      <c r="E1919" s="16">
        <v>0</v>
      </c>
      <c r="F1919" s="16">
        <v>0</v>
      </c>
      <c r="G1919" s="16">
        <v>0</v>
      </c>
      <c r="H1919" s="16">
        <v>0</v>
      </c>
      <c r="I1919" s="16">
        <v>0</v>
      </c>
      <c r="J1919" s="16">
        <v>0</v>
      </c>
      <c r="K1919" s="16">
        <v>0</v>
      </c>
      <c r="L1919" s="16">
        <v>0</v>
      </c>
      <c r="M1919" s="16">
        <v>0</v>
      </c>
      <c r="N1919" s="16">
        <v>0</v>
      </c>
      <c r="O1919" s="16">
        <v>0</v>
      </c>
      <c r="P1919" s="16">
        <v>0</v>
      </c>
      <c r="Q1919" s="16">
        <v>0</v>
      </c>
      <c r="R1919" s="16">
        <v>0</v>
      </c>
      <c r="S1919" s="16">
        <v>0</v>
      </c>
      <c r="T1919" s="16">
        <v>0</v>
      </c>
      <c r="U1919" s="16">
        <v>0</v>
      </c>
      <c r="V1919" s="16">
        <v>0</v>
      </c>
      <c r="W1919" s="16">
        <v>0</v>
      </c>
      <c r="X1919" s="16">
        <v>0</v>
      </c>
      <c r="Y1919" s="16">
        <v>0</v>
      </c>
      <c r="Z1919" s="16">
        <v>0</v>
      </c>
    </row>
    <row r="1920" spans="1:26" x14ac:dyDescent="0.35">
      <c r="A1920" t="s">
        <v>120</v>
      </c>
      <c r="B1920" s="16">
        <v>0</v>
      </c>
      <c r="C1920" s="16">
        <v>0</v>
      </c>
      <c r="D1920" s="16">
        <v>0</v>
      </c>
      <c r="E1920" s="16">
        <v>0</v>
      </c>
      <c r="F1920" s="16">
        <v>0</v>
      </c>
      <c r="G1920" s="16">
        <v>0</v>
      </c>
      <c r="H1920" s="16">
        <v>0</v>
      </c>
      <c r="I1920" s="16">
        <v>0</v>
      </c>
      <c r="J1920" s="16">
        <v>0</v>
      </c>
      <c r="K1920" s="16">
        <v>0</v>
      </c>
      <c r="L1920" s="16">
        <v>0</v>
      </c>
      <c r="M1920" s="16">
        <v>0</v>
      </c>
      <c r="N1920" s="16">
        <v>0</v>
      </c>
      <c r="O1920" s="16">
        <v>0</v>
      </c>
      <c r="P1920" s="16">
        <v>0</v>
      </c>
      <c r="Q1920" s="16">
        <v>0</v>
      </c>
      <c r="R1920" s="16">
        <v>0</v>
      </c>
      <c r="S1920" s="16">
        <v>0</v>
      </c>
      <c r="T1920" s="16">
        <v>0</v>
      </c>
      <c r="U1920" s="16">
        <v>0</v>
      </c>
      <c r="V1920" s="16">
        <v>0</v>
      </c>
      <c r="W1920" s="16">
        <v>0</v>
      </c>
      <c r="X1920" s="16">
        <v>0</v>
      </c>
      <c r="Y1920" s="16">
        <v>0</v>
      </c>
      <c r="Z1920" s="16">
        <v>0</v>
      </c>
    </row>
    <row r="1921" spans="1:26" x14ac:dyDescent="0.35">
      <c r="A1921" t="s">
        <v>121</v>
      </c>
      <c r="B1921" s="16">
        <v>0</v>
      </c>
      <c r="C1921" s="16">
        <v>0</v>
      </c>
      <c r="D1921" s="16">
        <v>0</v>
      </c>
      <c r="E1921" s="16">
        <v>0</v>
      </c>
      <c r="F1921" s="16">
        <v>0</v>
      </c>
      <c r="G1921" s="16">
        <v>0</v>
      </c>
      <c r="H1921" s="16">
        <v>0</v>
      </c>
      <c r="I1921" s="16">
        <v>0</v>
      </c>
      <c r="J1921" s="16">
        <v>0</v>
      </c>
      <c r="K1921" s="16">
        <v>0</v>
      </c>
      <c r="L1921" s="16">
        <v>4.6872930143974E-2</v>
      </c>
      <c r="M1921" s="16">
        <v>0</v>
      </c>
      <c r="N1921" s="16">
        <v>1.3017275615068701E-2</v>
      </c>
      <c r="O1921" s="16">
        <v>1.87205657285004E-3</v>
      </c>
      <c r="P1921" s="16">
        <v>5.9020420676667001E-3</v>
      </c>
      <c r="Q1921" s="16">
        <v>2.70606649741872E-3</v>
      </c>
      <c r="R1921" s="16">
        <v>2.2402741785640099E-3</v>
      </c>
      <c r="S1921" s="16">
        <v>0</v>
      </c>
      <c r="T1921" s="16">
        <v>1.2329549535009299E-2</v>
      </c>
      <c r="U1921" s="16">
        <v>7.3314633216768205E-2</v>
      </c>
      <c r="V1921" s="16">
        <v>0</v>
      </c>
      <c r="W1921" s="16">
        <v>0</v>
      </c>
      <c r="X1921" s="16">
        <v>0</v>
      </c>
      <c r="Y1921" s="16">
        <v>0.13152712957597501</v>
      </c>
      <c r="Z1921" s="16">
        <v>0</v>
      </c>
    </row>
    <row r="1922" spans="1:26" x14ac:dyDescent="0.35">
      <c r="A1922" t="s">
        <v>122</v>
      </c>
      <c r="B1922" s="16">
        <v>0</v>
      </c>
      <c r="C1922" s="16">
        <v>0</v>
      </c>
      <c r="D1922" s="16">
        <v>0</v>
      </c>
      <c r="E1922" s="16">
        <v>0</v>
      </c>
      <c r="F1922" s="16">
        <v>0</v>
      </c>
      <c r="G1922" s="16">
        <v>0</v>
      </c>
      <c r="H1922" s="16">
        <v>0</v>
      </c>
      <c r="I1922" s="16">
        <v>0</v>
      </c>
      <c r="J1922" s="16">
        <v>0</v>
      </c>
      <c r="K1922" s="16">
        <v>0</v>
      </c>
      <c r="L1922" s="16">
        <v>0</v>
      </c>
      <c r="M1922" s="16">
        <v>0</v>
      </c>
      <c r="N1922" s="16">
        <v>0</v>
      </c>
      <c r="O1922" s="16">
        <v>0</v>
      </c>
      <c r="P1922" s="16">
        <v>0</v>
      </c>
      <c r="Q1922" s="16">
        <v>0</v>
      </c>
      <c r="R1922" s="16">
        <v>0</v>
      </c>
      <c r="S1922" s="16">
        <v>0</v>
      </c>
      <c r="T1922" s="16">
        <v>0</v>
      </c>
      <c r="U1922" s="16">
        <v>0</v>
      </c>
      <c r="V1922" s="16">
        <v>0</v>
      </c>
      <c r="W1922" s="16">
        <v>0</v>
      </c>
      <c r="X1922" s="16">
        <v>0</v>
      </c>
      <c r="Y1922" s="16">
        <v>0</v>
      </c>
      <c r="Z1922" s="16">
        <v>0</v>
      </c>
    </row>
    <row r="1923" spans="1:26" x14ac:dyDescent="0.35">
      <c r="A1923" t="s">
        <v>123</v>
      </c>
      <c r="B1923" s="16">
        <v>0</v>
      </c>
      <c r="C1923" s="16">
        <v>0</v>
      </c>
      <c r="D1923" s="16">
        <v>0</v>
      </c>
      <c r="E1923" s="16">
        <v>0</v>
      </c>
      <c r="F1923" s="16">
        <v>0</v>
      </c>
      <c r="G1923" s="16">
        <v>0</v>
      </c>
      <c r="H1923" s="16">
        <v>0</v>
      </c>
      <c r="I1923" s="16">
        <v>0</v>
      </c>
      <c r="J1923" s="16">
        <v>0</v>
      </c>
      <c r="K1923" s="16">
        <v>0</v>
      </c>
      <c r="L1923" s="16">
        <v>0</v>
      </c>
      <c r="M1923" s="16">
        <v>0</v>
      </c>
      <c r="N1923" s="16">
        <v>0</v>
      </c>
      <c r="O1923" s="16">
        <v>0</v>
      </c>
      <c r="P1923" s="16">
        <v>0</v>
      </c>
      <c r="Q1923" s="16">
        <v>0</v>
      </c>
      <c r="R1923" s="16">
        <v>0</v>
      </c>
      <c r="S1923" s="16">
        <v>0</v>
      </c>
      <c r="T1923" s="16">
        <v>0</v>
      </c>
      <c r="U1923" s="16">
        <v>0</v>
      </c>
      <c r="V1923" s="16">
        <v>0</v>
      </c>
      <c r="W1923" s="16">
        <v>0</v>
      </c>
      <c r="X1923" s="16">
        <v>0</v>
      </c>
      <c r="Y1923" s="16">
        <v>0</v>
      </c>
      <c r="Z1923" s="16">
        <v>0</v>
      </c>
    </row>
    <row r="1924" spans="1:26" x14ac:dyDescent="0.35">
      <c r="A1924" t="s">
        <v>124</v>
      </c>
      <c r="B1924" s="16">
        <v>3.7169869472112902</v>
      </c>
      <c r="C1924" s="16">
        <v>5.0916851024556404</v>
      </c>
      <c r="D1924" s="16">
        <v>5.53606089782898</v>
      </c>
      <c r="E1924" s="16">
        <v>4.8305507426778398</v>
      </c>
      <c r="F1924" s="16">
        <v>7.0007085676041898</v>
      </c>
      <c r="G1924" s="16">
        <v>5.6685112539107703</v>
      </c>
      <c r="H1924" s="16">
        <v>7.5889300343821997</v>
      </c>
      <c r="I1924" s="16">
        <v>10.8212624650793</v>
      </c>
      <c r="J1924" s="16">
        <v>12.362078157271</v>
      </c>
      <c r="K1924" s="16">
        <v>12.527646881606399</v>
      </c>
      <c r="L1924" s="16">
        <v>13.206193609303099</v>
      </c>
      <c r="M1924" s="16">
        <v>12.516162689224</v>
      </c>
      <c r="N1924" s="16">
        <v>11.3164367498562</v>
      </c>
      <c r="O1924" s="16">
        <v>9.9165675957658692</v>
      </c>
      <c r="P1924" s="16">
        <v>12.725081949704</v>
      </c>
      <c r="Q1924" s="16">
        <v>11.480382012406301</v>
      </c>
      <c r="R1924" s="16">
        <v>11.969727290735801</v>
      </c>
      <c r="S1924" s="16">
        <v>14.0052151605702</v>
      </c>
      <c r="T1924" s="16">
        <v>12.6241082965864</v>
      </c>
      <c r="U1924" s="16">
        <v>15.717383390042199</v>
      </c>
      <c r="V1924" s="16">
        <v>14.863591328446899</v>
      </c>
      <c r="W1924" s="16">
        <v>13.8367707089881</v>
      </c>
      <c r="X1924" s="16">
        <v>12.2635798866597</v>
      </c>
      <c r="Y1924" s="16">
        <v>15.297962743245799</v>
      </c>
      <c r="Z1924" s="16">
        <v>18.722225693572401</v>
      </c>
    </row>
    <row r="1925" spans="1:26" x14ac:dyDescent="0.35">
      <c r="A1925" t="s">
        <v>125</v>
      </c>
      <c r="B1925" s="16">
        <v>2.8537231064526301E-2</v>
      </c>
      <c r="C1925" s="16">
        <v>9.2869042595192797E-2</v>
      </c>
      <c r="D1925" s="16">
        <v>0</v>
      </c>
      <c r="E1925" s="16">
        <v>0</v>
      </c>
      <c r="F1925" s="16">
        <v>1.2876896850279301E-2</v>
      </c>
      <c r="G1925" s="16">
        <v>0</v>
      </c>
      <c r="H1925" s="16">
        <v>0</v>
      </c>
      <c r="I1925" s="16">
        <v>0</v>
      </c>
      <c r="J1925" s="16">
        <v>0</v>
      </c>
      <c r="K1925" s="16">
        <v>0</v>
      </c>
      <c r="L1925" s="16">
        <v>0</v>
      </c>
      <c r="M1925" s="16">
        <v>0</v>
      </c>
      <c r="N1925" s="16">
        <v>0</v>
      </c>
      <c r="O1925" s="16">
        <v>0</v>
      </c>
      <c r="P1925" s="16">
        <v>0</v>
      </c>
      <c r="Q1925" s="16">
        <v>0</v>
      </c>
      <c r="R1925" s="16">
        <v>0</v>
      </c>
      <c r="S1925" s="16">
        <v>0</v>
      </c>
      <c r="T1925" s="16">
        <v>0</v>
      </c>
      <c r="U1925" s="16">
        <v>0</v>
      </c>
      <c r="V1925" s="16">
        <v>0</v>
      </c>
      <c r="W1925" s="16">
        <v>0</v>
      </c>
      <c r="X1925" s="16">
        <v>0</v>
      </c>
      <c r="Y1925" s="16">
        <v>0</v>
      </c>
      <c r="Z1925" s="16">
        <v>0</v>
      </c>
    </row>
    <row r="1926" spans="1:26" x14ac:dyDescent="0.35">
      <c r="A1926" t="s">
        <v>126</v>
      </c>
      <c r="B1926" s="16">
        <v>0</v>
      </c>
      <c r="C1926" s="16">
        <v>0</v>
      </c>
      <c r="D1926" s="16">
        <v>0</v>
      </c>
      <c r="E1926" s="16">
        <v>0</v>
      </c>
      <c r="F1926" s="16">
        <v>0</v>
      </c>
      <c r="G1926" s="16">
        <v>0</v>
      </c>
      <c r="H1926" s="16">
        <v>0</v>
      </c>
      <c r="I1926" s="16">
        <v>0</v>
      </c>
      <c r="J1926" s="16">
        <v>0</v>
      </c>
      <c r="K1926" s="16">
        <v>0</v>
      </c>
      <c r="L1926" s="16">
        <v>0</v>
      </c>
      <c r="M1926" s="16">
        <v>0</v>
      </c>
      <c r="N1926" s="16">
        <v>0</v>
      </c>
      <c r="O1926" s="16">
        <v>0</v>
      </c>
      <c r="P1926" s="16">
        <v>0</v>
      </c>
      <c r="Q1926" s="16">
        <v>0</v>
      </c>
      <c r="R1926" s="16">
        <v>0</v>
      </c>
      <c r="S1926" s="16">
        <v>0</v>
      </c>
      <c r="T1926" s="16">
        <v>0</v>
      </c>
      <c r="U1926" s="16">
        <v>0</v>
      </c>
      <c r="V1926" s="16">
        <v>0</v>
      </c>
      <c r="W1926" s="16">
        <v>0</v>
      </c>
      <c r="X1926" s="16">
        <v>0</v>
      </c>
      <c r="Y1926" s="16">
        <v>0</v>
      </c>
      <c r="Z1926" s="16">
        <v>0</v>
      </c>
    </row>
    <row r="1927" spans="1:26" x14ac:dyDescent="0.35">
      <c r="A1927" s="56" t="s">
        <v>127</v>
      </c>
      <c r="B1927" s="57">
        <f t="shared" ref="B1927:Z1927" si="76">SUM(B1906:B1926)</f>
        <v>73.502121776380321</v>
      </c>
      <c r="C1927" s="57">
        <f t="shared" si="76"/>
        <v>73.105564400626704</v>
      </c>
      <c r="D1927" s="57">
        <f t="shared" si="76"/>
        <v>92.101950657943561</v>
      </c>
      <c r="E1927" s="57">
        <f t="shared" si="76"/>
        <v>84.938430786011423</v>
      </c>
      <c r="F1927" s="57">
        <f t="shared" si="76"/>
        <v>82.15796981271842</v>
      </c>
      <c r="G1927" s="57">
        <f t="shared" si="76"/>
        <v>62.22822629754738</v>
      </c>
      <c r="H1927" s="57">
        <f t="shared" si="76"/>
        <v>94.451071205921906</v>
      </c>
      <c r="I1927" s="57">
        <f t="shared" si="76"/>
        <v>87.138134376502535</v>
      </c>
      <c r="J1927" s="57">
        <f t="shared" si="76"/>
        <v>106.95734680938106</v>
      </c>
      <c r="K1927" s="57">
        <f t="shared" si="76"/>
        <v>105.52047996954546</v>
      </c>
      <c r="L1927" s="57">
        <f t="shared" si="76"/>
        <v>107.25399705764274</v>
      </c>
      <c r="M1927" s="57">
        <f t="shared" si="76"/>
        <v>92.735735832457181</v>
      </c>
      <c r="N1927" s="57">
        <f t="shared" si="76"/>
        <v>77.74957946145426</v>
      </c>
      <c r="O1927" s="57">
        <f t="shared" si="76"/>
        <v>106.95146104985615</v>
      </c>
      <c r="P1927" s="57">
        <f t="shared" si="76"/>
        <v>122.33792701281722</v>
      </c>
      <c r="Q1927" s="57">
        <f t="shared" si="76"/>
        <v>114.15820165694549</v>
      </c>
      <c r="R1927" s="57">
        <f t="shared" si="76"/>
        <v>87.838052866600762</v>
      </c>
      <c r="S1927" s="57">
        <f t="shared" si="76"/>
        <v>121.52003902622752</v>
      </c>
      <c r="T1927" s="57">
        <f t="shared" si="76"/>
        <v>132.87748370196314</v>
      </c>
      <c r="U1927" s="57">
        <f t="shared" si="76"/>
        <v>129.6037428141731</v>
      </c>
      <c r="V1927" s="57">
        <f t="shared" si="76"/>
        <v>123.00395183979366</v>
      </c>
      <c r="W1927" s="57">
        <f t="shared" si="76"/>
        <v>115.15868130408667</v>
      </c>
      <c r="X1927" s="57">
        <f t="shared" si="76"/>
        <v>101.0278025519068</v>
      </c>
      <c r="Y1927" s="57">
        <f t="shared" si="76"/>
        <v>122.44300565770104</v>
      </c>
      <c r="Z1927" s="57">
        <f t="shared" si="76"/>
        <v>142.75931780821466</v>
      </c>
    </row>
    <row r="1929" spans="1:26" x14ac:dyDescent="0.35">
      <c r="A1929" s="53" t="s">
        <v>203</v>
      </c>
    </row>
    <row r="1930" spans="1:26" x14ac:dyDescent="0.35">
      <c r="A1930" s="54" t="s">
        <v>104</v>
      </c>
      <c r="B1930" s="55">
        <v>1990</v>
      </c>
      <c r="C1930" s="55">
        <v>1991</v>
      </c>
      <c r="D1930" s="55">
        <v>1992</v>
      </c>
      <c r="E1930" s="55">
        <v>1993</v>
      </c>
      <c r="F1930" s="55">
        <v>1994</v>
      </c>
      <c r="G1930" s="55">
        <v>1995</v>
      </c>
      <c r="H1930" s="55">
        <v>1996</v>
      </c>
      <c r="I1930" s="55">
        <v>1997</v>
      </c>
      <c r="J1930" s="55">
        <v>1998</v>
      </c>
      <c r="K1930" s="55" t="s">
        <v>105</v>
      </c>
      <c r="L1930" s="55">
        <v>2000</v>
      </c>
      <c r="M1930" s="55">
        <v>2001</v>
      </c>
      <c r="N1930" s="55">
        <v>2002</v>
      </c>
      <c r="O1930" s="55">
        <v>2003</v>
      </c>
      <c r="P1930" s="55">
        <v>2004</v>
      </c>
      <c r="Q1930" s="55">
        <v>2005</v>
      </c>
      <c r="R1930" s="55">
        <v>2006</v>
      </c>
      <c r="S1930" s="55">
        <v>2007</v>
      </c>
      <c r="T1930" s="55">
        <f>S1930+1</f>
        <v>2008</v>
      </c>
      <c r="U1930" s="55">
        <v>2009</v>
      </c>
      <c r="V1930" s="55">
        <v>2010</v>
      </c>
      <c r="W1930" s="55">
        <v>2011</v>
      </c>
      <c r="X1930" s="55">
        <v>2012</v>
      </c>
      <c r="Y1930" s="55">
        <v>2013</v>
      </c>
      <c r="Z1930" s="55">
        <v>2014</v>
      </c>
    </row>
    <row r="1931" spans="1:26" x14ac:dyDescent="0.35">
      <c r="A1931" t="s">
        <v>106</v>
      </c>
      <c r="B1931" s="16">
        <v>4215.9814047700002</v>
      </c>
      <c r="C1931" s="16">
        <v>5149.7545733899997</v>
      </c>
      <c r="D1931" s="16">
        <v>5929.8683539000003</v>
      </c>
      <c r="E1931" s="16">
        <v>5532.6687504499996</v>
      </c>
      <c r="F1931" s="16">
        <v>5305.0731753299997</v>
      </c>
      <c r="G1931" s="16">
        <v>3728.6986309399999</v>
      </c>
      <c r="H1931" s="16">
        <v>5534.3279642799998</v>
      </c>
      <c r="I1931" s="16">
        <v>5617.2886557800002</v>
      </c>
      <c r="J1931" s="16">
        <v>6360.3331712099998</v>
      </c>
      <c r="K1931" s="16">
        <v>6077.2955729900004</v>
      </c>
      <c r="L1931" s="16">
        <v>6109.9942260300004</v>
      </c>
      <c r="M1931" s="16">
        <v>5831.1248967000001</v>
      </c>
      <c r="N1931" s="16">
        <v>6242.6099265399998</v>
      </c>
      <c r="O1931" s="16">
        <v>6377.0467153999998</v>
      </c>
      <c r="P1931" s="16">
        <v>6384.5738805800002</v>
      </c>
      <c r="Q1931" s="16">
        <v>6727.1813021600001</v>
      </c>
      <c r="R1931" s="16">
        <v>6436.4951328699999</v>
      </c>
      <c r="S1931" s="16">
        <v>6915.8865238500002</v>
      </c>
      <c r="T1931" s="16">
        <v>6694.7254609000001</v>
      </c>
      <c r="U1931" s="16">
        <v>7223.7718608900004</v>
      </c>
      <c r="V1931" s="16">
        <v>7063.6779606099999</v>
      </c>
      <c r="W1931" s="16">
        <v>7961.7982662000004</v>
      </c>
      <c r="X1931" s="16">
        <v>8532.8106355</v>
      </c>
      <c r="Y1931" s="16">
        <v>8235.7708913000006</v>
      </c>
      <c r="Z1931" s="16">
        <v>8219.0573471099997</v>
      </c>
    </row>
    <row r="1932" spans="1:26" x14ac:dyDescent="0.35">
      <c r="A1932" t="s">
        <v>107</v>
      </c>
      <c r="B1932" s="16">
        <v>0</v>
      </c>
      <c r="C1932" s="16">
        <v>0</v>
      </c>
      <c r="D1932" s="16">
        <v>0</v>
      </c>
      <c r="E1932" s="16">
        <v>0</v>
      </c>
      <c r="F1932" s="16">
        <v>0</v>
      </c>
      <c r="G1932" s="16">
        <v>0</v>
      </c>
      <c r="H1932" s="16">
        <v>0</v>
      </c>
      <c r="I1932" s="16">
        <v>0</v>
      </c>
      <c r="J1932" s="16">
        <v>0</v>
      </c>
      <c r="K1932" s="16">
        <v>0</v>
      </c>
      <c r="L1932" s="16">
        <v>0</v>
      </c>
      <c r="M1932" s="16">
        <v>0</v>
      </c>
      <c r="N1932" s="16">
        <v>0</v>
      </c>
      <c r="O1932" s="16">
        <v>0</v>
      </c>
      <c r="P1932" s="16">
        <v>0</v>
      </c>
      <c r="Q1932" s="16">
        <v>0</v>
      </c>
      <c r="R1932" s="16">
        <v>0</v>
      </c>
      <c r="S1932" s="16">
        <v>0</v>
      </c>
      <c r="T1932" s="16">
        <v>0</v>
      </c>
      <c r="U1932" s="16">
        <v>0</v>
      </c>
      <c r="V1932" s="16">
        <v>0</v>
      </c>
      <c r="W1932" s="16">
        <v>0</v>
      </c>
      <c r="X1932" s="16">
        <v>0</v>
      </c>
      <c r="Y1932" s="16">
        <v>0</v>
      </c>
      <c r="Z1932" s="16">
        <v>0</v>
      </c>
    </row>
    <row r="1933" spans="1:26" x14ac:dyDescent="0.35">
      <c r="A1933" t="s">
        <v>108</v>
      </c>
      <c r="B1933" s="16">
        <v>16856.924546089998</v>
      </c>
      <c r="C1933" s="16">
        <v>15480.991126090001</v>
      </c>
      <c r="D1933" s="16">
        <v>19903.281606600001</v>
      </c>
      <c r="E1933" s="16">
        <v>20630.462419070001</v>
      </c>
      <c r="F1933" s="16">
        <v>15230.69264954</v>
      </c>
      <c r="G1933" s="16">
        <v>12067.502654219999</v>
      </c>
      <c r="H1933" s="16">
        <v>18792.620056250002</v>
      </c>
      <c r="I1933" s="16">
        <v>17411.911337910002</v>
      </c>
      <c r="J1933" s="16">
        <v>16296.75776963</v>
      </c>
      <c r="K1933" s="16">
        <v>14702.253279</v>
      </c>
      <c r="L1933" s="16">
        <v>16378.302059080001</v>
      </c>
      <c r="M1933" s="16">
        <v>10932.84320628</v>
      </c>
      <c r="N1933" s="16">
        <v>14134.72121188</v>
      </c>
      <c r="O1933" s="16">
        <v>14950.08316912</v>
      </c>
      <c r="P1933" s="16">
        <v>14269.03659485</v>
      </c>
      <c r="Q1933" s="16">
        <v>17747.07253157</v>
      </c>
      <c r="R1933" s="16">
        <v>16557.375746829999</v>
      </c>
      <c r="S1933" s="16">
        <v>18237.107172240001</v>
      </c>
      <c r="T1933" s="16">
        <v>18931.67026893</v>
      </c>
      <c r="U1933" s="16">
        <v>15623.07648602</v>
      </c>
      <c r="V1933" s="16">
        <v>15731.97756935</v>
      </c>
      <c r="W1933" s="16">
        <v>13973.08950366</v>
      </c>
      <c r="X1933" s="16">
        <v>12644.70672391</v>
      </c>
      <c r="Y1933" s="16">
        <v>12166.77220361</v>
      </c>
      <c r="Z1933" s="16">
        <v>13090.06399706</v>
      </c>
    </row>
    <row r="1934" spans="1:26" x14ac:dyDescent="0.35">
      <c r="A1934" t="s">
        <v>109</v>
      </c>
      <c r="B1934" s="16">
        <v>978.73381655000003</v>
      </c>
      <c r="C1934" s="16">
        <v>1323.8907618200001</v>
      </c>
      <c r="D1934" s="16">
        <v>835.23205456999995</v>
      </c>
      <c r="E1934" s="16">
        <v>1014.1438678</v>
      </c>
      <c r="F1934" s="16">
        <v>654.41821573000004</v>
      </c>
      <c r="G1934" s="16">
        <v>281.2569785</v>
      </c>
      <c r="H1934" s="16">
        <v>237.42945220999999</v>
      </c>
      <c r="I1934" s="16">
        <v>371.74483518</v>
      </c>
      <c r="J1934" s="16">
        <v>283.19947273999998</v>
      </c>
      <c r="K1934" s="16">
        <v>79.439920689999994</v>
      </c>
      <c r="L1934" s="16">
        <v>278.42417440000003</v>
      </c>
      <c r="M1934" s="16">
        <v>85.591152449999996</v>
      </c>
      <c r="N1934" s="16">
        <v>151.63595660999999</v>
      </c>
      <c r="O1934" s="16">
        <v>132.81804366</v>
      </c>
      <c r="P1934" s="16">
        <v>45.162991079999998</v>
      </c>
      <c r="Q1934" s="16">
        <v>31.444125509999999</v>
      </c>
      <c r="R1934" s="16">
        <v>133.62741625999999</v>
      </c>
      <c r="S1934" s="16">
        <v>71.508069210000002</v>
      </c>
      <c r="T1934" s="16">
        <v>77.780706859999995</v>
      </c>
      <c r="U1934" s="16">
        <v>146.98206415999999</v>
      </c>
      <c r="V1934" s="16">
        <v>54.91593091</v>
      </c>
      <c r="W1934" s="16">
        <v>52.81156215</v>
      </c>
      <c r="X1934" s="16">
        <v>28.449446890000001</v>
      </c>
      <c r="Y1934" s="16">
        <v>37.028796450000002</v>
      </c>
      <c r="Z1934" s="16">
        <v>98.3387709</v>
      </c>
    </row>
    <row r="1935" spans="1:26" x14ac:dyDescent="0.35">
      <c r="A1935" t="s">
        <v>110</v>
      </c>
      <c r="B1935" s="16">
        <v>2371.7449984099999</v>
      </c>
      <c r="C1935" s="16">
        <v>2030.7158534</v>
      </c>
      <c r="D1935" s="16">
        <v>2090.0428649800001</v>
      </c>
      <c r="E1935" s="16">
        <v>2053.4996920899998</v>
      </c>
      <c r="F1935" s="16">
        <v>1294.47006781</v>
      </c>
      <c r="G1935" s="16">
        <v>716.98271770999997</v>
      </c>
      <c r="H1935" s="16">
        <v>832.19690732000004</v>
      </c>
      <c r="I1935" s="16">
        <v>890.63360904000001</v>
      </c>
      <c r="J1935" s="16">
        <v>1123.3282315399999</v>
      </c>
      <c r="K1935" s="16">
        <v>710.99336046999997</v>
      </c>
      <c r="L1935" s="16">
        <v>724.83363193000002</v>
      </c>
      <c r="M1935" s="16">
        <v>1150.5636195300001</v>
      </c>
      <c r="N1935" s="16">
        <v>1001.2748434600001</v>
      </c>
      <c r="O1935" s="16">
        <v>712.65257429999997</v>
      </c>
      <c r="P1935" s="16">
        <v>1030.2099139100001</v>
      </c>
      <c r="Q1935" s="16">
        <v>719.1275551</v>
      </c>
      <c r="R1935" s="16">
        <v>932.27582930999995</v>
      </c>
      <c r="S1935" s="16">
        <v>927.29818781999995</v>
      </c>
      <c r="T1935" s="16">
        <v>481.94091466999998</v>
      </c>
      <c r="U1935" s="16">
        <v>626.81861006999998</v>
      </c>
      <c r="V1935" s="16">
        <v>524.02828986999998</v>
      </c>
      <c r="W1935" s="16">
        <v>393.88117578999999</v>
      </c>
      <c r="X1935" s="16">
        <v>287.97477107999998</v>
      </c>
      <c r="Y1935" s="16">
        <v>403.83645876999998</v>
      </c>
      <c r="Z1935" s="16">
        <v>767.60897383999998</v>
      </c>
    </row>
    <row r="1936" spans="1:26" x14ac:dyDescent="0.35">
      <c r="A1936" t="s">
        <v>111</v>
      </c>
      <c r="B1936" s="16">
        <v>921.10648743000002</v>
      </c>
      <c r="C1936" s="16">
        <v>924.18210331</v>
      </c>
      <c r="D1936" s="16">
        <v>1111.6732661000001</v>
      </c>
      <c r="E1936" s="16">
        <v>1463.02191176</v>
      </c>
      <c r="F1936" s="16">
        <v>1453.6331895999999</v>
      </c>
      <c r="G1936" s="16">
        <v>1533.72060837</v>
      </c>
      <c r="H1936" s="16">
        <v>1498.35102575</v>
      </c>
      <c r="I1936" s="16">
        <v>1333.31995261</v>
      </c>
      <c r="J1936" s="16">
        <v>447.46164191000003</v>
      </c>
      <c r="K1936" s="16">
        <v>793.79217745000005</v>
      </c>
      <c r="L1936" s="16">
        <v>677.28299168000001</v>
      </c>
      <c r="M1936" s="16">
        <v>1291.03023426</v>
      </c>
      <c r="N1936" s="16">
        <v>1097.14502793</v>
      </c>
      <c r="O1936" s="16">
        <v>1839.09689035</v>
      </c>
      <c r="P1936" s="16">
        <v>1868.3557098399999</v>
      </c>
      <c r="Q1936" s="16">
        <v>839.19798031000005</v>
      </c>
      <c r="R1936" s="16">
        <v>903.58357063999995</v>
      </c>
      <c r="S1936" s="16">
        <v>844.90405713999996</v>
      </c>
      <c r="T1936" s="16">
        <v>871.85616472000004</v>
      </c>
      <c r="U1936" s="16">
        <v>627.30423363</v>
      </c>
      <c r="V1936" s="16">
        <v>642.15622083999995</v>
      </c>
      <c r="W1936" s="16">
        <v>671.09129128999996</v>
      </c>
      <c r="X1936" s="16">
        <v>528.35843327999999</v>
      </c>
      <c r="Y1936" s="16">
        <v>767.04241302000003</v>
      </c>
      <c r="Z1936" s="16">
        <v>429.49357019000001</v>
      </c>
    </row>
    <row r="1937" spans="1:26" x14ac:dyDescent="0.35">
      <c r="A1937" t="s">
        <v>112</v>
      </c>
      <c r="B1937" s="16">
        <v>608.20304026999997</v>
      </c>
      <c r="C1937" s="16">
        <v>802.37152701000002</v>
      </c>
      <c r="D1937" s="16">
        <v>944.65923009000005</v>
      </c>
      <c r="E1937" s="16">
        <v>896.3801545</v>
      </c>
      <c r="F1937" s="16">
        <v>285.02056109</v>
      </c>
      <c r="G1937" s="16">
        <v>223.99386705000001</v>
      </c>
      <c r="H1937" s="16">
        <v>178.91181323000001</v>
      </c>
      <c r="I1937" s="16">
        <v>224.15574157</v>
      </c>
      <c r="J1937" s="16">
        <v>470.48829238000002</v>
      </c>
      <c r="K1937" s="16">
        <v>446.97601835</v>
      </c>
      <c r="L1937" s="16">
        <v>506.78865349</v>
      </c>
      <c r="M1937" s="16">
        <v>556.68647427999997</v>
      </c>
      <c r="N1937" s="16">
        <v>446.65226931000001</v>
      </c>
      <c r="O1937" s="16">
        <v>598.69291222000004</v>
      </c>
      <c r="P1937" s="16">
        <v>689.82826697999997</v>
      </c>
      <c r="Q1937" s="16">
        <v>305.49768786999999</v>
      </c>
      <c r="R1937" s="16">
        <v>397.84710152999997</v>
      </c>
      <c r="S1937" s="16">
        <v>342.97163925000001</v>
      </c>
      <c r="T1937" s="16">
        <v>369.03343697000003</v>
      </c>
      <c r="U1937" s="16">
        <v>437.34448441000001</v>
      </c>
      <c r="V1937" s="16">
        <v>344.50944719</v>
      </c>
      <c r="W1937" s="16">
        <v>447.05695560999999</v>
      </c>
      <c r="X1937" s="16">
        <v>325.36778520000001</v>
      </c>
      <c r="Y1937" s="16">
        <v>661.82397502000003</v>
      </c>
      <c r="Z1937" s="16">
        <v>554.46069963000002</v>
      </c>
    </row>
    <row r="1938" spans="1:26" x14ac:dyDescent="0.35">
      <c r="A1938" t="s">
        <v>113</v>
      </c>
      <c r="B1938" s="16">
        <v>0</v>
      </c>
      <c r="C1938" s="16">
        <v>0</v>
      </c>
      <c r="D1938" s="16">
        <v>0</v>
      </c>
      <c r="E1938" s="16">
        <v>0</v>
      </c>
      <c r="F1938" s="16">
        <v>0</v>
      </c>
      <c r="G1938" s="16">
        <v>0</v>
      </c>
      <c r="H1938" s="16">
        <v>0</v>
      </c>
      <c r="I1938" s="16">
        <v>0</v>
      </c>
      <c r="J1938" s="16">
        <v>0</v>
      </c>
      <c r="K1938" s="16">
        <v>0</v>
      </c>
      <c r="L1938" s="16">
        <v>0</v>
      </c>
      <c r="M1938" s="16">
        <v>0</v>
      </c>
      <c r="N1938" s="16">
        <v>0</v>
      </c>
      <c r="O1938" s="16">
        <v>0</v>
      </c>
      <c r="P1938" s="16">
        <v>0</v>
      </c>
      <c r="Q1938" s="16">
        <v>0</v>
      </c>
      <c r="R1938" s="16">
        <v>0</v>
      </c>
      <c r="S1938" s="16">
        <v>0</v>
      </c>
      <c r="T1938" s="16">
        <v>0</v>
      </c>
      <c r="U1938" s="16">
        <v>0</v>
      </c>
      <c r="V1938" s="16">
        <v>0</v>
      </c>
      <c r="W1938" s="16">
        <v>0</v>
      </c>
      <c r="X1938" s="16">
        <v>0</v>
      </c>
      <c r="Y1938" s="16">
        <v>0</v>
      </c>
      <c r="Z1938" s="16">
        <v>0</v>
      </c>
    </row>
    <row r="1939" spans="1:26" x14ac:dyDescent="0.35">
      <c r="A1939" t="s">
        <v>114</v>
      </c>
      <c r="B1939" s="16">
        <v>467.89830006</v>
      </c>
      <c r="C1939" s="16">
        <v>378.90778268999998</v>
      </c>
      <c r="D1939" s="16">
        <v>464.94409007000002</v>
      </c>
      <c r="E1939" s="16">
        <v>501.73007474000002</v>
      </c>
      <c r="F1939" s="16">
        <v>644.09871508000003</v>
      </c>
      <c r="G1939" s="16">
        <v>559.15506071000004</v>
      </c>
      <c r="H1939" s="16">
        <v>513.06129113999998</v>
      </c>
      <c r="I1939" s="16">
        <v>522.89516822999997</v>
      </c>
      <c r="J1939" s="16">
        <v>542.23917337</v>
      </c>
      <c r="K1939" s="16">
        <v>635.55983415000003</v>
      </c>
      <c r="L1939" s="16">
        <v>681.61313509000001</v>
      </c>
      <c r="M1939" s="16">
        <v>621.11253323999995</v>
      </c>
      <c r="N1939" s="16">
        <v>596.58854345999998</v>
      </c>
      <c r="O1939" s="16">
        <v>677.97095838999996</v>
      </c>
      <c r="P1939" s="16">
        <v>556.16038208999998</v>
      </c>
      <c r="Q1939" s="16">
        <v>583.27436419000003</v>
      </c>
      <c r="R1939" s="16">
        <v>593.83667662000005</v>
      </c>
      <c r="S1939" s="16">
        <v>560.81427454000004</v>
      </c>
      <c r="T1939" s="16">
        <v>501.28491981000002</v>
      </c>
      <c r="U1939" s="16">
        <v>509.37864581000002</v>
      </c>
      <c r="V1939" s="16">
        <v>533.45748065999999</v>
      </c>
      <c r="W1939" s="16">
        <v>494.12197229999998</v>
      </c>
      <c r="X1939" s="16">
        <v>437.02073537000001</v>
      </c>
      <c r="Y1939" s="16">
        <v>472.71406703000002</v>
      </c>
      <c r="Z1939" s="16">
        <v>459.44035638999998</v>
      </c>
    </row>
    <row r="1940" spans="1:26" x14ac:dyDescent="0.35">
      <c r="A1940" t="s">
        <v>115</v>
      </c>
      <c r="B1940" s="16">
        <v>1309.8076785799999</v>
      </c>
      <c r="C1940" s="16">
        <v>1476.33609103</v>
      </c>
      <c r="D1940" s="16">
        <v>1489.3265212599999</v>
      </c>
      <c r="E1940" s="16">
        <v>1509.0752127000001</v>
      </c>
      <c r="F1940" s="16">
        <v>1500.4149258800001</v>
      </c>
      <c r="G1940" s="16">
        <v>1477.4692126699999</v>
      </c>
      <c r="H1940" s="16">
        <v>1512.5150462500001</v>
      </c>
      <c r="I1940" s="16">
        <v>1482.73013457</v>
      </c>
      <c r="J1940" s="16">
        <v>1363.2667388100001</v>
      </c>
      <c r="K1940" s="16">
        <v>1582.1615584799999</v>
      </c>
      <c r="L1940" s="16">
        <v>1671.1520758500001</v>
      </c>
      <c r="M1940" s="16">
        <v>1585.7227979199999</v>
      </c>
      <c r="N1940" s="16">
        <v>1707.53337422</v>
      </c>
      <c r="O1940" s="16">
        <v>1713.56320009</v>
      </c>
      <c r="P1940" s="16">
        <v>1625.5439298399999</v>
      </c>
      <c r="Q1940" s="16">
        <v>1482.2040423799999</v>
      </c>
      <c r="R1940" s="16">
        <v>1447.3605519499999</v>
      </c>
      <c r="S1940" s="16">
        <v>1598.67275952</v>
      </c>
      <c r="T1940" s="16">
        <v>1421.8248464200001</v>
      </c>
      <c r="U1940" s="16">
        <v>1364.39986045</v>
      </c>
      <c r="V1940" s="16">
        <v>1231.6627540500001</v>
      </c>
      <c r="W1940" s="16">
        <v>1116.2057526599999</v>
      </c>
      <c r="X1940" s="16">
        <v>1130.24836727</v>
      </c>
      <c r="Y1940" s="16">
        <v>1215.03014712</v>
      </c>
      <c r="Z1940" s="16">
        <v>1261.9332892899999</v>
      </c>
    </row>
    <row r="1941" spans="1:26" x14ac:dyDescent="0.35">
      <c r="A1941" t="s">
        <v>116</v>
      </c>
      <c r="B1941" s="16">
        <v>0</v>
      </c>
      <c r="C1941" s="16">
        <v>0</v>
      </c>
      <c r="D1941" s="16">
        <v>0</v>
      </c>
      <c r="E1941" s="16">
        <v>73.531500710000003</v>
      </c>
      <c r="F1941" s="16">
        <v>137.43146748000001</v>
      </c>
      <c r="G1941" s="16">
        <v>35.612394399999999</v>
      </c>
      <c r="H1941" s="16">
        <v>106.51343416</v>
      </c>
      <c r="I1941" s="16">
        <v>20.962750339999999</v>
      </c>
      <c r="J1941" s="16">
        <v>29.339756749999999</v>
      </c>
      <c r="K1941" s="16">
        <v>75.433526319999999</v>
      </c>
      <c r="L1941" s="16">
        <v>2.8328041000000002</v>
      </c>
      <c r="M1941" s="16">
        <v>0</v>
      </c>
      <c r="N1941" s="16">
        <v>7.7699769600000002</v>
      </c>
      <c r="O1941" s="16">
        <v>0</v>
      </c>
      <c r="P1941" s="16">
        <v>18.615569799999999</v>
      </c>
      <c r="Q1941" s="16">
        <v>12.140589</v>
      </c>
      <c r="R1941" s="16">
        <v>0</v>
      </c>
      <c r="S1941" s="16">
        <v>43.503777249999999</v>
      </c>
      <c r="T1941" s="16">
        <v>0</v>
      </c>
      <c r="U1941" s="16">
        <v>8.1341946299999996</v>
      </c>
      <c r="V1941" s="16">
        <v>0</v>
      </c>
      <c r="W1941" s="16">
        <v>14.568706799999999</v>
      </c>
      <c r="X1941" s="16">
        <v>15.863702959999999</v>
      </c>
      <c r="Y1941" s="16">
        <v>39.456914249999997</v>
      </c>
      <c r="Z1941" s="16">
        <v>1.69968246</v>
      </c>
    </row>
    <row r="1942" spans="1:26" x14ac:dyDescent="0.35">
      <c r="A1942" t="s">
        <v>117</v>
      </c>
      <c r="B1942" s="16">
        <v>225.12698868999999</v>
      </c>
      <c r="C1942" s="16">
        <v>499.05914516000001</v>
      </c>
      <c r="D1942" s="16">
        <v>386.03026156999999</v>
      </c>
      <c r="E1942" s="16">
        <v>726.41190849999998</v>
      </c>
      <c r="F1942" s="16">
        <v>848.18201617</v>
      </c>
      <c r="G1942" s="16">
        <v>666.23505568999997</v>
      </c>
      <c r="H1942" s="16">
        <v>564.37551398000005</v>
      </c>
      <c r="I1942" s="16">
        <v>853.92856162999999</v>
      </c>
      <c r="J1942" s="16">
        <v>943.28329667000003</v>
      </c>
      <c r="K1942" s="16">
        <v>989.8626898</v>
      </c>
      <c r="L1942" s="16">
        <v>855.99246175999997</v>
      </c>
      <c r="M1942" s="16">
        <v>647.53854863000004</v>
      </c>
      <c r="N1942" s="16">
        <v>887.03190097000004</v>
      </c>
      <c r="O1942" s="16">
        <v>635.76217729999996</v>
      </c>
      <c r="P1942" s="16">
        <v>532.80998258</v>
      </c>
      <c r="Q1942" s="16">
        <v>524.51391343</v>
      </c>
      <c r="R1942" s="16">
        <v>740.37358585000004</v>
      </c>
      <c r="S1942" s="16">
        <v>603.54914782000003</v>
      </c>
      <c r="T1942" s="16">
        <v>623.66205692999995</v>
      </c>
      <c r="U1942" s="16">
        <v>661.05507105000004</v>
      </c>
      <c r="V1942" s="16">
        <v>603.18493015000001</v>
      </c>
      <c r="W1942" s="16">
        <v>455.02927571999999</v>
      </c>
      <c r="X1942" s="16">
        <v>720.74630030000003</v>
      </c>
      <c r="Y1942" s="16">
        <v>730.37783423999997</v>
      </c>
      <c r="Z1942" s="16">
        <v>520.79079947000002</v>
      </c>
    </row>
    <row r="1943" spans="1:26" x14ac:dyDescent="0.35">
      <c r="A1943" t="s">
        <v>118</v>
      </c>
      <c r="B1943" s="16">
        <v>0</v>
      </c>
      <c r="C1943" s="16">
        <v>0</v>
      </c>
      <c r="D1943" s="16">
        <v>0</v>
      </c>
      <c r="E1943" s="16">
        <v>0</v>
      </c>
      <c r="F1943" s="16">
        <v>0</v>
      </c>
      <c r="G1943" s="16">
        <v>0</v>
      </c>
      <c r="H1943" s="16">
        <v>0</v>
      </c>
      <c r="I1943" s="16">
        <v>0</v>
      </c>
      <c r="J1943" s="16">
        <v>0</v>
      </c>
      <c r="K1943" s="16">
        <v>0</v>
      </c>
      <c r="L1943" s="16">
        <v>0</v>
      </c>
      <c r="M1943" s="16">
        <v>0</v>
      </c>
      <c r="N1943" s="16">
        <v>0</v>
      </c>
      <c r="O1943" s="16">
        <v>0</v>
      </c>
      <c r="P1943" s="16">
        <v>0</v>
      </c>
      <c r="Q1943" s="16">
        <v>0</v>
      </c>
      <c r="R1943" s="16">
        <v>0</v>
      </c>
      <c r="S1943" s="16">
        <v>0</v>
      </c>
      <c r="T1943" s="16">
        <v>0</v>
      </c>
      <c r="U1943" s="16">
        <v>0</v>
      </c>
      <c r="V1943" s="16">
        <v>0</v>
      </c>
      <c r="W1943" s="16">
        <v>0</v>
      </c>
      <c r="X1943" s="16">
        <v>0</v>
      </c>
      <c r="Y1943" s="16">
        <v>0</v>
      </c>
      <c r="Z1943" s="16">
        <v>0</v>
      </c>
    </row>
    <row r="1944" spans="1:26" x14ac:dyDescent="0.35">
      <c r="A1944" t="s">
        <v>119</v>
      </c>
      <c r="B1944" s="16">
        <v>1.1331216399999999</v>
      </c>
      <c r="C1944" s="16">
        <v>0</v>
      </c>
      <c r="D1944" s="16">
        <v>0</v>
      </c>
      <c r="E1944" s="16">
        <v>0</v>
      </c>
      <c r="F1944" s="16">
        <v>0</v>
      </c>
      <c r="G1944" s="16">
        <v>11.00746736</v>
      </c>
      <c r="H1944" s="16">
        <v>71.224788799999999</v>
      </c>
      <c r="I1944" s="16">
        <v>0</v>
      </c>
      <c r="J1944" s="16">
        <v>0</v>
      </c>
      <c r="K1944" s="16">
        <v>0</v>
      </c>
      <c r="L1944" s="16">
        <v>8.2151318900000003</v>
      </c>
      <c r="M1944" s="16">
        <v>0</v>
      </c>
      <c r="N1944" s="16">
        <v>0</v>
      </c>
      <c r="O1944" s="16">
        <v>0</v>
      </c>
      <c r="P1944" s="16">
        <v>7.9318514799999997</v>
      </c>
      <c r="Q1944" s="16">
        <v>0</v>
      </c>
      <c r="R1944" s="16">
        <v>0</v>
      </c>
      <c r="S1944" s="16">
        <v>0</v>
      </c>
      <c r="T1944" s="16">
        <v>14.730581320000001</v>
      </c>
      <c r="U1944" s="16">
        <v>0</v>
      </c>
      <c r="V1944" s="16">
        <v>0</v>
      </c>
      <c r="W1944" s="16">
        <v>0</v>
      </c>
      <c r="X1944" s="16">
        <v>4.24920615</v>
      </c>
      <c r="Y1944" s="16">
        <v>3.1160845099999999</v>
      </c>
      <c r="Z1944" s="16">
        <v>0</v>
      </c>
    </row>
    <row r="1945" spans="1:26" x14ac:dyDescent="0.35">
      <c r="A1945" t="s">
        <v>120</v>
      </c>
      <c r="B1945" s="16">
        <v>0</v>
      </c>
      <c r="C1945" s="16">
        <v>0</v>
      </c>
      <c r="D1945" s="16">
        <v>0</v>
      </c>
      <c r="E1945" s="16">
        <v>0</v>
      </c>
      <c r="F1945" s="16">
        <v>0</v>
      </c>
      <c r="G1945" s="16">
        <v>0</v>
      </c>
      <c r="H1945" s="16">
        <v>0</v>
      </c>
      <c r="I1945" s="16">
        <v>0</v>
      </c>
      <c r="J1945" s="16">
        <v>0</v>
      </c>
      <c r="K1945" s="16">
        <v>0</v>
      </c>
      <c r="L1945" s="16">
        <v>0</v>
      </c>
      <c r="M1945" s="16">
        <v>0</v>
      </c>
      <c r="N1945" s="16">
        <v>0</v>
      </c>
      <c r="O1945" s="16">
        <v>0</v>
      </c>
      <c r="P1945" s="16">
        <v>0</v>
      </c>
      <c r="Q1945" s="16">
        <v>0</v>
      </c>
      <c r="R1945" s="16">
        <v>0</v>
      </c>
      <c r="S1945" s="16">
        <v>0</v>
      </c>
      <c r="T1945" s="16">
        <v>0</v>
      </c>
      <c r="U1945" s="16">
        <v>0</v>
      </c>
      <c r="V1945" s="16">
        <v>0</v>
      </c>
      <c r="W1945" s="16">
        <v>0</v>
      </c>
      <c r="X1945" s="16">
        <v>0</v>
      </c>
      <c r="Y1945" s="16">
        <v>0</v>
      </c>
      <c r="Z1945" s="16">
        <v>0</v>
      </c>
    </row>
    <row r="1946" spans="1:26" x14ac:dyDescent="0.35">
      <c r="A1946" t="s">
        <v>121</v>
      </c>
      <c r="B1946" s="16">
        <v>0</v>
      </c>
      <c r="C1946" s="16">
        <v>0</v>
      </c>
      <c r="D1946" s="16">
        <v>0</v>
      </c>
      <c r="E1946" s="16">
        <v>81.625226710000007</v>
      </c>
      <c r="F1946" s="16">
        <v>157.54437659000001</v>
      </c>
      <c r="G1946" s="16">
        <v>39.2545711</v>
      </c>
      <c r="H1946" s="16">
        <v>107.72749306</v>
      </c>
      <c r="I1946" s="16">
        <v>13.19277338</v>
      </c>
      <c r="J1946" s="16">
        <v>0</v>
      </c>
      <c r="K1946" s="16">
        <v>0</v>
      </c>
      <c r="L1946" s="16">
        <v>21.20556212</v>
      </c>
      <c r="M1946" s="16">
        <v>0</v>
      </c>
      <c r="N1946" s="16">
        <v>8.4579436700000006</v>
      </c>
      <c r="O1946" s="16">
        <v>0.89030986000000001</v>
      </c>
      <c r="P1946" s="16">
        <v>3.56123944</v>
      </c>
      <c r="Q1946" s="16">
        <v>2.22577465</v>
      </c>
      <c r="R1946" s="16">
        <v>2.22577465</v>
      </c>
      <c r="S1946" s="16">
        <v>0</v>
      </c>
      <c r="T1946" s="16">
        <v>6.79872984</v>
      </c>
      <c r="U1946" s="16">
        <v>29.946786199999998</v>
      </c>
      <c r="V1946" s="16">
        <v>0</v>
      </c>
      <c r="W1946" s="16">
        <v>0</v>
      </c>
      <c r="X1946" s="16">
        <v>0</v>
      </c>
      <c r="Y1946" s="16">
        <v>66.206678679999996</v>
      </c>
      <c r="Z1946" s="16">
        <v>0</v>
      </c>
    </row>
    <row r="1947" spans="1:26" x14ac:dyDescent="0.35">
      <c r="A1947" t="s">
        <v>122</v>
      </c>
      <c r="B1947" s="16">
        <v>0</v>
      </c>
      <c r="C1947" s="16">
        <v>0</v>
      </c>
      <c r="D1947" s="16">
        <v>0</v>
      </c>
      <c r="E1947" s="16">
        <v>2.9137413599999999</v>
      </c>
      <c r="F1947" s="16">
        <v>19.34400514</v>
      </c>
      <c r="G1947" s="16">
        <v>2.6709295800000001</v>
      </c>
      <c r="H1947" s="16">
        <v>19.303536510000001</v>
      </c>
      <c r="I1947" s="16">
        <v>0</v>
      </c>
      <c r="J1947" s="16">
        <v>0</v>
      </c>
      <c r="K1947" s="16">
        <v>0</v>
      </c>
      <c r="L1947" s="16">
        <v>7.9318514799999997</v>
      </c>
      <c r="M1947" s="16">
        <v>0</v>
      </c>
      <c r="N1947" s="16">
        <v>0</v>
      </c>
      <c r="O1947" s="16">
        <v>0</v>
      </c>
      <c r="P1947" s="16">
        <v>0</v>
      </c>
      <c r="Q1947" s="16">
        <v>0</v>
      </c>
      <c r="R1947" s="16">
        <v>0</v>
      </c>
      <c r="S1947" s="16">
        <v>25.778517310000002</v>
      </c>
      <c r="T1947" s="16">
        <v>0</v>
      </c>
      <c r="U1947" s="16">
        <v>0</v>
      </c>
      <c r="V1947" s="16">
        <v>0</v>
      </c>
      <c r="W1947" s="16">
        <v>0</v>
      </c>
      <c r="X1947" s="16">
        <v>0</v>
      </c>
      <c r="Y1947" s="16">
        <v>0</v>
      </c>
      <c r="Z1947" s="16">
        <v>0</v>
      </c>
    </row>
    <row r="1948" spans="1:26" x14ac:dyDescent="0.35">
      <c r="A1948" t="s">
        <v>123</v>
      </c>
      <c r="B1948" s="16">
        <v>0</v>
      </c>
      <c r="C1948" s="16">
        <v>0</v>
      </c>
      <c r="D1948" s="16">
        <v>0</v>
      </c>
      <c r="E1948" s="16">
        <v>0</v>
      </c>
      <c r="F1948" s="16">
        <v>0</v>
      </c>
      <c r="G1948" s="16">
        <v>0</v>
      </c>
      <c r="H1948" s="16">
        <v>0</v>
      </c>
      <c r="I1948" s="16">
        <v>0</v>
      </c>
      <c r="J1948" s="16">
        <v>0</v>
      </c>
      <c r="K1948" s="16">
        <v>0</v>
      </c>
      <c r="L1948" s="16">
        <v>0</v>
      </c>
      <c r="M1948" s="16">
        <v>0</v>
      </c>
      <c r="N1948" s="16">
        <v>0</v>
      </c>
      <c r="O1948" s="16">
        <v>0</v>
      </c>
      <c r="P1948" s="16">
        <v>0</v>
      </c>
      <c r="Q1948" s="16">
        <v>0</v>
      </c>
      <c r="R1948" s="16">
        <v>0</v>
      </c>
      <c r="S1948" s="16">
        <v>0</v>
      </c>
      <c r="T1948" s="16">
        <v>0</v>
      </c>
      <c r="U1948" s="16">
        <v>0</v>
      </c>
      <c r="V1948" s="16">
        <v>0</v>
      </c>
      <c r="W1948" s="16">
        <v>0</v>
      </c>
      <c r="X1948" s="16">
        <v>0</v>
      </c>
      <c r="Y1948" s="16">
        <v>0</v>
      </c>
      <c r="Z1948" s="16">
        <v>0</v>
      </c>
    </row>
    <row r="1949" spans="1:26" x14ac:dyDescent="0.35">
      <c r="A1949" t="s">
        <v>124</v>
      </c>
      <c r="B1949" s="16">
        <v>2148.5200353300002</v>
      </c>
      <c r="C1949" s="16">
        <v>3076.54665849</v>
      </c>
      <c r="D1949" s="16">
        <v>3281.0751145099998</v>
      </c>
      <c r="E1949" s="16">
        <v>3564.4769304000001</v>
      </c>
      <c r="F1949" s="16">
        <v>3013.3346584300002</v>
      </c>
      <c r="G1949" s="16">
        <v>3087.3517827000001</v>
      </c>
      <c r="H1949" s="16">
        <v>3594.9093401599998</v>
      </c>
      <c r="I1949" s="16">
        <v>5026.1633773699996</v>
      </c>
      <c r="J1949" s="16">
        <v>5126.32323662</v>
      </c>
      <c r="K1949" s="16">
        <v>5662.57305275</v>
      </c>
      <c r="L1949" s="16">
        <v>6234.4352632800001</v>
      </c>
      <c r="M1949" s="16">
        <v>6519.4558243700003</v>
      </c>
      <c r="N1949" s="16">
        <v>5874.9524229899998</v>
      </c>
      <c r="O1949" s="16">
        <v>5853.0184255300001</v>
      </c>
      <c r="P1949" s="16">
        <v>6072.8035550599998</v>
      </c>
      <c r="Q1949" s="16">
        <v>5300.9858437000003</v>
      </c>
      <c r="R1949" s="16">
        <v>5760.1024510500001</v>
      </c>
      <c r="S1949" s="16">
        <v>5466.2597286199998</v>
      </c>
      <c r="T1949" s="16">
        <v>6059.5703130499996</v>
      </c>
      <c r="U1949" s="16">
        <v>6051.0719007500002</v>
      </c>
      <c r="V1949" s="16">
        <v>6394.0435399999997</v>
      </c>
      <c r="W1949" s="16">
        <v>6099.3509763399998</v>
      </c>
      <c r="X1949" s="16">
        <v>6541.9968512799996</v>
      </c>
      <c r="Y1949" s="16">
        <v>6200.5225513400001</v>
      </c>
      <c r="Z1949" s="16">
        <v>6809.0898092799998</v>
      </c>
    </row>
    <row r="1950" spans="1:26" x14ac:dyDescent="0.35">
      <c r="A1950" t="s">
        <v>125</v>
      </c>
      <c r="B1950" s="16">
        <v>5.5442023100000002</v>
      </c>
      <c r="C1950" s="16">
        <v>14.730581320000001</v>
      </c>
      <c r="D1950" s="16">
        <v>0</v>
      </c>
      <c r="E1950" s="16">
        <v>0</v>
      </c>
      <c r="F1950" s="16">
        <v>2.1043687599999998</v>
      </c>
      <c r="G1950" s="16">
        <v>0</v>
      </c>
      <c r="H1950" s="16">
        <v>0</v>
      </c>
      <c r="I1950" s="16">
        <v>0</v>
      </c>
      <c r="J1950" s="16">
        <v>0</v>
      </c>
      <c r="K1950" s="16">
        <v>0</v>
      </c>
      <c r="L1950" s="16">
        <v>0</v>
      </c>
      <c r="M1950" s="16">
        <v>0</v>
      </c>
      <c r="N1950" s="16">
        <v>0</v>
      </c>
      <c r="O1950" s="16">
        <v>0</v>
      </c>
      <c r="P1950" s="16">
        <v>0</v>
      </c>
      <c r="Q1950" s="16">
        <v>0</v>
      </c>
      <c r="R1950" s="16">
        <v>0</v>
      </c>
      <c r="S1950" s="16">
        <v>0</v>
      </c>
      <c r="T1950" s="16">
        <v>0</v>
      </c>
      <c r="U1950" s="16">
        <v>0</v>
      </c>
      <c r="V1950" s="16">
        <v>0</v>
      </c>
      <c r="W1950" s="16">
        <v>0</v>
      </c>
      <c r="X1950" s="16">
        <v>0</v>
      </c>
      <c r="Y1950" s="16">
        <v>0</v>
      </c>
      <c r="Z1950" s="16">
        <v>0</v>
      </c>
    </row>
    <row r="1951" spans="1:26" x14ac:dyDescent="0.35">
      <c r="A1951" t="s">
        <v>126</v>
      </c>
      <c r="B1951" s="16">
        <v>0</v>
      </c>
      <c r="C1951" s="16">
        <v>0</v>
      </c>
      <c r="D1951" s="16">
        <v>0</v>
      </c>
      <c r="E1951" s="16">
        <v>0</v>
      </c>
      <c r="F1951" s="16">
        <v>0</v>
      </c>
      <c r="G1951" s="16">
        <v>0</v>
      </c>
      <c r="H1951" s="16">
        <v>0</v>
      </c>
      <c r="I1951" s="16">
        <v>0</v>
      </c>
      <c r="J1951" s="16">
        <v>0</v>
      </c>
      <c r="K1951" s="16">
        <v>0</v>
      </c>
      <c r="L1951" s="16">
        <v>0.84984123</v>
      </c>
      <c r="M1951" s="16">
        <v>0</v>
      </c>
      <c r="N1951" s="16">
        <v>0</v>
      </c>
      <c r="O1951" s="16">
        <v>0</v>
      </c>
      <c r="P1951" s="16">
        <v>0</v>
      </c>
      <c r="Q1951" s="16">
        <v>0</v>
      </c>
      <c r="R1951" s="16">
        <v>0</v>
      </c>
      <c r="S1951" s="16">
        <v>0</v>
      </c>
      <c r="T1951" s="16">
        <v>0</v>
      </c>
      <c r="U1951" s="16">
        <v>0</v>
      </c>
      <c r="V1951" s="16">
        <v>0</v>
      </c>
      <c r="W1951" s="16">
        <v>0</v>
      </c>
      <c r="X1951" s="16">
        <v>9.4696594199999993</v>
      </c>
      <c r="Y1951" s="16">
        <v>2.1043687599999998</v>
      </c>
      <c r="Z1951" s="16">
        <v>0</v>
      </c>
    </row>
    <row r="1952" spans="1:26" x14ac:dyDescent="0.35">
      <c r="A1952" s="56" t="s">
        <v>127</v>
      </c>
      <c r="B1952" s="57">
        <f t="shared" ref="B1952:Z1952" si="77">SUM(B1931:B1951)</f>
        <v>30110.724620129993</v>
      </c>
      <c r="C1952" s="57">
        <f t="shared" si="77"/>
        <v>31157.486203709999</v>
      </c>
      <c r="D1952" s="57">
        <f t="shared" si="77"/>
        <v>36436.133363649999</v>
      </c>
      <c r="E1952" s="57">
        <f t="shared" si="77"/>
        <v>38049.941390789994</v>
      </c>
      <c r="F1952" s="57">
        <f t="shared" si="77"/>
        <v>30545.762392630004</v>
      </c>
      <c r="G1952" s="57">
        <f t="shared" si="77"/>
        <v>24430.911930999995</v>
      </c>
      <c r="H1952" s="57">
        <f t="shared" si="77"/>
        <v>33563.467663099997</v>
      </c>
      <c r="I1952" s="57">
        <f t="shared" si="77"/>
        <v>33768.926897610007</v>
      </c>
      <c r="J1952" s="57">
        <f t="shared" si="77"/>
        <v>32986.020781630003</v>
      </c>
      <c r="K1952" s="57">
        <f t="shared" si="77"/>
        <v>31756.340990450008</v>
      </c>
      <c r="L1952" s="57">
        <f t="shared" si="77"/>
        <v>34159.853863410004</v>
      </c>
      <c r="M1952" s="57">
        <f t="shared" si="77"/>
        <v>29221.669287660003</v>
      </c>
      <c r="N1952" s="57">
        <f t="shared" si="77"/>
        <v>32156.373398000003</v>
      </c>
      <c r="O1952" s="57">
        <f t="shared" si="77"/>
        <v>33491.595376220001</v>
      </c>
      <c r="P1952" s="57">
        <f t="shared" si="77"/>
        <v>33104.593867530006</v>
      </c>
      <c r="Q1952" s="57">
        <f t="shared" si="77"/>
        <v>34274.865709869999</v>
      </c>
      <c r="R1952" s="57">
        <f t="shared" si="77"/>
        <v>33905.103837560004</v>
      </c>
      <c r="S1952" s="57">
        <f t="shared" si="77"/>
        <v>35638.253854569994</v>
      </c>
      <c r="T1952" s="57">
        <f t="shared" si="77"/>
        <v>36054.878400419999</v>
      </c>
      <c r="U1952" s="57">
        <f t="shared" si="77"/>
        <v>33309.284198070003</v>
      </c>
      <c r="V1952" s="57">
        <f t="shared" si="77"/>
        <v>33123.614123630003</v>
      </c>
      <c r="W1952" s="57">
        <f t="shared" si="77"/>
        <v>31679.005438520002</v>
      </c>
      <c r="X1952" s="57">
        <f t="shared" si="77"/>
        <v>31207.262618609999</v>
      </c>
      <c r="Y1952" s="57">
        <f t="shared" si="77"/>
        <v>31001.8033841</v>
      </c>
      <c r="Z1952" s="57">
        <f t="shared" si="77"/>
        <v>32211.977295620003</v>
      </c>
    </row>
    <row r="1954" spans="1:26" x14ac:dyDescent="0.35">
      <c r="A1954" s="53" t="s">
        <v>204</v>
      </c>
    </row>
    <row r="1955" spans="1:26" x14ac:dyDescent="0.35">
      <c r="A1955" s="54" t="s">
        <v>104</v>
      </c>
      <c r="B1955" s="55">
        <v>1990</v>
      </c>
      <c r="C1955" s="55">
        <v>1991</v>
      </c>
      <c r="D1955" s="55">
        <v>1992</v>
      </c>
      <c r="E1955" s="55">
        <v>1993</v>
      </c>
      <c r="F1955" s="55">
        <v>1994</v>
      </c>
      <c r="G1955" s="55">
        <v>1995</v>
      </c>
      <c r="H1955" s="55">
        <v>1996</v>
      </c>
      <c r="I1955" s="55">
        <v>1997</v>
      </c>
      <c r="J1955" s="55">
        <v>1998</v>
      </c>
      <c r="K1955" s="55" t="s">
        <v>105</v>
      </c>
      <c r="L1955" s="55">
        <v>2000</v>
      </c>
      <c r="M1955" s="55">
        <v>2001</v>
      </c>
      <c r="N1955" s="55">
        <v>2002</v>
      </c>
      <c r="O1955" s="55">
        <v>2003</v>
      </c>
      <c r="P1955" s="55">
        <v>2004</v>
      </c>
      <c r="Q1955" s="55">
        <v>2005</v>
      </c>
      <c r="R1955" s="55">
        <v>2006</v>
      </c>
      <c r="S1955" s="55">
        <v>2007</v>
      </c>
      <c r="T1955" s="55">
        <f>S1955+1</f>
        <v>2008</v>
      </c>
      <c r="U1955" s="55">
        <v>2009</v>
      </c>
      <c r="V1955" s="55">
        <v>2010</v>
      </c>
      <c r="W1955" s="55">
        <v>2011</v>
      </c>
      <c r="X1955" s="55">
        <v>2012</v>
      </c>
      <c r="Y1955" s="55">
        <v>2013</v>
      </c>
      <c r="Z1955" s="55">
        <v>2014</v>
      </c>
    </row>
    <row r="1956" spans="1:26" x14ac:dyDescent="0.35">
      <c r="A1956" t="s">
        <v>106</v>
      </c>
      <c r="B1956" s="16">
        <v>12.3889026909821</v>
      </c>
      <c r="C1956" s="16">
        <v>14.314047283538001</v>
      </c>
      <c r="D1956" s="16">
        <v>22.341752935811499</v>
      </c>
      <c r="E1956" s="16">
        <v>14.607450402983</v>
      </c>
      <c r="F1956" s="16">
        <v>18.743551574786</v>
      </c>
      <c r="G1956" s="16">
        <v>18.596255629337101</v>
      </c>
      <c r="H1956" s="16">
        <v>21.211944201243401</v>
      </c>
      <c r="I1956" s="16">
        <v>18.324096007999898</v>
      </c>
      <c r="J1956" s="16">
        <v>15.5167708991774</v>
      </c>
      <c r="K1956" s="16">
        <v>17.792574532020399</v>
      </c>
      <c r="L1956" s="16">
        <v>19.841758361893799</v>
      </c>
      <c r="M1956" s="16">
        <v>23.0520206723731</v>
      </c>
      <c r="N1956" s="16">
        <v>17.424931615536799</v>
      </c>
      <c r="O1956" s="16">
        <v>24.069259265336299</v>
      </c>
      <c r="P1956" s="16">
        <v>26.750724514673401</v>
      </c>
      <c r="Q1956" s="16">
        <v>23.462464344389598</v>
      </c>
      <c r="R1956" s="16">
        <v>20.139269109393499</v>
      </c>
      <c r="S1956" s="16">
        <v>23.375453626630101</v>
      </c>
      <c r="T1956" s="16">
        <v>20.0004982724492</v>
      </c>
      <c r="U1956" s="16">
        <v>28.7862819350999</v>
      </c>
      <c r="V1956" s="16">
        <v>23.491408406490301</v>
      </c>
      <c r="W1956" s="16">
        <v>32.459980221395199</v>
      </c>
      <c r="X1956" s="16">
        <v>23.4858868373354</v>
      </c>
      <c r="Y1956" s="16">
        <v>40.156767953987</v>
      </c>
      <c r="Z1956" s="16">
        <v>46.784355485280301</v>
      </c>
    </row>
    <row r="1957" spans="1:26" x14ac:dyDescent="0.35">
      <c r="A1957" t="s">
        <v>107</v>
      </c>
      <c r="B1957" s="16">
        <v>0</v>
      </c>
      <c r="C1957" s="16">
        <v>0</v>
      </c>
      <c r="D1957" s="16">
        <v>0</v>
      </c>
      <c r="E1957" s="16">
        <v>0</v>
      </c>
      <c r="F1957" s="16">
        <v>0</v>
      </c>
      <c r="G1957" s="16">
        <v>0</v>
      </c>
      <c r="H1957" s="16">
        <v>0</v>
      </c>
      <c r="I1957" s="16">
        <v>0</v>
      </c>
      <c r="J1957" s="16">
        <v>0</v>
      </c>
      <c r="K1957" s="16">
        <v>0</v>
      </c>
      <c r="L1957" s="16">
        <v>0</v>
      </c>
      <c r="M1957" s="16">
        <v>0</v>
      </c>
      <c r="N1957" s="16">
        <v>0</v>
      </c>
      <c r="O1957" s="16">
        <v>0</v>
      </c>
      <c r="P1957" s="16">
        <v>0</v>
      </c>
      <c r="Q1957" s="16">
        <v>0</v>
      </c>
      <c r="R1957" s="16">
        <v>0</v>
      </c>
      <c r="S1957" s="16">
        <v>0</v>
      </c>
      <c r="T1957" s="16">
        <v>0</v>
      </c>
      <c r="U1957" s="16">
        <v>0</v>
      </c>
      <c r="V1957" s="16">
        <v>0</v>
      </c>
      <c r="W1957" s="16">
        <v>0</v>
      </c>
      <c r="X1957" s="16">
        <v>0</v>
      </c>
      <c r="Y1957" s="16">
        <v>0</v>
      </c>
      <c r="Z1957" s="16">
        <v>0</v>
      </c>
    </row>
    <row r="1958" spans="1:26" x14ac:dyDescent="0.35">
      <c r="A1958" t="s">
        <v>108</v>
      </c>
      <c r="B1958" s="16">
        <v>5.6508534539921396</v>
      </c>
      <c r="C1958" s="16">
        <v>3.5943436589249602</v>
      </c>
      <c r="D1958" s="16">
        <v>5.7265643830897996</v>
      </c>
      <c r="E1958" s="16">
        <v>4.1236307476499601</v>
      </c>
      <c r="F1958" s="16">
        <v>2.84155392065023</v>
      </c>
      <c r="G1958" s="16">
        <v>2.65605134295043</v>
      </c>
      <c r="H1958" s="16">
        <v>2.4831072024738399</v>
      </c>
      <c r="I1958" s="16">
        <v>2.6362568954798999</v>
      </c>
      <c r="J1958" s="16">
        <v>4.9193382623345396</v>
      </c>
      <c r="K1958" s="16">
        <v>9.4588474425266007</v>
      </c>
      <c r="L1958" s="16">
        <v>10.2266793261093</v>
      </c>
      <c r="M1958" s="16">
        <v>10.122028731879301</v>
      </c>
      <c r="N1958" s="16">
        <v>11.0632009264361</v>
      </c>
      <c r="O1958" s="16">
        <v>10.302959728071199</v>
      </c>
      <c r="P1958" s="16">
        <v>10.309220159683001</v>
      </c>
      <c r="Q1958" s="16">
        <v>11.483442640902901</v>
      </c>
      <c r="R1958" s="16">
        <v>9.8158554263577997</v>
      </c>
      <c r="S1958" s="16">
        <v>10.243510340898601</v>
      </c>
      <c r="T1958" s="16">
        <v>21.780177648904701</v>
      </c>
      <c r="U1958" s="16">
        <v>10.692960206374901</v>
      </c>
      <c r="V1958" s="16">
        <v>13.6123902170959</v>
      </c>
      <c r="W1958" s="16">
        <v>21.079613691900001</v>
      </c>
      <c r="X1958" s="16">
        <v>20.934963309658698</v>
      </c>
      <c r="Y1958" s="16">
        <v>40.898845331196597</v>
      </c>
      <c r="Z1958" s="16">
        <v>23.925139073072401</v>
      </c>
    </row>
    <row r="1959" spans="1:26" x14ac:dyDescent="0.35">
      <c r="A1959" t="s">
        <v>109</v>
      </c>
      <c r="B1959" s="16">
        <v>0</v>
      </c>
      <c r="C1959" s="16">
        <v>0</v>
      </c>
      <c r="D1959" s="16">
        <v>0</v>
      </c>
      <c r="E1959" s="16">
        <v>0</v>
      </c>
      <c r="F1959" s="16">
        <v>0</v>
      </c>
      <c r="G1959" s="16">
        <v>0</v>
      </c>
      <c r="H1959" s="16">
        <v>0</v>
      </c>
      <c r="I1959" s="16">
        <v>0</v>
      </c>
      <c r="J1959" s="16">
        <v>0</v>
      </c>
      <c r="K1959" s="16">
        <v>0</v>
      </c>
      <c r="L1959" s="16">
        <v>0</v>
      </c>
      <c r="M1959" s="16">
        <v>0</v>
      </c>
      <c r="N1959" s="16">
        <v>0</v>
      </c>
      <c r="O1959" s="16">
        <v>0</v>
      </c>
      <c r="P1959" s="16">
        <v>0</v>
      </c>
      <c r="Q1959" s="16">
        <v>0</v>
      </c>
      <c r="R1959" s="16">
        <v>0</v>
      </c>
      <c r="S1959" s="16">
        <v>0</v>
      </c>
      <c r="T1959" s="16">
        <v>0</v>
      </c>
      <c r="U1959" s="16">
        <v>0</v>
      </c>
      <c r="V1959" s="16">
        <v>0</v>
      </c>
      <c r="W1959" s="16">
        <v>0</v>
      </c>
      <c r="X1959" s="16">
        <v>0</v>
      </c>
      <c r="Y1959" s="16">
        <v>0</v>
      </c>
      <c r="Z1959" s="16">
        <v>0</v>
      </c>
    </row>
    <row r="1960" spans="1:26" x14ac:dyDescent="0.35">
      <c r="A1960" t="s">
        <v>110</v>
      </c>
      <c r="B1960" s="16">
        <v>0</v>
      </c>
      <c r="C1960" s="16">
        <v>0</v>
      </c>
      <c r="D1960" s="16">
        <v>0</v>
      </c>
      <c r="E1960" s="16">
        <v>0</v>
      </c>
      <c r="F1960" s="16">
        <v>0</v>
      </c>
      <c r="G1960" s="16">
        <v>0</v>
      </c>
      <c r="H1960" s="16">
        <v>0</v>
      </c>
      <c r="I1960" s="16">
        <v>0</v>
      </c>
      <c r="J1960" s="16">
        <v>0</v>
      </c>
      <c r="K1960" s="16">
        <v>0</v>
      </c>
      <c r="L1960" s="16">
        <v>0</v>
      </c>
      <c r="M1960" s="16">
        <v>0</v>
      </c>
      <c r="N1960" s="16">
        <v>0</v>
      </c>
      <c r="O1960" s="16">
        <v>0</v>
      </c>
      <c r="P1960" s="16">
        <v>0</v>
      </c>
      <c r="Q1960" s="16">
        <v>0</v>
      </c>
      <c r="R1960" s="16">
        <v>0</v>
      </c>
      <c r="S1960" s="16">
        <v>0</v>
      </c>
      <c r="T1960" s="16">
        <v>0</v>
      </c>
      <c r="U1960" s="16">
        <v>0</v>
      </c>
      <c r="V1960" s="16">
        <v>0</v>
      </c>
      <c r="W1960" s="16">
        <v>0</v>
      </c>
      <c r="X1960" s="16">
        <v>0</v>
      </c>
      <c r="Y1960" s="16">
        <v>0</v>
      </c>
      <c r="Z1960" s="16">
        <v>0</v>
      </c>
    </row>
    <row r="1961" spans="1:26" x14ac:dyDescent="0.35">
      <c r="A1961" t="s">
        <v>111</v>
      </c>
      <c r="B1961" s="16">
        <v>0</v>
      </c>
      <c r="C1961" s="16">
        <v>0</v>
      </c>
      <c r="D1961" s="16">
        <v>0</v>
      </c>
      <c r="E1961" s="16">
        <v>0</v>
      </c>
      <c r="F1961" s="16">
        <v>0</v>
      </c>
      <c r="G1961" s="16">
        <v>0</v>
      </c>
      <c r="H1961" s="16">
        <v>0</v>
      </c>
      <c r="I1961" s="16">
        <v>0</v>
      </c>
      <c r="J1961" s="16">
        <v>0</v>
      </c>
      <c r="K1961" s="16">
        <v>0</v>
      </c>
      <c r="L1961" s="16">
        <v>0</v>
      </c>
      <c r="M1961" s="16">
        <v>0</v>
      </c>
      <c r="N1961" s="16">
        <v>0</v>
      </c>
      <c r="O1961" s="16">
        <v>0</v>
      </c>
      <c r="P1961" s="16">
        <v>0</v>
      </c>
      <c r="Q1961" s="16">
        <v>0</v>
      </c>
      <c r="R1961" s="16">
        <v>0</v>
      </c>
      <c r="S1961" s="16">
        <v>0</v>
      </c>
      <c r="T1961" s="16">
        <v>0</v>
      </c>
      <c r="U1961" s="16">
        <v>0</v>
      </c>
      <c r="V1961" s="16">
        <v>0</v>
      </c>
      <c r="W1961" s="16">
        <v>0</v>
      </c>
      <c r="X1961" s="16">
        <v>0</v>
      </c>
      <c r="Y1961" s="16">
        <v>0</v>
      </c>
      <c r="Z1961" s="16">
        <v>0</v>
      </c>
    </row>
    <row r="1962" spans="1:26" x14ac:dyDescent="0.35">
      <c r="A1962" t="s">
        <v>112</v>
      </c>
      <c r="B1962" s="16">
        <v>1.03900421786088</v>
      </c>
      <c r="C1962" s="16">
        <v>1.0683318659888801</v>
      </c>
      <c r="D1962" s="16">
        <v>0.920695282902254</v>
      </c>
      <c r="E1962" s="16">
        <v>0.55313394994301002</v>
      </c>
      <c r="F1962" s="16">
        <v>0.44483180754027801</v>
      </c>
      <c r="G1962" s="16">
        <v>0.30154226422265201</v>
      </c>
      <c r="H1962" s="16">
        <v>0.55038719147797499</v>
      </c>
      <c r="I1962" s="16">
        <v>0.42405915088299301</v>
      </c>
      <c r="J1962" s="16">
        <v>0.28992338649059402</v>
      </c>
      <c r="K1962" s="16">
        <v>0.46066650560398198</v>
      </c>
      <c r="L1962" s="16">
        <v>0.39482610525356898</v>
      </c>
      <c r="M1962" s="16">
        <v>0.55822447397027397</v>
      </c>
      <c r="N1962" s="16">
        <v>0.44104097589994801</v>
      </c>
      <c r="O1962" s="16">
        <v>0.20797295354013701</v>
      </c>
      <c r="P1962" s="16">
        <v>0.621685729387076</v>
      </c>
      <c r="Q1962" s="16">
        <v>0.353344092821956</v>
      </c>
      <c r="R1962" s="16">
        <v>9.7227451750140303E-2</v>
      </c>
      <c r="S1962" s="16">
        <v>0.57947448054418205</v>
      </c>
      <c r="T1962" s="16">
        <v>0.86288846016147103</v>
      </c>
      <c r="U1962" s="16">
        <v>0</v>
      </c>
      <c r="V1962" s="16">
        <v>0</v>
      </c>
      <c r="W1962" s="16">
        <v>0</v>
      </c>
      <c r="X1962" s="16">
        <v>0</v>
      </c>
      <c r="Y1962" s="16">
        <v>0</v>
      </c>
      <c r="Z1962" s="16">
        <v>0</v>
      </c>
    </row>
    <row r="1963" spans="1:26" x14ac:dyDescent="0.35">
      <c r="A1963" t="s">
        <v>113</v>
      </c>
      <c r="B1963" s="16">
        <v>1.36862475476409</v>
      </c>
      <c r="C1963" s="16">
        <v>1.8238353842066799</v>
      </c>
      <c r="D1963" s="16">
        <v>2.3658259955429499</v>
      </c>
      <c r="E1963" s="16">
        <v>1.3785172478060601</v>
      </c>
      <c r="F1963" s="16">
        <v>2.3507119955798199</v>
      </c>
      <c r="G1963" s="16">
        <v>1.8308179710471999</v>
      </c>
      <c r="H1963" s="16">
        <v>1.87628247270701</v>
      </c>
      <c r="I1963" s="16">
        <v>1.82279553185579</v>
      </c>
      <c r="J1963" s="16">
        <v>1.66103299435609</v>
      </c>
      <c r="K1963" s="16">
        <v>1.5281016911791301</v>
      </c>
      <c r="L1963" s="16">
        <v>2.3130299259937099</v>
      </c>
      <c r="M1963" s="16">
        <v>2.8929135257754499</v>
      </c>
      <c r="N1963" s="16">
        <v>2.5453495507031501</v>
      </c>
      <c r="O1963" s="16">
        <v>2.8476198276247602</v>
      </c>
      <c r="P1963" s="16">
        <v>3.01113533402143</v>
      </c>
      <c r="Q1963" s="16">
        <v>3.15124799003511</v>
      </c>
      <c r="R1963" s="16">
        <v>3.79586379973331</v>
      </c>
      <c r="S1963" s="16">
        <v>1.6581490591264301</v>
      </c>
      <c r="T1963" s="16">
        <v>1.83082612097622</v>
      </c>
      <c r="U1963" s="16">
        <v>1.8940612965618</v>
      </c>
      <c r="V1963" s="16">
        <v>2.2893975639419799</v>
      </c>
      <c r="W1963" s="16">
        <v>2.81562053520343</v>
      </c>
      <c r="X1963" s="16">
        <v>2.6867238910104598</v>
      </c>
      <c r="Y1963" s="16">
        <v>1.54846803896153</v>
      </c>
      <c r="Z1963" s="16">
        <v>1.6970956449114101</v>
      </c>
    </row>
    <row r="1964" spans="1:26" x14ac:dyDescent="0.35">
      <c r="A1964" t="s">
        <v>114</v>
      </c>
      <c r="B1964" s="16">
        <v>8.5883517892590095</v>
      </c>
      <c r="C1964" s="16">
        <v>6.5147117719960601</v>
      </c>
      <c r="D1964" s="16">
        <v>6.2806030627627596</v>
      </c>
      <c r="E1964" s="16">
        <v>6.89587768732454</v>
      </c>
      <c r="F1964" s="16">
        <v>8.3456792207483996</v>
      </c>
      <c r="G1964" s="16">
        <v>9.8948249228805096</v>
      </c>
      <c r="H1964" s="16">
        <v>7.89732440444046</v>
      </c>
      <c r="I1964" s="16">
        <v>7.6297082978408097</v>
      </c>
      <c r="J1964" s="16">
        <v>8.2039831090058399</v>
      </c>
      <c r="K1964" s="16">
        <v>8.64256489078549</v>
      </c>
      <c r="L1964" s="16">
        <v>10.1177280125198</v>
      </c>
      <c r="M1964" s="16">
        <v>7.9246578623170203</v>
      </c>
      <c r="N1964" s="16">
        <v>7.5300139611921697</v>
      </c>
      <c r="O1964" s="16">
        <v>8.5446372786906792</v>
      </c>
      <c r="P1964" s="16">
        <v>8.2603542554217295</v>
      </c>
      <c r="Q1964" s="16">
        <v>7.3097982479552996</v>
      </c>
      <c r="R1964" s="16">
        <v>7.25081808648312</v>
      </c>
      <c r="S1964" s="16">
        <v>4.7422325422281704</v>
      </c>
      <c r="T1964" s="16">
        <v>7.0426558692269001</v>
      </c>
      <c r="U1964" s="16">
        <v>7.3456849991062896</v>
      </c>
      <c r="V1964" s="16">
        <v>6.2633822490735396</v>
      </c>
      <c r="W1964" s="16">
        <v>6.2384901273063003</v>
      </c>
      <c r="X1964" s="16">
        <v>5.9765667944663896</v>
      </c>
      <c r="Y1964" s="16">
        <v>6.5686615712869401</v>
      </c>
      <c r="Z1964" s="16">
        <v>5.8054891514605096</v>
      </c>
    </row>
    <row r="1965" spans="1:26" x14ac:dyDescent="0.35">
      <c r="A1965" t="s">
        <v>115</v>
      </c>
      <c r="B1965" s="16">
        <v>4.6825294144191103</v>
      </c>
      <c r="C1965" s="16">
        <v>4.7631625287903097</v>
      </c>
      <c r="D1965" s="16">
        <v>4.5768695771667698</v>
      </c>
      <c r="E1965" s="16">
        <v>4.3777109921684998</v>
      </c>
      <c r="F1965" s="16">
        <v>4.3979428080991498</v>
      </c>
      <c r="G1965" s="16">
        <v>5.5300740081187501</v>
      </c>
      <c r="H1965" s="16">
        <v>5.85304974397663</v>
      </c>
      <c r="I1965" s="16">
        <v>5.5726106261256998</v>
      </c>
      <c r="J1965" s="16">
        <v>5.2097788546945303</v>
      </c>
      <c r="K1965" s="16">
        <v>6.4021402365421496</v>
      </c>
      <c r="L1965" s="16">
        <v>7.4190699823878097</v>
      </c>
      <c r="M1965" s="16">
        <v>5.7452662483990498</v>
      </c>
      <c r="N1965" s="16">
        <v>5.4046467811188101</v>
      </c>
      <c r="O1965" s="16">
        <v>6.1101060563199097</v>
      </c>
      <c r="P1965" s="16">
        <v>6.5230130519124803</v>
      </c>
      <c r="Q1965" s="16">
        <v>5.9570234466086402</v>
      </c>
      <c r="R1965" s="16">
        <v>5.19132454926799</v>
      </c>
      <c r="S1965" s="16">
        <v>3.4963823056935102</v>
      </c>
      <c r="T1965" s="16">
        <v>5.29159520677704</v>
      </c>
      <c r="U1965" s="16">
        <v>5.1769454582135301</v>
      </c>
      <c r="V1965" s="16">
        <v>5.2841150584194301</v>
      </c>
      <c r="W1965" s="16">
        <v>5.1176853179270498</v>
      </c>
      <c r="X1965" s="16">
        <v>4.1079463929864204</v>
      </c>
      <c r="Y1965" s="16">
        <v>4.8248094631535601</v>
      </c>
      <c r="Z1965" s="16">
        <v>4.1706976019983397</v>
      </c>
    </row>
    <row r="1966" spans="1:26" x14ac:dyDescent="0.35">
      <c r="A1966" t="s">
        <v>116</v>
      </c>
      <c r="B1966" s="16">
        <v>0</v>
      </c>
      <c r="C1966" s="16">
        <v>0</v>
      </c>
      <c r="D1966" s="16">
        <v>0</v>
      </c>
      <c r="E1966" s="16">
        <v>0</v>
      </c>
      <c r="F1966" s="16">
        <v>0</v>
      </c>
      <c r="G1966" s="16">
        <v>0</v>
      </c>
      <c r="H1966" s="16">
        <v>0</v>
      </c>
      <c r="I1966" s="16">
        <v>0</v>
      </c>
      <c r="J1966" s="16">
        <v>0</v>
      </c>
      <c r="K1966" s="16">
        <v>0</v>
      </c>
      <c r="L1966" s="16">
        <v>0</v>
      </c>
      <c r="M1966" s="16">
        <v>0</v>
      </c>
      <c r="N1966" s="16">
        <v>0</v>
      </c>
      <c r="O1966" s="16">
        <v>0</v>
      </c>
      <c r="P1966" s="16">
        <v>0</v>
      </c>
      <c r="Q1966" s="16">
        <v>0</v>
      </c>
      <c r="R1966" s="16">
        <v>0</v>
      </c>
      <c r="S1966" s="16">
        <v>0</v>
      </c>
      <c r="T1966" s="16">
        <v>0</v>
      </c>
      <c r="U1966" s="16">
        <v>0</v>
      </c>
      <c r="V1966" s="16">
        <v>0</v>
      </c>
      <c r="W1966" s="16">
        <v>0</v>
      </c>
      <c r="X1966" s="16">
        <v>0</v>
      </c>
      <c r="Y1966" s="16">
        <v>0</v>
      </c>
      <c r="Z1966" s="16">
        <v>0</v>
      </c>
    </row>
    <row r="1967" spans="1:26" x14ac:dyDescent="0.35">
      <c r="A1967" t="s">
        <v>117</v>
      </c>
      <c r="B1967" s="16">
        <v>0</v>
      </c>
      <c r="C1967" s="16">
        <v>0</v>
      </c>
      <c r="D1967" s="16">
        <v>0</v>
      </c>
      <c r="E1967" s="16">
        <v>0</v>
      </c>
      <c r="F1967" s="16">
        <v>0</v>
      </c>
      <c r="G1967" s="16">
        <v>0</v>
      </c>
      <c r="H1967" s="16">
        <v>0</v>
      </c>
      <c r="I1967" s="16">
        <v>0</v>
      </c>
      <c r="J1967" s="16">
        <v>0</v>
      </c>
      <c r="K1967" s="16">
        <v>0</v>
      </c>
      <c r="L1967" s="16">
        <v>0</v>
      </c>
      <c r="M1967" s="16">
        <v>0</v>
      </c>
      <c r="N1967" s="16">
        <v>0</v>
      </c>
      <c r="O1967" s="16">
        <v>0</v>
      </c>
      <c r="P1967" s="16">
        <v>0</v>
      </c>
      <c r="Q1967" s="16">
        <v>0</v>
      </c>
      <c r="R1967" s="16">
        <v>0</v>
      </c>
      <c r="S1967" s="16">
        <v>0</v>
      </c>
      <c r="T1967" s="16">
        <v>0</v>
      </c>
      <c r="U1967" s="16">
        <v>0</v>
      </c>
      <c r="V1967" s="16">
        <v>0</v>
      </c>
      <c r="W1967" s="16">
        <v>0</v>
      </c>
      <c r="X1967" s="16">
        <v>0</v>
      </c>
      <c r="Y1967" s="16">
        <v>0</v>
      </c>
      <c r="Z1967" s="16">
        <v>0</v>
      </c>
    </row>
    <row r="1968" spans="1:26" x14ac:dyDescent="0.35">
      <c r="A1968" t="s">
        <v>118</v>
      </c>
      <c r="B1968" s="16">
        <v>2.1189906237937999</v>
      </c>
      <c r="C1968" s="16">
        <v>2.7329171876854401</v>
      </c>
      <c r="D1968" s="16">
        <v>2.2714184808200302</v>
      </c>
      <c r="E1968" s="16">
        <v>2.1724441776129302</v>
      </c>
      <c r="F1968" s="16">
        <v>1.8126358411940999</v>
      </c>
      <c r="G1968" s="16">
        <v>1.93480929716828</v>
      </c>
      <c r="H1968" s="16">
        <v>1.9398091362489001</v>
      </c>
      <c r="I1968" s="16">
        <v>1.8693425540409201</v>
      </c>
      <c r="J1968" s="16">
        <v>0.94549402775620495</v>
      </c>
      <c r="K1968" s="16">
        <v>0.71926852141354103</v>
      </c>
      <c r="L1968" s="16">
        <v>0.61292603960353398</v>
      </c>
      <c r="M1968" s="16">
        <v>1.0989993615686999</v>
      </c>
      <c r="N1968" s="16">
        <v>0.90538691407452998</v>
      </c>
      <c r="O1968" s="16">
        <v>0.48400568990235399</v>
      </c>
      <c r="P1968" s="16">
        <v>0.17232573536286899</v>
      </c>
      <c r="Q1968" s="16">
        <v>0.24928500785935701</v>
      </c>
      <c r="R1968" s="16">
        <v>0.58007065609618302</v>
      </c>
      <c r="S1968" s="16">
        <v>0.49693418460363697</v>
      </c>
      <c r="T1968" s="16">
        <v>0.55561342390291601</v>
      </c>
      <c r="U1968" s="16">
        <v>0.81507313115144098</v>
      </c>
      <c r="V1968" s="16">
        <v>0.40884865556193301</v>
      </c>
      <c r="W1968" s="16">
        <v>0.36671085171473</v>
      </c>
      <c r="X1968" s="16">
        <v>0.60194802776661505</v>
      </c>
      <c r="Y1968" s="16">
        <v>0.26566892121526697</v>
      </c>
      <c r="Z1968" s="16">
        <v>1.9759654018142201</v>
      </c>
    </row>
    <row r="1969" spans="1:26" x14ac:dyDescent="0.35">
      <c r="A1969" t="s">
        <v>119</v>
      </c>
      <c r="B1969" s="16">
        <v>0</v>
      </c>
      <c r="C1969" s="16">
        <v>0</v>
      </c>
      <c r="D1969" s="16">
        <v>0</v>
      </c>
      <c r="E1969" s="16">
        <v>0</v>
      </c>
      <c r="F1969" s="16">
        <v>0</v>
      </c>
      <c r="G1969" s="16">
        <v>0</v>
      </c>
      <c r="H1969" s="16">
        <v>0</v>
      </c>
      <c r="I1969" s="16">
        <v>0</v>
      </c>
      <c r="J1969" s="16">
        <v>0</v>
      </c>
      <c r="K1969" s="16">
        <v>0</v>
      </c>
      <c r="L1969" s="16">
        <v>0</v>
      </c>
      <c r="M1969" s="16">
        <v>0</v>
      </c>
      <c r="N1969" s="16">
        <v>5.1803562039920703E-3</v>
      </c>
      <c r="O1969" s="16">
        <v>0</v>
      </c>
      <c r="P1969" s="16">
        <v>0</v>
      </c>
      <c r="Q1969" s="16">
        <v>0</v>
      </c>
      <c r="R1969" s="16">
        <v>0</v>
      </c>
      <c r="S1969" s="16">
        <v>0</v>
      </c>
      <c r="T1969" s="16">
        <v>0</v>
      </c>
      <c r="U1969" s="16">
        <v>0</v>
      </c>
      <c r="V1969" s="16">
        <v>2.78538355585563E-3</v>
      </c>
      <c r="W1969" s="16">
        <v>7.2955836373870099E-3</v>
      </c>
      <c r="X1969" s="16">
        <v>0</v>
      </c>
      <c r="Y1969" s="16">
        <v>2.1211331950765498E-3</v>
      </c>
      <c r="Z1969" s="16">
        <v>0</v>
      </c>
    </row>
    <row r="1970" spans="1:26" x14ac:dyDescent="0.35">
      <c r="A1970" t="s">
        <v>120</v>
      </c>
      <c r="B1970" s="16">
        <v>0</v>
      </c>
      <c r="C1970" s="16">
        <v>0</v>
      </c>
      <c r="D1970" s="16">
        <v>0</v>
      </c>
      <c r="E1970" s="16">
        <v>0</v>
      </c>
      <c r="F1970" s="16">
        <v>0</v>
      </c>
      <c r="G1970" s="16">
        <v>0</v>
      </c>
      <c r="H1970" s="16">
        <v>0</v>
      </c>
      <c r="I1970" s="16">
        <v>0</v>
      </c>
      <c r="J1970" s="16">
        <v>0</v>
      </c>
      <c r="K1970" s="16">
        <v>0</v>
      </c>
      <c r="L1970" s="16">
        <v>0</v>
      </c>
      <c r="M1970" s="16">
        <v>0</v>
      </c>
      <c r="N1970" s="16">
        <v>0</v>
      </c>
      <c r="O1970" s="16">
        <v>0</v>
      </c>
      <c r="P1970" s="16">
        <v>0</v>
      </c>
      <c r="Q1970" s="16">
        <v>0</v>
      </c>
      <c r="R1970" s="16">
        <v>0</v>
      </c>
      <c r="S1970" s="16">
        <v>0</v>
      </c>
      <c r="T1970" s="16">
        <v>0</v>
      </c>
      <c r="U1970" s="16">
        <v>0</v>
      </c>
      <c r="V1970" s="16">
        <v>0</v>
      </c>
      <c r="W1970" s="16">
        <v>0</v>
      </c>
      <c r="X1970" s="16">
        <v>0</v>
      </c>
      <c r="Y1970" s="16">
        <v>0</v>
      </c>
      <c r="Z1970" s="16">
        <v>0</v>
      </c>
    </row>
    <row r="1971" spans="1:26" x14ac:dyDescent="0.35">
      <c r="A1971" t="s">
        <v>121</v>
      </c>
      <c r="B1971" s="16">
        <v>0</v>
      </c>
      <c r="C1971" s="16">
        <v>0</v>
      </c>
      <c r="D1971" s="16">
        <v>0</v>
      </c>
      <c r="E1971" s="16">
        <v>0</v>
      </c>
      <c r="F1971" s="16">
        <v>0</v>
      </c>
      <c r="G1971" s="16">
        <v>0</v>
      </c>
      <c r="H1971" s="16">
        <v>0</v>
      </c>
      <c r="I1971" s="16">
        <v>0</v>
      </c>
      <c r="J1971" s="16">
        <v>0</v>
      </c>
      <c r="K1971" s="16">
        <v>0</v>
      </c>
      <c r="L1971" s="16">
        <v>0</v>
      </c>
      <c r="M1971" s="16">
        <v>0</v>
      </c>
      <c r="N1971" s="16">
        <v>0</v>
      </c>
      <c r="O1971" s="16">
        <v>0</v>
      </c>
      <c r="P1971" s="16">
        <v>0</v>
      </c>
      <c r="Q1971" s="16">
        <v>0</v>
      </c>
      <c r="R1971" s="16">
        <v>0</v>
      </c>
      <c r="S1971" s="16">
        <v>0</v>
      </c>
      <c r="T1971" s="16">
        <v>0</v>
      </c>
      <c r="U1971" s="16">
        <v>0</v>
      </c>
      <c r="V1971" s="16">
        <v>0</v>
      </c>
      <c r="W1971" s="16">
        <v>0</v>
      </c>
      <c r="X1971" s="16">
        <v>0</v>
      </c>
      <c r="Y1971" s="16">
        <v>0</v>
      </c>
      <c r="Z1971" s="16">
        <v>0</v>
      </c>
    </row>
    <row r="1972" spans="1:26" x14ac:dyDescent="0.35">
      <c r="A1972" t="s">
        <v>122</v>
      </c>
      <c r="B1972" s="16">
        <v>0</v>
      </c>
      <c r="C1972" s="16">
        <v>0</v>
      </c>
      <c r="D1972" s="16">
        <v>0</v>
      </c>
      <c r="E1972" s="16">
        <v>0</v>
      </c>
      <c r="F1972" s="16">
        <v>0</v>
      </c>
      <c r="G1972" s="16">
        <v>0</v>
      </c>
      <c r="H1972" s="16">
        <v>0</v>
      </c>
      <c r="I1972" s="16">
        <v>0</v>
      </c>
      <c r="J1972" s="16">
        <v>0</v>
      </c>
      <c r="K1972" s="16">
        <v>0</v>
      </c>
      <c r="L1972" s="16">
        <v>0</v>
      </c>
      <c r="M1972" s="16">
        <v>0</v>
      </c>
      <c r="N1972" s="16">
        <v>0</v>
      </c>
      <c r="O1972" s="16">
        <v>0</v>
      </c>
      <c r="P1972" s="16">
        <v>0</v>
      </c>
      <c r="Q1972" s="16">
        <v>0</v>
      </c>
      <c r="R1972" s="16">
        <v>0</v>
      </c>
      <c r="S1972" s="16">
        <v>0</v>
      </c>
      <c r="T1972" s="16">
        <v>0</v>
      </c>
      <c r="U1972" s="16">
        <v>0</v>
      </c>
      <c r="V1972" s="16">
        <v>0</v>
      </c>
      <c r="W1972" s="16">
        <v>0</v>
      </c>
      <c r="X1972" s="16">
        <v>0</v>
      </c>
      <c r="Y1972" s="16">
        <v>0</v>
      </c>
      <c r="Z1972" s="16">
        <v>0</v>
      </c>
    </row>
    <row r="1973" spans="1:26" x14ac:dyDescent="0.35">
      <c r="A1973" t="s">
        <v>123</v>
      </c>
      <c r="B1973" s="16">
        <v>0</v>
      </c>
      <c r="C1973" s="16">
        <v>0</v>
      </c>
      <c r="D1973" s="16">
        <v>0</v>
      </c>
      <c r="E1973" s="16">
        <v>0</v>
      </c>
      <c r="F1973" s="16">
        <v>0</v>
      </c>
      <c r="G1973" s="16">
        <v>0</v>
      </c>
      <c r="H1973" s="16">
        <v>0</v>
      </c>
      <c r="I1973" s="16">
        <v>0</v>
      </c>
      <c r="J1973" s="16">
        <v>0</v>
      </c>
      <c r="K1973" s="16">
        <v>0</v>
      </c>
      <c r="L1973" s="16">
        <v>0</v>
      </c>
      <c r="M1973" s="16">
        <v>0</v>
      </c>
      <c r="N1973" s="16">
        <v>0</v>
      </c>
      <c r="O1973" s="16">
        <v>0</v>
      </c>
      <c r="P1973" s="16">
        <v>0</v>
      </c>
      <c r="Q1973" s="16">
        <v>0</v>
      </c>
      <c r="R1973" s="16">
        <v>0</v>
      </c>
      <c r="S1973" s="16">
        <v>0</v>
      </c>
      <c r="T1973" s="16">
        <v>0</v>
      </c>
      <c r="U1973" s="16">
        <v>0</v>
      </c>
      <c r="V1973" s="16">
        <v>0</v>
      </c>
      <c r="W1973" s="16">
        <v>0</v>
      </c>
      <c r="X1973" s="16">
        <v>0</v>
      </c>
      <c r="Y1973" s="16">
        <v>0</v>
      </c>
      <c r="Z1973" s="16">
        <v>0</v>
      </c>
    </row>
    <row r="1974" spans="1:26" x14ac:dyDescent="0.35">
      <c r="A1974" t="s">
        <v>124</v>
      </c>
      <c r="B1974" s="16">
        <v>9.4966534841723202</v>
      </c>
      <c r="C1974" s="16">
        <v>9.7685433881986494</v>
      </c>
      <c r="D1974" s="16">
        <v>11.1207583641343</v>
      </c>
      <c r="E1974" s="16">
        <v>9.4017819997549807</v>
      </c>
      <c r="F1974" s="16">
        <v>11.021068523809401</v>
      </c>
      <c r="G1974" s="16">
        <v>9.2638438263113692</v>
      </c>
      <c r="H1974" s="16">
        <v>11.593973397652</v>
      </c>
      <c r="I1974" s="16">
        <v>11.2760710892305</v>
      </c>
      <c r="J1974" s="16">
        <v>10.0490434877839</v>
      </c>
      <c r="K1974" s="16">
        <v>6.6071361264538098</v>
      </c>
      <c r="L1974" s="16">
        <v>8.3550927443424499</v>
      </c>
      <c r="M1974" s="16">
        <v>9.3492291640851892</v>
      </c>
      <c r="N1974" s="16">
        <v>9.0770157876152595</v>
      </c>
      <c r="O1974" s="16">
        <v>12.1554615983546</v>
      </c>
      <c r="P1974" s="16">
        <v>11.981946040202899</v>
      </c>
      <c r="Q1974" s="16">
        <v>11.8803145310423</v>
      </c>
      <c r="R1974" s="16">
        <v>13.595896983314899</v>
      </c>
      <c r="S1974" s="16">
        <v>5.0433967974088203</v>
      </c>
      <c r="T1974" s="16">
        <v>12.353189400923601</v>
      </c>
      <c r="U1974" s="16">
        <v>19.163497967202201</v>
      </c>
      <c r="V1974" s="16">
        <v>12.372802006283701</v>
      </c>
      <c r="W1974" s="16">
        <v>9.28315650122323</v>
      </c>
      <c r="X1974" s="16">
        <v>12.252217781934201</v>
      </c>
      <c r="Y1974" s="16">
        <v>16.085640079818099</v>
      </c>
      <c r="Z1974" s="16">
        <v>18.606571201429201</v>
      </c>
    </row>
    <row r="1975" spans="1:26" x14ac:dyDescent="0.35">
      <c r="A1975" t="s">
        <v>125</v>
      </c>
      <c r="B1975" s="16">
        <v>0</v>
      </c>
      <c r="C1975" s="16">
        <v>0</v>
      </c>
      <c r="D1975" s="16">
        <v>0</v>
      </c>
      <c r="E1975" s="16">
        <v>0</v>
      </c>
      <c r="F1975" s="16">
        <v>0</v>
      </c>
      <c r="G1975" s="16">
        <v>0</v>
      </c>
      <c r="H1975" s="16">
        <v>0</v>
      </c>
      <c r="I1975" s="16">
        <v>0</v>
      </c>
      <c r="J1975" s="16">
        <v>0</v>
      </c>
      <c r="K1975" s="16">
        <v>0</v>
      </c>
      <c r="L1975" s="16">
        <v>0</v>
      </c>
      <c r="M1975" s="16">
        <v>0</v>
      </c>
      <c r="N1975" s="16">
        <v>0</v>
      </c>
      <c r="O1975" s="16">
        <v>0</v>
      </c>
      <c r="P1975" s="16">
        <v>0</v>
      </c>
      <c r="Q1975" s="16">
        <v>0</v>
      </c>
      <c r="R1975" s="16">
        <v>0</v>
      </c>
      <c r="S1975" s="16">
        <v>0</v>
      </c>
      <c r="T1975" s="16">
        <v>0</v>
      </c>
      <c r="U1975" s="16">
        <v>0</v>
      </c>
      <c r="V1975" s="16">
        <v>0</v>
      </c>
      <c r="W1975" s="16">
        <v>0</v>
      </c>
      <c r="X1975" s="16">
        <v>0</v>
      </c>
      <c r="Y1975" s="16">
        <v>0</v>
      </c>
      <c r="Z1975" s="16">
        <v>0</v>
      </c>
    </row>
    <row r="1976" spans="1:26" x14ac:dyDescent="0.35">
      <c r="A1976" t="s">
        <v>126</v>
      </c>
      <c r="B1976" s="16">
        <v>0</v>
      </c>
      <c r="C1976" s="16">
        <v>0</v>
      </c>
      <c r="D1976" s="16">
        <v>0</v>
      </c>
      <c r="E1976" s="16">
        <v>0</v>
      </c>
      <c r="F1976" s="16">
        <v>0</v>
      </c>
      <c r="G1976" s="16">
        <v>0</v>
      </c>
      <c r="H1976" s="16">
        <v>0</v>
      </c>
      <c r="I1976" s="16">
        <v>0</v>
      </c>
      <c r="J1976" s="16">
        <v>0</v>
      </c>
      <c r="K1976" s="16">
        <v>0</v>
      </c>
      <c r="L1976" s="16">
        <v>0</v>
      </c>
      <c r="M1976" s="16">
        <v>0</v>
      </c>
      <c r="N1976" s="16">
        <v>0</v>
      </c>
      <c r="O1976" s="16">
        <v>0</v>
      </c>
      <c r="P1976" s="16">
        <v>0</v>
      </c>
      <c r="Q1976" s="16">
        <v>0</v>
      </c>
      <c r="R1976" s="16">
        <v>0</v>
      </c>
      <c r="S1976" s="16">
        <v>0</v>
      </c>
      <c r="T1976" s="16">
        <v>0</v>
      </c>
      <c r="U1976" s="16">
        <v>0</v>
      </c>
      <c r="V1976" s="16">
        <v>0</v>
      </c>
      <c r="W1976" s="16">
        <v>0</v>
      </c>
      <c r="X1976" s="16">
        <v>0</v>
      </c>
      <c r="Y1976" s="16">
        <v>0</v>
      </c>
      <c r="Z1976" s="16">
        <v>0</v>
      </c>
    </row>
    <row r="1977" spans="1:26" x14ac:dyDescent="0.35">
      <c r="A1977" s="56" t="s">
        <v>127</v>
      </c>
      <c r="B1977" s="57">
        <f t="shared" ref="B1977:Z1977" si="78">SUM(B1956:B1976)</f>
        <v>45.333910429243446</v>
      </c>
      <c r="C1977" s="57">
        <f t="shared" si="78"/>
        <v>44.579893069328982</v>
      </c>
      <c r="D1977" s="57">
        <f t="shared" si="78"/>
        <v>55.604488082230361</v>
      </c>
      <c r="E1977" s="57">
        <f t="shared" si="78"/>
        <v>43.510547205242979</v>
      </c>
      <c r="F1977" s="57">
        <f t="shared" si="78"/>
        <v>49.957975692407388</v>
      </c>
      <c r="G1977" s="57">
        <f t="shared" si="78"/>
        <v>50.008219262036292</v>
      </c>
      <c r="H1977" s="57">
        <f t="shared" si="78"/>
        <v>53.405877750220206</v>
      </c>
      <c r="I1977" s="57">
        <f t="shared" si="78"/>
        <v>49.554940153456506</v>
      </c>
      <c r="J1977" s="57">
        <f t="shared" si="78"/>
        <v>46.795365021599096</v>
      </c>
      <c r="K1977" s="57">
        <f t="shared" si="78"/>
        <v>51.611299946525108</v>
      </c>
      <c r="L1977" s="57">
        <f t="shared" si="78"/>
        <v>59.28111049810397</v>
      </c>
      <c r="M1977" s="57">
        <f t="shared" si="78"/>
        <v>60.743340040368082</v>
      </c>
      <c r="N1977" s="57">
        <f t="shared" si="78"/>
        <v>54.396766868780759</v>
      </c>
      <c r="O1977" s="57">
        <f t="shared" si="78"/>
        <v>64.722022397839936</v>
      </c>
      <c r="P1977" s="57">
        <f t="shared" si="78"/>
        <v>67.630404820664893</v>
      </c>
      <c r="Q1977" s="57">
        <f t="shared" si="78"/>
        <v>63.846920301615157</v>
      </c>
      <c r="R1977" s="57">
        <f t="shared" si="78"/>
        <v>60.466326062396945</v>
      </c>
      <c r="S1977" s="57">
        <f t="shared" si="78"/>
        <v>49.635533337133452</v>
      </c>
      <c r="T1977" s="57">
        <f t="shared" si="78"/>
        <v>69.717444403322048</v>
      </c>
      <c r="U1977" s="57">
        <f t="shared" si="78"/>
        <v>73.874504993710062</v>
      </c>
      <c r="V1977" s="57">
        <f t="shared" si="78"/>
        <v>63.725129540422635</v>
      </c>
      <c r="W1977" s="57">
        <f t="shared" si="78"/>
        <v>77.368552830307323</v>
      </c>
      <c r="X1977" s="57">
        <f t="shared" si="78"/>
        <v>70.046253035158188</v>
      </c>
      <c r="Y1977" s="57">
        <f t="shared" si="78"/>
        <v>110.35098249281407</v>
      </c>
      <c r="Z1977" s="57">
        <f t="shared" si="78"/>
        <v>102.96531355996639</v>
      </c>
    </row>
    <row r="1979" spans="1:26" x14ac:dyDescent="0.35">
      <c r="A1979" s="53" t="s">
        <v>205</v>
      </c>
    </row>
    <row r="1980" spans="1:26" x14ac:dyDescent="0.35">
      <c r="A1980" s="54" t="s">
        <v>104</v>
      </c>
      <c r="B1980" s="55">
        <v>1990</v>
      </c>
      <c r="C1980" s="55">
        <v>1991</v>
      </c>
      <c r="D1980" s="55">
        <v>1992</v>
      </c>
      <c r="E1980" s="55">
        <v>1993</v>
      </c>
      <c r="F1980" s="55">
        <v>1994</v>
      </c>
      <c r="G1980" s="55">
        <v>1995</v>
      </c>
      <c r="H1980" s="55">
        <v>1996</v>
      </c>
      <c r="I1980" s="55">
        <v>1997</v>
      </c>
      <c r="J1980" s="55">
        <v>1998</v>
      </c>
      <c r="K1980" s="55" t="s">
        <v>105</v>
      </c>
      <c r="L1980" s="55">
        <v>2000</v>
      </c>
      <c r="M1980" s="55">
        <v>2001</v>
      </c>
      <c r="N1980" s="55">
        <v>2002</v>
      </c>
      <c r="O1980" s="55">
        <v>2003</v>
      </c>
      <c r="P1980" s="55">
        <v>2004</v>
      </c>
      <c r="Q1980" s="55">
        <v>2005</v>
      </c>
      <c r="R1980" s="55">
        <v>2006</v>
      </c>
      <c r="S1980" s="55">
        <v>2007</v>
      </c>
      <c r="T1980" s="55">
        <f>S1980+1</f>
        <v>2008</v>
      </c>
      <c r="U1980" s="55">
        <v>2009</v>
      </c>
      <c r="V1980" s="55">
        <v>2010</v>
      </c>
      <c r="W1980" s="55">
        <v>2011</v>
      </c>
      <c r="X1980" s="55">
        <v>2012</v>
      </c>
      <c r="Y1980" s="55">
        <v>2013</v>
      </c>
      <c r="Z1980" s="55">
        <v>2014</v>
      </c>
    </row>
    <row r="1981" spans="1:26" x14ac:dyDescent="0.35">
      <c r="A1981" t="s">
        <v>106</v>
      </c>
      <c r="B1981" s="16">
        <v>2664.8592855000002</v>
      </c>
      <c r="C1981" s="16">
        <v>3113.4945176800002</v>
      </c>
      <c r="D1981" s="16">
        <v>3302.0783334799999</v>
      </c>
      <c r="E1981" s="16">
        <v>3142.1867763499999</v>
      </c>
      <c r="F1981" s="16">
        <v>2932.4783356900002</v>
      </c>
      <c r="G1981" s="16">
        <v>2898.3632806000001</v>
      </c>
      <c r="H1981" s="16">
        <v>3325.87388792</v>
      </c>
      <c r="I1981" s="16">
        <v>3288.39993654</v>
      </c>
      <c r="J1981" s="16">
        <v>2982.6999055199999</v>
      </c>
      <c r="K1981" s="16">
        <v>3188.4828890700001</v>
      </c>
      <c r="L1981" s="16">
        <v>3223.28591087</v>
      </c>
      <c r="M1981" s="16">
        <v>3160.6809402600002</v>
      </c>
      <c r="N1981" s="16">
        <v>2976.5486737599999</v>
      </c>
      <c r="O1981" s="16">
        <v>3326.60232326</v>
      </c>
      <c r="P1981" s="16">
        <v>3526.3150123099999</v>
      </c>
      <c r="Q1981" s="16">
        <v>3300.0953706099999</v>
      </c>
      <c r="R1981" s="16">
        <v>2944.4975187999999</v>
      </c>
      <c r="S1981" s="16">
        <v>4035.2485031900001</v>
      </c>
      <c r="T1981" s="16">
        <v>3124.7447968199999</v>
      </c>
      <c r="U1981" s="16">
        <v>3532.6281185900002</v>
      </c>
      <c r="V1981" s="16">
        <v>3695.51435434</v>
      </c>
      <c r="W1981" s="16">
        <v>4571.7411310999996</v>
      </c>
      <c r="X1981" s="16">
        <v>5034.7427269299997</v>
      </c>
      <c r="Y1981" s="16">
        <v>4720.0586600500001</v>
      </c>
      <c r="Z1981" s="16">
        <v>5105.0772058700004</v>
      </c>
    </row>
    <row r="1982" spans="1:26" x14ac:dyDescent="0.35">
      <c r="A1982" t="s">
        <v>107</v>
      </c>
      <c r="B1982" s="16">
        <v>0</v>
      </c>
      <c r="C1982" s="16">
        <v>0</v>
      </c>
      <c r="D1982" s="16">
        <v>0</v>
      </c>
      <c r="E1982" s="16">
        <v>0</v>
      </c>
      <c r="F1982" s="16">
        <v>0</v>
      </c>
      <c r="G1982" s="16">
        <v>0</v>
      </c>
      <c r="H1982" s="16">
        <v>0</v>
      </c>
      <c r="I1982" s="16">
        <v>0</v>
      </c>
      <c r="J1982" s="16">
        <v>0</v>
      </c>
      <c r="K1982" s="16">
        <v>0</v>
      </c>
      <c r="L1982" s="16">
        <v>0</v>
      </c>
      <c r="M1982" s="16">
        <v>17.158699120000001</v>
      </c>
      <c r="N1982" s="16">
        <v>28.48991552</v>
      </c>
      <c r="O1982" s="16">
        <v>28.166166480000001</v>
      </c>
      <c r="P1982" s="16">
        <v>53.135311190000003</v>
      </c>
      <c r="Q1982" s="16">
        <v>63.414343209999998</v>
      </c>
      <c r="R1982" s="16">
        <v>72.843534000000005</v>
      </c>
      <c r="S1982" s="16">
        <v>52.85203078</v>
      </c>
      <c r="T1982" s="16">
        <v>16.834950079999999</v>
      </c>
      <c r="U1982" s="16">
        <v>69.808386749999997</v>
      </c>
      <c r="V1982" s="16">
        <v>0</v>
      </c>
      <c r="W1982" s="16">
        <v>0</v>
      </c>
      <c r="X1982" s="16">
        <v>12.626212560000001</v>
      </c>
      <c r="Y1982" s="16">
        <v>0</v>
      </c>
      <c r="Z1982" s="16">
        <v>18.210883500000001</v>
      </c>
    </row>
    <row r="1983" spans="1:26" x14ac:dyDescent="0.35">
      <c r="A1983" t="s">
        <v>108</v>
      </c>
      <c r="B1983" s="16">
        <v>2634.42687574</v>
      </c>
      <c r="C1983" s="16">
        <v>2514.2350446400001</v>
      </c>
      <c r="D1983" s="16">
        <v>1986.4431721799999</v>
      </c>
      <c r="E1983" s="16">
        <v>1688.1084318200001</v>
      </c>
      <c r="F1983" s="16">
        <v>945.79235172999995</v>
      </c>
      <c r="G1983" s="16">
        <v>933.32801369000003</v>
      </c>
      <c r="H1983" s="16">
        <v>956.43560142000001</v>
      </c>
      <c r="I1983" s="16">
        <v>980.27162449000002</v>
      </c>
      <c r="J1983" s="16">
        <v>1990.97565874</v>
      </c>
      <c r="K1983" s="16">
        <v>2809.89885542</v>
      </c>
      <c r="L1983" s="16">
        <v>3084.1142923000002</v>
      </c>
      <c r="M1983" s="16">
        <v>3146.35504524</v>
      </c>
      <c r="N1983" s="16">
        <v>3882.3175504199999</v>
      </c>
      <c r="O1983" s="16">
        <v>3414.9453425500001</v>
      </c>
      <c r="P1983" s="16">
        <v>3468.6472145600001</v>
      </c>
      <c r="Q1983" s="16">
        <v>3410.77707366</v>
      </c>
      <c r="R1983" s="16">
        <v>2543.2915209799999</v>
      </c>
      <c r="S1983" s="16">
        <v>4187.4914892500001</v>
      </c>
      <c r="T1983" s="16">
        <v>5777.5444305800002</v>
      </c>
      <c r="U1983" s="16">
        <v>3546.7921390900001</v>
      </c>
      <c r="V1983" s="16">
        <v>4285.1422934399998</v>
      </c>
      <c r="W1983" s="16">
        <v>5198.9644274700004</v>
      </c>
      <c r="X1983" s="16">
        <v>5578.27689646</v>
      </c>
      <c r="Y1983" s="16">
        <v>9584.9545468699998</v>
      </c>
      <c r="Z1983" s="16">
        <v>5986.7672476799999</v>
      </c>
    </row>
    <row r="1984" spans="1:26" x14ac:dyDescent="0.35">
      <c r="A1984" t="s">
        <v>109</v>
      </c>
      <c r="B1984" s="16">
        <v>49.816883529999998</v>
      </c>
      <c r="C1984" s="16">
        <v>19.789160070000001</v>
      </c>
      <c r="D1984" s="16">
        <v>20.39618952</v>
      </c>
      <c r="E1984" s="16">
        <v>6.1917003900000003</v>
      </c>
      <c r="F1984" s="16">
        <v>0</v>
      </c>
      <c r="G1984" s="16">
        <v>0</v>
      </c>
      <c r="H1984" s="16">
        <v>0</v>
      </c>
      <c r="I1984" s="16">
        <v>0</v>
      </c>
      <c r="J1984" s="16">
        <v>0</v>
      </c>
      <c r="K1984" s="16">
        <v>0</v>
      </c>
      <c r="L1984" s="16">
        <v>33.184276599999997</v>
      </c>
      <c r="M1984" s="16">
        <v>36.300361109999997</v>
      </c>
      <c r="N1984" s="16">
        <v>43.706120400000003</v>
      </c>
      <c r="O1984" s="16">
        <v>30.027723460000001</v>
      </c>
      <c r="P1984" s="16">
        <v>0</v>
      </c>
      <c r="Q1984" s="16">
        <v>0</v>
      </c>
      <c r="R1984" s="16">
        <v>28.408978260000001</v>
      </c>
      <c r="S1984" s="16">
        <v>0</v>
      </c>
      <c r="T1984" s="16">
        <v>0</v>
      </c>
      <c r="U1984" s="16">
        <v>0</v>
      </c>
      <c r="V1984" s="16">
        <v>0</v>
      </c>
      <c r="W1984" s="16">
        <v>18.696507059999998</v>
      </c>
      <c r="X1984" s="16">
        <v>0</v>
      </c>
      <c r="Y1984" s="16">
        <v>31.1608451</v>
      </c>
      <c r="Z1984" s="16">
        <v>0</v>
      </c>
    </row>
    <row r="1985" spans="1:26" x14ac:dyDescent="0.35">
      <c r="A1985" t="s">
        <v>110</v>
      </c>
      <c r="B1985" s="16">
        <v>24.281178000000001</v>
      </c>
      <c r="C1985" s="16">
        <v>24.159772109999999</v>
      </c>
      <c r="D1985" s="16">
        <v>26.264140869999999</v>
      </c>
      <c r="E1985" s="16">
        <v>6.79872984</v>
      </c>
      <c r="F1985" s="16">
        <v>5.9893572400000004</v>
      </c>
      <c r="G1985" s="16">
        <v>4.3706120400000001</v>
      </c>
      <c r="H1985" s="16">
        <v>8.7412240800000003</v>
      </c>
      <c r="I1985" s="16">
        <v>4.3706120400000001</v>
      </c>
      <c r="J1985" s="16">
        <v>0</v>
      </c>
      <c r="K1985" s="16">
        <v>0</v>
      </c>
      <c r="L1985" s="16">
        <v>10.683718320000001</v>
      </c>
      <c r="M1985" s="16">
        <v>7.5676338100000002</v>
      </c>
      <c r="N1985" s="16">
        <v>14.690112689999999</v>
      </c>
      <c r="O1985" s="16">
        <v>4.8967042300000001</v>
      </c>
      <c r="P1985" s="16">
        <v>8.7816927099999997</v>
      </c>
      <c r="Q1985" s="16">
        <v>0</v>
      </c>
      <c r="R1985" s="16">
        <v>0</v>
      </c>
      <c r="S1985" s="16">
        <v>0</v>
      </c>
      <c r="T1985" s="16">
        <v>0</v>
      </c>
      <c r="U1985" s="16">
        <v>0</v>
      </c>
      <c r="V1985" s="16">
        <v>11.00746736</v>
      </c>
      <c r="W1985" s="16">
        <v>0</v>
      </c>
      <c r="X1985" s="16">
        <v>0</v>
      </c>
      <c r="Y1985" s="16">
        <v>0</v>
      </c>
      <c r="Z1985" s="16">
        <v>0</v>
      </c>
    </row>
    <row r="1986" spans="1:26" x14ac:dyDescent="0.35">
      <c r="A1986" t="s">
        <v>111</v>
      </c>
      <c r="B1986" s="16">
        <v>61.552786230000002</v>
      </c>
      <c r="C1986" s="16">
        <v>62.119347050000002</v>
      </c>
      <c r="D1986" s="16">
        <v>124.88619217999999</v>
      </c>
      <c r="E1986" s="16">
        <v>90.487856679999993</v>
      </c>
      <c r="F1986" s="16">
        <v>90.852074349999995</v>
      </c>
      <c r="G1986" s="16">
        <v>96.396276659999998</v>
      </c>
      <c r="H1986" s="16">
        <v>60.13638418</v>
      </c>
      <c r="I1986" s="16">
        <v>79.763669730000004</v>
      </c>
      <c r="J1986" s="16">
        <v>58.639044869999999</v>
      </c>
      <c r="K1986" s="16">
        <v>70.901039760000003</v>
      </c>
      <c r="L1986" s="16">
        <v>70.010729900000001</v>
      </c>
      <c r="M1986" s="16">
        <v>122.74135479</v>
      </c>
      <c r="N1986" s="16">
        <v>58.639044869999999</v>
      </c>
      <c r="O1986" s="16">
        <v>82.272724789999998</v>
      </c>
      <c r="P1986" s="16">
        <v>45.891426420000002</v>
      </c>
      <c r="Q1986" s="16">
        <v>24.159772109999999</v>
      </c>
      <c r="R1986" s="16">
        <v>24.200240740000002</v>
      </c>
      <c r="S1986" s="16">
        <v>28.044760589999999</v>
      </c>
      <c r="T1986" s="16">
        <v>44.353618480000002</v>
      </c>
      <c r="U1986" s="16">
        <v>46.457987240000001</v>
      </c>
      <c r="V1986" s="16">
        <v>26.14273498</v>
      </c>
      <c r="W1986" s="16">
        <v>22.702901430000001</v>
      </c>
      <c r="X1986" s="16">
        <v>15.742297069999999</v>
      </c>
      <c r="Y1986" s="16">
        <v>23.593211289999999</v>
      </c>
      <c r="Z1986" s="16">
        <v>43.625183139999997</v>
      </c>
    </row>
    <row r="1987" spans="1:26" x14ac:dyDescent="0.35">
      <c r="A1987" t="s">
        <v>112</v>
      </c>
      <c r="B1987" s="16">
        <v>228.97150854</v>
      </c>
      <c r="C1987" s="16">
        <v>290.60523203000002</v>
      </c>
      <c r="D1987" s="16">
        <v>201.00768521000001</v>
      </c>
      <c r="E1987" s="16">
        <v>123.55072739000001</v>
      </c>
      <c r="F1987" s="16">
        <v>89.516609560000006</v>
      </c>
      <c r="G1987" s="16">
        <v>59.934041030000003</v>
      </c>
      <c r="H1987" s="16">
        <v>110.72217168</v>
      </c>
      <c r="I1987" s="16">
        <v>98.176896380000002</v>
      </c>
      <c r="J1987" s="16">
        <v>73.733843859999993</v>
      </c>
      <c r="K1987" s="16">
        <v>120.07042521</v>
      </c>
      <c r="L1987" s="16">
        <v>95.748778580000007</v>
      </c>
      <c r="M1987" s="16">
        <v>123.02463520000001</v>
      </c>
      <c r="N1987" s="16">
        <v>99.755172950000002</v>
      </c>
      <c r="O1987" s="16">
        <v>45.931895050000001</v>
      </c>
      <c r="P1987" s="16">
        <v>125.29087848</v>
      </c>
      <c r="Q1987" s="16">
        <v>59.043731170000001</v>
      </c>
      <c r="R1987" s="16">
        <v>15.904171590000001</v>
      </c>
      <c r="S1987" s="16">
        <v>125.49322162999999</v>
      </c>
      <c r="T1987" s="16">
        <v>168.14715765</v>
      </c>
      <c r="U1987" s="16">
        <v>56.858425150000002</v>
      </c>
      <c r="V1987" s="16">
        <v>30.675221539999999</v>
      </c>
      <c r="W1987" s="16">
        <v>23.02665047</v>
      </c>
      <c r="X1987" s="16">
        <v>39.21410247</v>
      </c>
      <c r="Y1987" s="16">
        <v>115.3355955</v>
      </c>
      <c r="Z1987" s="16">
        <v>250.98644325999999</v>
      </c>
    </row>
    <row r="1988" spans="1:26" x14ac:dyDescent="0.35">
      <c r="A1988" t="s">
        <v>113</v>
      </c>
      <c r="B1988" s="16">
        <v>2858.1779310100001</v>
      </c>
      <c r="C1988" s="16">
        <v>3154.20595946</v>
      </c>
      <c r="D1988" s="16">
        <v>3456.3447510400001</v>
      </c>
      <c r="E1988" s="16">
        <v>3145.0195804499999</v>
      </c>
      <c r="F1988" s="16">
        <v>3094.6766047299998</v>
      </c>
      <c r="G1988" s="16">
        <v>3330.0016881800002</v>
      </c>
      <c r="H1988" s="16">
        <v>2918.51665834</v>
      </c>
      <c r="I1988" s="16">
        <v>2629.7325146600001</v>
      </c>
      <c r="J1988" s="16">
        <v>2690.0307733599998</v>
      </c>
      <c r="K1988" s="16">
        <v>2877.36006163</v>
      </c>
      <c r="L1988" s="16">
        <v>3647.4780905299999</v>
      </c>
      <c r="M1988" s="16">
        <v>3677.2225335799999</v>
      </c>
      <c r="N1988" s="16">
        <v>3295.1986663799998</v>
      </c>
      <c r="O1988" s="16">
        <v>3342.6683693700002</v>
      </c>
      <c r="P1988" s="16">
        <v>3228.9110504400001</v>
      </c>
      <c r="Q1988" s="16">
        <v>3612.79647462</v>
      </c>
      <c r="R1988" s="16">
        <v>3847.2312482100001</v>
      </c>
      <c r="S1988" s="16">
        <v>2786.3461127599999</v>
      </c>
      <c r="T1988" s="16">
        <v>1917.6869698099999</v>
      </c>
      <c r="U1988" s="16">
        <v>2168.6734130700002</v>
      </c>
      <c r="V1988" s="16">
        <v>2636.8549935400001</v>
      </c>
      <c r="W1988" s="16">
        <v>3406.3255243600001</v>
      </c>
      <c r="X1988" s="16">
        <v>2753.9307401299998</v>
      </c>
      <c r="Y1988" s="16">
        <v>1771.1500605799999</v>
      </c>
      <c r="Z1988" s="16">
        <v>1860.4238583599999</v>
      </c>
    </row>
    <row r="1989" spans="1:26" x14ac:dyDescent="0.35">
      <c r="A1989" t="s">
        <v>114</v>
      </c>
      <c r="B1989" s="16">
        <v>1962.9713667799999</v>
      </c>
      <c r="C1989" s="16">
        <v>1626.51517696</v>
      </c>
      <c r="D1989" s="16">
        <v>1442.05916142</v>
      </c>
      <c r="E1989" s="16">
        <v>1661.8038223200001</v>
      </c>
      <c r="F1989" s="16">
        <v>1871.3908570900001</v>
      </c>
      <c r="G1989" s="16">
        <v>2196.5562991400002</v>
      </c>
      <c r="H1989" s="16">
        <v>1832.33862914</v>
      </c>
      <c r="I1989" s="16">
        <v>1748.0020042199999</v>
      </c>
      <c r="J1989" s="16">
        <v>1829.50582504</v>
      </c>
      <c r="K1989" s="16">
        <v>2140.6691211100001</v>
      </c>
      <c r="L1989" s="16">
        <v>2181.3400942600001</v>
      </c>
      <c r="M1989" s="16">
        <v>1768.8838172999999</v>
      </c>
      <c r="N1989" s="16">
        <v>1774.0638019400001</v>
      </c>
      <c r="O1989" s="16">
        <v>1832.37909777</v>
      </c>
      <c r="P1989" s="16">
        <v>1630.2382909200001</v>
      </c>
      <c r="Q1989" s="16">
        <v>1553.02414488</v>
      </c>
      <c r="R1989" s="16">
        <v>1563.0603651199999</v>
      </c>
      <c r="S1989" s="16">
        <v>1544.8899502500001</v>
      </c>
      <c r="T1989" s="16">
        <v>1637.9677992500001</v>
      </c>
      <c r="U1989" s="16">
        <v>1670.8283268099999</v>
      </c>
      <c r="V1989" s="16">
        <v>1492.56401166</v>
      </c>
      <c r="W1989" s="16">
        <v>1473.3009437799999</v>
      </c>
      <c r="X1989" s="16">
        <v>1476.8217145900001</v>
      </c>
      <c r="Y1989" s="16">
        <v>1390.70446995</v>
      </c>
      <c r="Z1989" s="16">
        <v>1308.55315105</v>
      </c>
    </row>
    <row r="1990" spans="1:26" x14ac:dyDescent="0.35">
      <c r="A1990" t="s">
        <v>115</v>
      </c>
      <c r="B1990" s="16">
        <v>985.61348365000003</v>
      </c>
      <c r="C1990" s="16">
        <v>1104.6721931100001</v>
      </c>
      <c r="D1990" s="16">
        <v>979.62412641000003</v>
      </c>
      <c r="E1990" s="16">
        <v>989.05331720000004</v>
      </c>
      <c r="F1990" s="16">
        <v>1078.52945813</v>
      </c>
      <c r="G1990" s="16">
        <v>1201.63503059</v>
      </c>
      <c r="H1990" s="16">
        <v>1315.55422404</v>
      </c>
      <c r="I1990" s="16">
        <v>1231.5818167899999</v>
      </c>
      <c r="J1990" s="16">
        <v>1241.94178607</v>
      </c>
      <c r="K1990" s="16">
        <v>1503.7333535400001</v>
      </c>
      <c r="L1990" s="16">
        <v>1487.7887133199999</v>
      </c>
      <c r="M1990" s="16">
        <v>1255.66065164</v>
      </c>
      <c r="N1990" s="16">
        <v>1217.7820139600001</v>
      </c>
      <c r="O1990" s="16">
        <v>1241.1728820999999</v>
      </c>
      <c r="P1990" s="16">
        <v>1221.1409102499999</v>
      </c>
      <c r="Q1990" s="16">
        <v>1216.9726413599999</v>
      </c>
      <c r="R1990" s="16">
        <v>1093.26003945</v>
      </c>
      <c r="S1990" s="16">
        <v>1117.9459037500001</v>
      </c>
      <c r="T1990" s="16">
        <v>1218.59138656</v>
      </c>
      <c r="U1990" s="16">
        <v>1113.8181034900001</v>
      </c>
      <c r="V1990" s="16">
        <v>1140.77021107</v>
      </c>
      <c r="W1990" s="16">
        <v>1101.9607949000001</v>
      </c>
      <c r="X1990" s="16">
        <v>976.42710464000004</v>
      </c>
      <c r="Y1990" s="16">
        <v>970.92337096000006</v>
      </c>
      <c r="Z1990" s="16">
        <v>949.67734021000001</v>
      </c>
    </row>
    <row r="1991" spans="1:26" x14ac:dyDescent="0.35">
      <c r="A1991" t="s">
        <v>116</v>
      </c>
      <c r="B1991" s="16">
        <v>0</v>
      </c>
      <c r="C1991" s="16">
        <v>15.17573625</v>
      </c>
      <c r="D1991" s="16">
        <v>12.464338039999999</v>
      </c>
      <c r="E1991" s="16">
        <v>28.48991552</v>
      </c>
      <c r="F1991" s="16">
        <v>0</v>
      </c>
      <c r="G1991" s="16">
        <v>0</v>
      </c>
      <c r="H1991" s="16">
        <v>0</v>
      </c>
      <c r="I1991" s="16">
        <v>0</v>
      </c>
      <c r="J1991" s="16">
        <v>0</v>
      </c>
      <c r="K1991" s="16">
        <v>0</v>
      </c>
      <c r="L1991" s="16">
        <v>4.5324865599999997</v>
      </c>
      <c r="M1991" s="16">
        <v>0</v>
      </c>
      <c r="N1991" s="16">
        <v>0</v>
      </c>
      <c r="O1991" s="16">
        <v>0</v>
      </c>
      <c r="P1991" s="16">
        <v>0</v>
      </c>
      <c r="Q1991" s="16">
        <v>0</v>
      </c>
      <c r="R1991" s="16">
        <v>0</v>
      </c>
      <c r="S1991" s="16">
        <v>0</v>
      </c>
      <c r="T1991" s="16">
        <v>0</v>
      </c>
      <c r="U1991" s="16">
        <v>0</v>
      </c>
      <c r="V1991" s="16">
        <v>0</v>
      </c>
      <c r="W1991" s="16">
        <v>0</v>
      </c>
      <c r="X1991" s="16">
        <v>77.335551929999994</v>
      </c>
      <c r="Y1991" s="16">
        <v>174.25792078000001</v>
      </c>
      <c r="Z1991" s="16">
        <v>66.651833609999997</v>
      </c>
    </row>
    <row r="1992" spans="1:26" x14ac:dyDescent="0.35">
      <c r="A1992" t="s">
        <v>117</v>
      </c>
      <c r="B1992" s="16">
        <v>0</v>
      </c>
      <c r="C1992" s="16">
        <v>15.29714214</v>
      </c>
      <c r="D1992" s="16">
        <v>0</v>
      </c>
      <c r="E1992" s="16">
        <v>0</v>
      </c>
      <c r="F1992" s="16">
        <v>0</v>
      </c>
      <c r="G1992" s="16">
        <v>0</v>
      </c>
      <c r="H1992" s="16">
        <v>0</v>
      </c>
      <c r="I1992" s="16">
        <v>7.8913828500000003</v>
      </c>
      <c r="J1992" s="16">
        <v>12.747618449999999</v>
      </c>
      <c r="K1992" s="16">
        <v>12.140589</v>
      </c>
      <c r="L1992" s="16">
        <v>0</v>
      </c>
      <c r="M1992" s="16">
        <v>4.3706120400000001</v>
      </c>
      <c r="N1992" s="16">
        <v>7.7699769600000002</v>
      </c>
      <c r="O1992" s="16">
        <v>4.9371728600000004</v>
      </c>
      <c r="P1992" s="16">
        <v>0</v>
      </c>
      <c r="Q1992" s="16">
        <v>0</v>
      </c>
      <c r="R1992" s="16">
        <v>0</v>
      </c>
      <c r="S1992" s="16">
        <v>0</v>
      </c>
      <c r="T1992" s="16">
        <v>0</v>
      </c>
      <c r="U1992" s="16">
        <v>0</v>
      </c>
      <c r="V1992" s="16">
        <v>0</v>
      </c>
      <c r="W1992" s="16">
        <v>0</v>
      </c>
      <c r="X1992" s="16">
        <v>0</v>
      </c>
      <c r="Y1992" s="16">
        <v>0</v>
      </c>
      <c r="Z1992" s="16">
        <v>0</v>
      </c>
    </row>
    <row r="1993" spans="1:26" x14ac:dyDescent="0.35">
      <c r="A1993" t="s">
        <v>118</v>
      </c>
      <c r="B1993" s="16">
        <v>1032.88084349</v>
      </c>
      <c r="C1993" s="16">
        <v>1402.8450589500001</v>
      </c>
      <c r="D1993" s="16">
        <v>1156.8767258099999</v>
      </c>
      <c r="E1993" s="16">
        <v>1137.12803437</v>
      </c>
      <c r="F1993" s="16">
        <v>855.87105586999996</v>
      </c>
      <c r="G1993" s="16">
        <v>1109.4070228200001</v>
      </c>
      <c r="H1993" s="16">
        <v>1002.56983962</v>
      </c>
      <c r="I1993" s="16">
        <v>992.00752719000002</v>
      </c>
      <c r="J1993" s="16">
        <v>517.55330906999995</v>
      </c>
      <c r="K1993" s="16">
        <v>379.43387488000002</v>
      </c>
      <c r="L1993" s="16">
        <v>303.55519363000002</v>
      </c>
      <c r="M1993" s="16">
        <v>500.96117077000002</v>
      </c>
      <c r="N1993" s="16">
        <v>458.18582886000002</v>
      </c>
      <c r="O1993" s="16">
        <v>232.61368524</v>
      </c>
      <c r="P1993" s="16">
        <v>83.001160130000002</v>
      </c>
      <c r="Q1993" s="16">
        <v>113.87872482</v>
      </c>
      <c r="R1993" s="16">
        <v>242.52849959</v>
      </c>
      <c r="S1993" s="16">
        <v>262.60094006999998</v>
      </c>
      <c r="T1993" s="16">
        <v>240.26225631</v>
      </c>
      <c r="U1993" s="16">
        <v>357.49987742000002</v>
      </c>
      <c r="V1993" s="16">
        <v>201.81705780999999</v>
      </c>
      <c r="W1993" s="16">
        <v>186.64132155999999</v>
      </c>
      <c r="X1993" s="16">
        <v>286.23461999</v>
      </c>
      <c r="Y1993" s="16">
        <v>133.30366721999999</v>
      </c>
      <c r="Z1993" s="16">
        <v>945.26625953999996</v>
      </c>
    </row>
    <row r="1994" spans="1:26" x14ac:dyDescent="0.35">
      <c r="A1994" t="s">
        <v>119</v>
      </c>
      <c r="B1994" s="16">
        <v>156.93734714000001</v>
      </c>
      <c r="C1994" s="16">
        <v>122.90322931</v>
      </c>
      <c r="D1994" s="16">
        <v>105.29937526000001</v>
      </c>
      <c r="E1994" s="16">
        <v>94.251439270000006</v>
      </c>
      <c r="F1994" s="16">
        <v>103.15453787</v>
      </c>
      <c r="G1994" s="16">
        <v>97.367523779999999</v>
      </c>
      <c r="H1994" s="16">
        <v>83.567720949999995</v>
      </c>
      <c r="I1994" s="16">
        <v>98.945800349999999</v>
      </c>
      <c r="J1994" s="16">
        <v>96.396276659999998</v>
      </c>
      <c r="K1994" s="16">
        <v>31.484594139999999</v>
      </c>
      <c r="L1994" s="16">
        <v>97.003306109999997</v>
      </c>
      <c r="M1994" s="16">
        <v>129.37821011</v>
      </c>
      <c r="N1994" s="16">
        <v>176.8479131</v>
      </c>
      <c r="O1994" s="16">
        <v>216.18342146000001</v>
      </c>
      <c r="P1994" s="16">
        <v>73.612437970000002</v>
      </c>
      <c r="Q1994" s="16">
        <v>80.330230549999996</v>
      </c>
      <c r="R1994" s="16">
        <v>114.44528563999999</v>
      </c>
      <c r="S1994" s="16">
        <v>101.37391814999999</v>
      </c>
      <c r="T1994" s="16">
        <v>58.922325280000003</v>
      </c>
      <c r="U1994" s="16">
        <v>75.595400839999996</v>
      </c>
      <c r="V1994" s="16">
        <v>146.98206415999999</v>
      </c>
      <c r="W1994" s="16">
        <v>186.03429211</v>
      </c>
      <c r="X1994" s="16">
        <v>53.256717080000001</v>
      </c>
      <c r="Y1994" s="16">
        <v>90.730668460000004</v>
      </c>
      <c r="Z1994" s="16">
        <v>13.152304750000001</v>
      </c>
    </row>
    <row r="1995" spans="1:26" x14ac:dyDescent="0.35">
      <c r="A1995" t="s">
        <v>120</v>
      </c>
      <c r="B1995" s="16">
        <v>0</v>
      </c>
      <c r="C1995" s="16">
        <v>0</v>
      </c>
      <c r="D1995" s="16">
        <v>0</v>
      </c>
      <c r="E1995" s="16">
        <v>0</v>
      </c>
      <c r="F1995" s="16">
        <v>0</v>
      </c>
      <c r="G1995" s="16">
        <v>0</v>
      </c>
      <c r="H1995" s="16">
        <v>0</v>
      </c>
      <c r="I1995" s="16">
        <v>0</v>
      </c>
      <c r="J1995" s="16">
        <v>0</v>
      </c>
      <c r="K1995" s="16">
        <v>0</v>
      </c>
      <c r="L1995" s="16">
        <v>0</v>
      </c>
      <c r="M1995" s="16">
        <v>0</v>
      </c>
      <c r="N1995" s="16">
        <v>0</v>
      </c>
      <c r="O1995" s="16">
        <v>0</v>
      </c>
      <c r="P1995" s="16">
        <v>0</v>
      </c>
      <c r="Q1995" s="16">
        <v>0</v>
      </c>
      <c r="R1995" s="16">
        <v>0</v>
      </c>
      <c r="S1995" s="16">
        <v>0</v>
      </c>
      <c r="T1995" s="16">
        <v>0</v>
      </c>
      <c r="U1995" s="16">
        <v>0</v>
      </c>
      <c r="V1995" s="16">
        <v>0</v>
      </c>
      <c r="W1995" s="16">
        <v>0</v>
      </c>
      <c r="X1995" s="16">
        <v>0</v>
      </c>
      <c r="Y1995" s="16">
        <v>0</v>
      </c>
      <c r="Z1995" s="16">
        <v>0</v>
      </c>
    </row>
    <row r="1996" spans="1:26" x14ac:dyDescent="0.35">
      <c r="A1996" t="s">
        <v>121</v>
      </c>
      <c r="B1996" s="16">
        <v>140.22380294999999</v>
      </c>
      <c r="C1996" s="16">
        <v>134.63913201</v>
      </c>
      <c r="D1996" s="16">
        <v>129.62102189000001</v>
      </c>
      <c r="E1996" s="16">
        <v>124.76478629</v>
      </c>
      <c r="F1996" s="16">
        <v>96.153464880000001</v>
      </c>
      <c r="G1996" s="16">
        <v>87.614583949999997</v>
      </c>
      <c r="H1996" s="16">
        <v>144.43254046999999</v>
      </c>
      <c r="I1996" s="16">
        <v>107.24186950000001</v>
      </c>
      <c r="J1996" s="16">
        <v>69.686980860000006</v>
      </c>
      <c r="K1996" s="16">
        <v>71.346194690000004</v>
      </c>
      <c r="L1996" s="16">
        <v>53.701872010000002</v>
      </c>
      <c r="M1996" s="16">
        <v>184.49648417</v>
      </c>
      <c r="N1996" s="16">
        <v>137.67427925999999</v>
      </c>
      <c r="O1996" s="16">
        <v>158.79890412</v>
      </c>
      <c r="P1996" s="16">
        <v>109.02248922</v>
      </c>
      <c r="Q1996" s="16">
        <v>179.84259172</v>
      </c>
      <c r="R1996" s="16">
        <v>115.65934454000001</v>
      </c>
      <c r="S1996" s="16">
        <v>98.500645419999998</v>
      </c>
      <c r="T1996" s="16">
        <v>105.58265566999999</v>
      </c>
      <c r="U1996" s="16">
        <v>117.31855837000001</v>
      </c>
      <c r="V1996" s="16">
        <v>105.6231243</v>
      </c>
      <c r="W1996" s="16">
        <v>62.564501980000003</v>
      </c>
      <c r="X1996" s="16">
        <v>41.197065340000002</v>
      </c>
      <c r="Y1996" s="16">
        <v>9.1054417500000007</v>
      </c>
      <c r="Z1996" s="16">
        <v>38.849884799999998</v>
      </c>
    </row>
    <row r="1997" spans="1:26" x14ac:dyDescent="0.35">
      <c r="A1997" t="s">
        <v>122</v>
      </c>
      <c r="B1997" s="16">
        <v>0</v>
      </c>
      <c r="C1997" s="16">
        <v>0</v>
      </c>
      <c r="D1997" s="16">
        <v>0</v>
      </c>
      <c r="E1997" s="16">
        <v>0</v>
      </c>
      <c r="F1997" s="16">
        <v>0</v>
      </c>
      <c r="G1997" s="16">
        <v>0</v>
      </c>
      <c r="H1997" s="16">
        <v>0</v>
      </c>
      <c r="I1997" s="16">
        <v>0</v>
      </c>
      <c r="J1997" s="16">
        <v>0</v>
      </c>
      <c r="K1997" s="16">
        <v>0</v>
      </c>
      <c r="L1997" s="16">
        <v>0</v>
      </c>
      <c r="M1997" s="16">
        <v>0</v>
      </c>
      <c r="N1997" s="16">
        <v>0</v>
      </c>
      <c r="O1997" s="16">
        <v>0</v>
      </c>
      <c r="P1997" s="16">
        <v>0</v>
      </c>
      <c r="Q1997" s="16">
        <v>0</v>
      </c>
      <c r="R1997" s="16">
        <v>0</v>
      </c>
      <c r="S1997" s="16">
        <v>0</v>
      </c>
      <c r="T1997" s="16">
        <v>0</v>
      </c>
      <c r="U1997" s="16">
        <v>0</v>
      </c>
      <c r="V1997" s="16">
        <v>0</v>
      </c>
      <c r="W1997" s="16">
        <v>0</v>
      </c>
      <c r="X1997" s="16">
        <v>0</v>
      </c>
      <c r="Y1997" s="16">
        <v>0</v>
      </c>
      <c r="Z1997" s="16">
        <v>0</v>
      </c>
    </row>
    <row r="1998" spans="1:26" x14ac:dyDescent="0.35">
      <c r="A1998" t="s">
        <v>123</v>
      </c>
      <c r="B1998" s="16">
        <v>7.4057592899999998</v>
      </c>
      <c r="C1998" s="16">
        <v>7.4057592899999998</v>
      </c>
      <c r="D1998" s="16">
        <v>0</v>
      </c>
      <c r="E1998" s="16">
        <v>0</v>
      </c>
      <c r="F1998" s="16">
        <v>0</v>
      </c>
      <c r="G1998" s="16">
        <v>0</v>
      </c>
      <c r="H1998" s="16">
        <v>0</v>
      </c>
      <c r="I1998" s="16">
        <v>0</v>
      </c>
      <c r="J1998" s="16">
        <v>0</v>
      </c>
      <c r="K1998" s="16">
        <v>156.28984905999999</v>
      </c>
      <c r="L1998" s="16">
        <v>0</v>
      </c>
      <c r="M1998" s="16">
        <v>0</v>
      </c>
      <c r="N1998" s="16">
        <v>33.50802564</v>
      </c>
      <c r="O1998" s="16">
        <v>0</v>
      </c>
      <c r="P1998" s="16">
        <v>0</v>
      </c>
      <c r="Q1998" s="16">
        <v>0</v>
      </c>
      <c r="R1998" s="16">
        <v>0</v>
      </c>
      <c r="S1998" s="16">
        <v>0</v>
      </c>
      <c r="T1998" s="16">
        <v>0</v>
      </c>
      <c r="U1998" s="16">
        <v>0</v>
      </c>
      <c r="V1998" s="16">
        <v>0</v>
      </c>
      <c r="W1998" s="16">
        <v>0</v>
      </c>
      <c r="X1998" s="16">
        <v>0</v>
      </c>
      <c r="Y1998" s="16">
        <v>0</v>
      </c>
      <c r="Z1998" s="16">
        <v>0</v>
      </c>
    </row>
    <row r="1999" spans="1:26" x14ac:dyDescent="0.35">
      <c r="A1999" t="s">
        <v>124</v>
      </c>
      <c r="B1999" s="16">
        <v>5745.4528069899998</v>
      </c>
      <c r="C1999" s="16">
        <v>5346.0678975199999</v>
      </c>
      <c r="D1999" s="16">
        <v>5226.1998154599996</v>
      </c>
      <c r="E1999" s="16">
        <v>4962.9513773099998</v>
      </c>
      <c r="F1999" s="16">
        <v>4947.8565783200002</v>
      </c>
      <c r="G1999" s="16">
        <v>4771.5752260400004</v>
      </c>
      <c r="H1999" s="16">
        <v>5409.5227093599997</v>
      </c>
      <c r="I1999" s="16">
        <v>5396.8560281700002</v>
      </c>
      <c r="J1999" s="16">
        <v>5670.7477160099997</v>
      </c>
      <c r="K1999" s="16">
        <v>5716.15351887</v>
      </c>
      <c r="L1999" s="16">
        <v>5399.12227145</v>
      </c>
      <c r="M1999" s="16">
        <v>4412.9422269799998</v>
      </c>
      <c r="N1999" s="16">
        <v>4735.4367394499995</v>
      </c>
      <c r="O1999" s="16">
        <v>4759.0704193700003</v>
      </c>
      <c r="P1999" s="16">
        <v>4759.4751056699997</v>
      </c>
      <c r="Q1999" s="16">
        <v>5087.7971008599998</v>
      </c>
      <c r="R1999" s="16">
        <v>5679.6912832400003</v>
      </c>
      <c r="S1999" s="16">
        <v>4370.4501654799997</v>
      </c>
      <c r="T1999" s="16">
        <v>5999.51486613</v>
      </c>
      <c r="U1999" s="16">
        <v>6880.7192843800003</v>
      </c>
      <c r="V1999" s="16">
        <v>6539.20451581</v>
      </c>
      <c r="W1999" s="16">
        <v>4748.6699814599997</v>
      </c>
      <c r="X1999" s="16">
        <v>5244.4916362200001</v>
      </c>
      <c r="Y1999" s="16">
        <v>5614.4558516799998</v>
      </c>
      <c r="Z1999" s="16">
        <v>6631.5134608400003</v>
      </c>
    </row>
    <row r="2000" spans="1:26" x14ac:dyDescent="0.35">
      <c r="A2000" t="s">
        <v>125</v>
      </c>
      <c r="B2000" s="16">
        <v>0</v>
      </c>
      <c r="C2000" s="16">
        <v>7.9723201100000001</v>
      </c>
      <c r="D2000" s="16">
        <v>13.3546479</v>
      </c>
      <c r="E2000" s="16">
        <v>1.8210883499999999</v>
      </c>
      <c r="F2000" s="16">
        <v>1.6187452</v>
      </c>
      <c r="G2000" s="16">
        <v>0</v>
      </c>
      <c r="H2000" s="16">
        <v>4.8562355999999998</v>
      </c>
      <c r="I2000" s="16">
        <v>16.9968246</v>
      </c>
      <c r="J2000" s="16">
        <v>0</v>
      </c>
      <c r="K2000" s="16">
        <v>0</v>
      </c>
      <c r="L2000" s="16">
        <v>0</v>
      </c>
      <c r="M2000" s="16">
        <v>0</v>
      </c>
      <c r="N2000" s="16">
        <v>0</v>
      </c>
      <c r="O2000" s="16">
        <v>0</v>
      </c>
      <c r="P2000" s="16">
        <v>0</v>
      </c>
      <c r="Q2000" s="16">
        <v>0</v>
      </c>
      <c r="R2000" s="16">
        <v>0</v>
      </c>
      <c r="S2000" s="16">
        <v>0</v>
      </c>
      <c r="T2000" s="16">
        <v>8.4984123</v>
      </c>
      <c r="U2000" s="16">
        <v>0</v>
      </c>
      <c r="V2000" s="16">
        <v>0</v>
      </c>
      <c r="W2000" s="16">
        <v>0</v>
      </c>
      <c r="X2000" s="16">
        <v>0</v>
      </c>
      <c r="Y2000" s="16">
        <v>0</v>
      </c>
      <c r="Z2000" s="16">
        <v>20.274783630000002</v>
      </c>
    </row>
    <row r="2001" spans="1:26" x14ac:dyDescent="0.35">
      <c r="A2001" t="s">
        <v>126</v>
      </c>
      <c r="B2001" s="16">
        <v>0</v>
      </c>
      <c r="C2001" s="16">
        <v>0</v>
      </c>
      <c r="D2001" s="16">
        <v>0</v>
      </c>
      <c r="E2001" s="16">
        <v>0</v>
      </c>
      <c r="F2001" s="16">
        <v>0</v>
      </c>
      <c r="G2001" s="16">
        <v>0</v>
      </c>
      <c r="H2001" s="16">
        <v>0</v>
      </c>
      <c r="I2001" s="16">
        <v>0</v>
      </c>
      <c r="J2001" s="16">
        <v>0</v>
      </c>
      <c r="K2001" s="16">
        <v>0</v>
      </c>
      <c r="L2001" s="16">
        <v>0</v>
      </c>
      <c r="M2001" s="16">
        <v>0</v>
      </c>
      <c r="N2001" s="16">
        <v>0</v>
      </c>
      <c r="O2001" s="16">
        <v>0</v>
      </c>
      <c r="P2001" s="16">
        <v>0</v>
      </c>
      <c r="Q2001" s="16">
        <v>0</v>
      </c>
      <c r="R2001" s="16">
        <v>0</v>
      </c>
      <c r="S2001" s="16">
        <v>0</v>
      </c>
      <c r="T2001" s="16">
        <v>0</v>
      </c>
      <c r="U2001" s="16">
        <v>0</v>
      </c>
      <c r="V2001" s="16">
        <v>0</v>
      </c>
      <c r="W2001" s="16">
        <v>0</v>
      </c>
      <c r="X2001" s="16">
        <v>0</v>
      </c>
      <c r="Y2001" s="16">
        <v>0</v>
      </c>
      <c r="Z2001" s="16">
        <v>0</v>
      </c>
    </row>
    <row r="2002" spans="1:26" x14ac:dyDescent="0.35">
      <c r="A2002" s="56" t="s">
        <v>127</v>
      </c>
      <c r="B2002" s="57">
        <f t="shared" ref="B2002:Z2002" si="79">SUM(B1981:B2001)</f>
        <v>18553.571858840001</v>
      </c>
      <c r="C2002" s="57">
        <f t="shared" si="79"/>
        <v>18962.10267869</v>
      </c>
      <c r="D2002" s="57">
        <f t="shared" si="79"/>
        <v>18182.919676670001</v>
      </c>
      <c r="E2002" s="57">
        <f t="shared" si="79"/>
        <v>17202.607583549998</v>
      </c>
      <c r="F2002" s="57">
        <f t="shared" si="79"/>
        <v>16113.880030660001</v>
      </c>
      <c r="G2002" s="57">
        <f t="shared" si="79"/>
        <v>16786.549598520003</v>
      </c>
      <c r="H2002" s="57">
        <f t="shared" si="79"/>
        <v>17173.267826800002</v>
      </c>
      <c r="I2002" s="57">
        <f t="shared" si="79"/>
        <v>16680.238507509999</v>
      </c>
      <c r="J2002" s="57">
        <f t="shared" si="79"/>
        <v>17234.658738509999</v>
      </c>
      <c r="K2002" s="57">
        <f t="shared" si="79"/>
        <v>19077.964366380002</v>
      </c>
      <c r="L2002" s="57">
        <f t="shared" si="79"/>
        <v>19691.549734439999</v>
      </c>
      <c r="M2002" s="57">
        <f t="shared" si="79"/>
        <v>18547.744376120005</v>
      </c>
      <c r="N2002" s="57">
        <f t="shared" si="79"/>
        <v>18940.613836159999</v>
      </c>
      <c r="O2002" s="57">
        <f t="shared" si="79"/>
        <v>18720.666832110001</v>
      </c>
      <c r="P2002" s="57">
        <f t="shared" si="79"/>
        <v>18333.46298027</v>
      </c>
      <c r="Q2002" s="57">
        <f t="shared" si="79"/>
        <v>18702.132199569998</v>
      </c>
      <c r="R2002" s="57">
        <f t="shared" si="79"/>
        <v>18285.022030160002</v>
      </c>
      <c r="S2002" s="57">
        <f t="shared" si="79"/>
        <v>18711.237641320004</v>
      </c>
      <c r="T2002" s="57">
        <f t="shared" si="79"/>
        <v>20318.651624919999</v>
      </c>
      <c r="U2002" s="57">
        <f t="shared" si="79"/>
        <v>19636.998021200001</v>
      </c>
      <c r="V2002" s="57">
        <f t="shared" si="79"/>
        <v>20312.298050009998</v>
      </c>
      <c r="W2002" s="57">
        <f t="shared" si="79"/>
        <v>21000.628977679997</v>
      </c>
      <c r="X2002" s="57">
        <f t="shared" si="79"/>
        <v>21590.297385409998</v>
      </c>
      <c r="Y2002" s="57">
        <f t="shared" si="79"/>
        <v>24629.734310190004</v>
      </c>
      <c r="Z2002" s="57">
        <f t="shared" si="79"/>
        <v>23239.029840240008</v>
      </c>
    </row>
    <row r="2004" spans="1:26" x14ac:dyDescent="0.35">
      <c r="A2004" s="53" t="s">
        <v>206</v>
      </c>
    </row>
    <row r="2005" spans="1:26" x14ac:dyDescent="0.35">
      <c r="A2005" s="54" t="s">
        <v>104</v>
      </c>
      <c r="B2005" s="55">
        <v>1990</v>
      </c>
      <c r="C2005" s="55">
        <v>1991</v>
      </c>
      <c r="D2005" s="55">
        <v>1992</v>
      </c>
      <c r="E2005" s="55">
        <v>1993</v>
      </c>
      <c r="F2005" s="55">
        <v>1994</v>
      </c>
      <c r="G2005" s="55">
        <v>1995</v>
      </c>
      <c r="H2005" s="55">
        <v>1996</v>
      </c>
      <c r="I2005" s="55">
        <v>1997</v>
      </c>
      <c r="J2005" s="55">
        <v>1998</v>
      </c>
      <c r="K2005" s="55" t="s">
        <v>105</v>
      </c>
      <c r="L2005" s="55">
        <v>2000</v>
      </c>
      <c r="M2005" s="55">
        <v>2001</v>
      </c>
      <c r="N2005" s="55">
        <v>2002</v>
      </c>
      <c r="O2005" s="55">
        <v>2003</v>
      </c>
      <c r="P2005" s="55">
        <v>2004</v>
      </c>
      <c r="Q2005" s="55">
        <v>2005</v>
      </c>
      <c r="R2005" s="55">
        <v>2006</v>
      </c>
      <c r="S2005" s="55">
        <v>2007</v>
      </c>
      <c r="T2005" s="55">
        <f>S2005+1</f>
        <v>2008</v>
      </c>
      <c r="U2005" s="55">
        <v>2009</v>
      </c>
      <c r="V2005" s="55">
        <v>2010</v>
      </c>
      <c r="W2005" s="55">
        <v>2011</v>
      </c>
      <c r="X2005" s="55">
        <v>2012</v>
      </c>
      <c r="Y2005" s="55">
        <v>2013</v>
      </c>
      <c r="Z2005" s="55">
        <v>2014</v>
      </c>
    </row>
    <row r="2006" spans="1:26" x14ac:dyDescent="0.35">
      <c r="A2006" t="s">
        <v>106</v>
      </c>
      <c r="B2006" s="16">
        <v>25.983627350493698</v>
      </c>
      <c r="C2006" s="16">
        <v>32.249272947972898</v>
      </c>
      <c r="D2006" s="16">
        <v>51.311065342224097</v>
      </c>
      <c r="E2006" s="16">
        <v>50.051968216809897</v>
      </c>
      <c r="F2006" s="16">
        <v>47.710701093579203</v>
      </c>
      <c r="G2006" s="16">
        <v>43.933562761212201</v>
      </c>
      <c r="H2006" s="16">
        <v>40.3163108951506</v>
      </c>
      <c r="I2006" s="16">
        <v>72.6837065084177</v>
      </c>
      <c r="J2006" s="16">
        <v>50.306799553780699</v>
      </c>
      <c r="K2006" s="16">
        <v>63.2124979985946</v>
      </c>
      <c r="L2006" s="16">
        <v>61.4993760125977</v>
      </c>
      <c r="M2006" s="16">
        <v>51.394704576371701</v>
      </c>
      <c r="N2006" s="16">
        <v>47.709770938874499</v>
      </c>
      <c r="O2006" s="16">
        <v>44.099879032578897</v>
      </c>
      <c r="P2006" s="16">
        <v>52.001113294853603</v>
      </c>
      <c r="Q2006" s="16">
        <v>56.524064418663002</v>
      </c>
      <c r="R2006" s="16">
        <v>59.700385434426103</v>
      </c>
      <c r="S2006" s="16">
        <v>64.979119343139203</v>
      </c>
      <c r="T2006" s="16">
        <v>57.6898853568376</v>
      </c>
      <c r="U2006" s="16">
        <v>54.1519899147535</v>
      </c>
      <c r="V2006" s="16">
        <v>75.554819876472607</v>
      </c>
      <c r="W2006" s="16">
        <v>44.708215409637198</v>
      </c>
      <c r="X2006" s="16">
        <v>66.985334839069097</v>
      </c>
      <c r="Y2006" s="16">
        <v>84.512832548410103</v>
      </c>
      <c r="Z2006" s="16">
        <v>84.869945501817995</v>
      </c>
    </row>
    <row r="2007" spans="1:26" x14ac:dyDescent="0.35">
      <c r="A2007" t="s">
        <v>107</v>
      </c>
      <c r="B2007" s="16">
        <v>118.165459161285</v>
      </c>
      <c r="C2007" s="16">
        <v>128.37293069825199</v>
      </c>
      <c r="D2007" s="16">
        <v>170.502231450073</v>
      </c>
      <c r="E2007" s="16">
        <v>146.39599631442701</v>
      </c>
      <c r="F2007" s="16">
        <v>84.914173841010495</v>
      </c>
      <c r="G2007" s="16">
        <v>126.214610432543</v>
      </c>
      <c r="H2007" s="16">
        <v>109.320881664784</v>
      </c>
      <c r="I2007" s="16">
        <v>91.725546025878103</v>
      </c>
      <c r="J2007" s="16">
        <v>89.526716780444104</v>
      </c>
      <c r="K2007" s="16">
        <v>50.089338307925402</v>
      </c>
      <c r="L2007" s="16">
        <v>93.055187819644004</v>
      </c>
      <c r="M2007" s="16">
        <v>87.837387364032793</v>
      </c>
      <c r="N2007" s="16">
        <v>124.339135001255</v>
      </c>
      <c r="O2007" s="16">
        <v>99.015650597478299</v>
      </c>
      <c r="P2007" s="16">
        <v>76.971207168417493</v>
      </c>
      <c r="Q2007" s="16">
        <v>54.282080869280897</v>
      </c>
      <c r="R2007" s="16">
        <v>36.702166390503002</v>
      </c>
      <c r="S2007" s="16">
        <v>58.967843101926903</v>
      </c>
      <c r="T2007" s="16">
        <v>43.893991245372902</v>
      </c>
      <c r="U2007" s="16">
        <v>74.655435245489201</v>
      </c>
      <c r="V2007" s="16">
        <v>75.304377131039999</v>
      </c>
      <c r="W2007" s="16">
        <v>66.787401563687098</v>
      </c>
      <c r="X2007" s="16">
        <v>49.732414618668599</v>
      </c>
      <c r="Y2007" s="16">
        <v>71.709767120472407</v>
      </c>
      <c r="Z2007" s="16">
        <v>57.540245155995898</v>
      </c>
    </row>
    <row r="2008" spans="1:26" x14ac:dyDescent="0.35">
      <c r="A2008" t="s">
        <v>108</v>
      </c>
      <c r="B2008" s="16">
        <v>136.82527731506599</v>
      </c>
      <c r="C2008" s="16">
        <v>145.59138890983601</v>
      </c>
      <c r="D2008" s="16">
        <v>158.115313726577</v>
      </c>
      <c r="E2008" s="16">
        <v>155.64477520434701</v>
      </c>
      <c r="F2008" s="16">
        <v>108.160762756583</v>
      </c>
      <c r="G2008" s="16">
        <v>108.532064889146</v>
      </c>
      <c r="H2008" s="16">
        <v>109.64796007791399</v>
      </c>
      <c r="I2008" s="16">
        <v>122.69295307098599</v>
      </c>
      <c r="J2008" s="16">
        <v>152.093478053008</v>
      </c>
      <c r="K2008" s="16">
        <v>140.523345064327</v>
      </c>
      <c r="L2008" s="16">
        <v>119.789552934458</v>
      </c>
      <c r="M2008" s="16">
        <v>143.55237060519499</v>
      </c>
      <c r="N2008" s="16">
        <v>123.16442121210601</v>
      </c>
      <c r="O2008" s="16">
        <v>123.644641313384</v>
      </c>
      <c r="P2008" s="16">
        <v>133.12449558367601</v>
      </c>
      <c r="Q2008" s="16">
        <v>142.24532735565401</v>
      </c>
      <c r="R2008" s="16">
        <v>103.611237806742</v>
      </c>
      <c r="S2008" s="16">
        <v>160.45363393523101</v>
      </c>
      <c r="T2008" s="16">
        <v>125.645634053093</v>
      </c>
      <c r="U2008" s="16">
        <v>111.59308409864801</v>
      </c>
      <c r="V2008" s="16">
        <v>141.10575629603301</v>
      </c>
      <c r="W2008" s="16">
        <v>83.262979289177196</v>
      </c>
      <c r="X2008" s="16">
        <v>126.647373052502</v>
      </c>
      <c r="Y2008" s="16">
        <v>118.062856499708</v>
      </c>
      <c r="Z2008" s="16">
        <v>115.266841154251</v>
      </c>
    </row>
    <row r="2009" spans="1:26" x14ac:dyDescent="0.35">
      <c r="A2009" t="s">
        <v>109</v>
      </c>
      <c r="B2009" s="16">
        <v>0.31170939172061302</v>
      </c>
      <c r="C2009" s="16">
        <v>0.15203150797741699</v>
      </c>
      <c r="D2009" s="16">
        <v>0.48407959760175301</v>
      </c>
      <c r="E2009" s="16">
        <v>0.55722750088528705</v>
      </c>
      <c r="F2009" s="16">
        <v>5.1893056079689699E-2</v>
      </c>
      <c r="G2009" s="16">
        <v>0.108225064346441</v>
      </c>
      <c r="H2009" s="16">
        <v>1.4822247924459899E-2</v>
      </c>
      <c r="I2009" s="16">
        <v>1.54176514798394E-2</v>
      </c>
      <c r="J2009" s="16">
        <v>5.3455411583446098E-2</v>
      </c>
      <c r="K2009" s="16">
        <v>2.43133907041896E-2</v>
      </c>
      <c r="L2009" s="16">
        <v>0</v>
      </c>
      <c r="M2009" s="16">
        <v>0</v>
      </c>
      <c r="N2009" s="16">
        <v>0</v>
      </c>
      <c r="O2009" s="16">
        <v>0</v>
      </c>
      <c r="P2009" s="16">
        <v>0</v>
      </c>
      <c r="Q2009" s="16">
        <v>0</v>
      </c>
      <c r="R2009" s="16">
        <v>0</v>
      </c>
      <c r="S2009" s="16">
        <v>0</v>
      </c>
      <c r="T2009" s="16">
        <v>0</v>
      </c>
      <c r="U2009" s="16">
        <v>0</v>
      </c>
      <c r="V2009" s="16">
        <v>0</v>
      </c>
      <c r="W2009" s="16">
        <v>0</v>
      </c>
      <c r="X2009" s="16">
        <v>0</v>
      </c>
      <c r="Y2009" s="16">
        <v>0</v>
      </c>
      <c r="Z2009" s="16">
        <v>0</v>
      </c>
    </row>
    <row r="2010" spans="1:26" x14ac:dyDescent="0.35">
      <c r="A2010" t="s">
        <v>110</v>
      </c>
      <c r="B2010" s="16">
        <v>7.4961486933769903</v>
      </c>
      <c r="C2010" s="16">
        <v>6.6780247838506703</v>
      </c>
      <c r="D2010" s="16">
        <v>8.2927030392483196</v>
      </c>
      <c r="E2010" s="16">
        <v>9.0285710274488906</v>
      </c>
      <c r="F2010" s="16">
        <v>6.1627447713321999</v>
      </c>
      <c r="G2010" s="16">
        <v>6.4598047976778901</v>
      </c>
      <c r="H2010" s="16">
        <v>4.5812611971856896</v>
      </c>
      <c r="I2010" s="16">
        <v>6.4760826989421503</v>
      </c>
      <c r="J2010" s="16">
        <v>4.9078804563787397</v>
      </c>
      <c r="K2010" s="16">
        <v>5.5102533225982002</v>
      </c>
      <c r="L2010" s="16">
        <v>4.6737254482542498</v>
      </c>
      <c r="M2010" s="16">
        <v>5.4357698727857704</v>
      </c>
      <c r="N2010" s="16">
        <v>6.1188753467215902</v>
      </c>
      <c r="O2010" s="16">
        <v>6.5406976115579303</v>
      </c>
      <c r="P2010" s="16">
        <v>4.5900276112243299</v>
      </c>
      <c r="Q2010" s="16">
        <v>6.0566563099364803</v>
      </c>
      <c r="R2010" s="16">
        <v>6.7276119811794199</v>
      </c>
      <c r="S2010" s="16">
        <v>5.7799364997270501</v>
      </c>
      <c r="T2010" s="16">
        <v>5.69391626448951</v>
      </c>
      <c r="U2010" s="16">
        <v>4.3112793631835196</v>
      </c>
      <c r="V2010" s="16">
        <v>5.4629409837352902</v>
      </c>
      <c r="W2010" s="16">
        <v>2.8897371794385802</v>
      </c>
      <c r="X2010" s="16">
        <v>4.47477233603174</v>
      </c>
      <c r="Y2010" s="16">
        <v>3.3571567296676199</v>
      </c>
      <c r="Z2010" s="16">
        <v>3.1477153784012599</v>
      </c>
    </row>
    <row r="2011" spans="1:26" x14ac:dyDescent="0.35">
      <c r="A2011" t="s">
        <v>111</v>
      </c>
      <c r="B2011" s="16">
        <v>5.5987311256635399</v>
      </c>
      <c r="C2011" s="16">
        <v>7.1609986130616203</v>
      </c>
      <c r="D2011" s="16">
        <v>8.4690010943740699</v>
      </c>
      <c r="E2011" s="16">
        <v>13.936985208724099</v>
      </c>
      <c r="F2011" s="16">
        <v>11.948552386282699</v>
      </c>
      <c r="G2011" s="16">
        <v>6.99214674166255</v>
      </c>
      <c r="H2011" s="16">
        <v>7.6282706520821897</v>
      </c>
      <c r="I2011" s="16">
        <v>12.4806429161527</v>
      </c>
      <c r="J2011" s="16">
        <v>6.4841883115592598</v>
      </c>
      <c r="K2011" s="16">
        <v>6.73012669063933</v>
      </c>
      <c r="L2011" s="16">
        <v>0</v>
      </c>
      <c r="M2011" s="16">
        <v>0</v>
      </c>
      <c r="N2011" s="16">
        <v>0</v>
      </c>
      <c r="O2011" s="16">
        <v>0</v>
      </c>
      <c r="P2011" s="16">
        <v>0</v>
      </c>
      <c r="Q2011" s="16">
        <v>0</v>
      </c>
      <c r="R2011" s="16">
        <v>0</v>
      </c>
      <c r="S2011" s="16">
        <v>0</v>
      </c>
      <c r="T2011" s="16">
        <v>0</v>
      </c>
      <c r="U2011" s="16">
        <v>0</v>
      </c>
      <c r="V2011" s="16">
        <v>0</v>
      </c>
      <c r="W2011" s="16">
        <v>0</v>
      </c>
      <c r="X2011" s="16">
        <v>0</v>
      </c>
      <c r="Y2011" s="16">
        <v>0</v>
      </c>
      <c r="Z2011" s="16">
        <v>0</v>
      </c>
    </row>
    <row r="2012" spans="1:26" x14ac:dyDescent="0.35">
      <c r="A2012" t="s">
        <v>112</v>
      </c>
      <c r="B2012" s="16">
        <v>58.614471285985097</v>
      </c>
      <c r="C2012" s="16">
        <v>64.501826754782698</v>
      </c>
      <c r="D2012" s="16">
        <v>97.462007184566204</v>
      </c>
      <c r="E2012" s="16">
        <v>81.658707350495803</v>
      </c>
      <c r="F2012" s="16">
        <v>63.746068053772298</v>
      </c>
      <c r="G2012" s="16">
        <v>52.569332106832398</v>
      </c>
      <c r="H2012" s="16">
        <v>52.077021740692501</v>
      </c>
      <c r="I2012" s="16">
        <v>68.923726984819197</v>
      </c>
      <c r="J2012" s="16">
        <v>48.428888014103102</v>
      </c>
      <c r="K2012" s="16">
        <v>65.812038750223607</v>
      </c>
      <c r="L2012" s="16">
        <v>59.893400562168203</v>
      </c>
      <c r="M2012" s="16">
        <v>49.791341256799598</v>
      </c>
      <c r="N2012" s="16">
        <v>50.166576600174302</v>
      </c>
      <c r="O2012" s="16">
        <v>50.2184692938838</v>
      </c>
      <c r="P2012" s="16">
        <v>53.817626290996898</v>
      </c>
      <c r="Q2012" s="16">
        <v>44.360632219218601</v>
      </c>
      <c r="R2012" s="16">
        <v>43.377825597809199</v>
      </c>
      <c r="S2012" s="16">
        <v>56.429213816679699</v>
      </c>
      <c r="T2012" s="16">
        <v>49.287383672510202</v>
      </c>
      <c r="U2012" s="16">
        <v>43.821430653831499</v>
      </c>
      <c r="V2012" s="16">
        <v>49.548026244050803</v>
      </c>
      <c r="W2012" s="16">
        <v>28.777146885469701</v>
      </c>
      <c r="X2012" s="16">
        <v>43.2095546918708</v>
      </c>
      <c r="Y2012" s="16">
        <v>57.177389684881597</v>
      </c>
      <c r="Z2012" s="16">
        <v>57.871291012094602</v>
      </c>
    </row>
    <row r="2013" spans="1:26" x14ac:dyDescent="0.35">
      <c r="A2013" t="s">
        <v>113</v>
      </c>
      <c r="B2013" s="16">
        <v>14.905973089290701</v>
      </c>
      <c r="C2013" s="16">
        <v>14.5560639952361</v>
      </c>
      <c r="D2013" s="16">
        <v>11.4437279647103</v>
      </c>
      <c r="E2013" s="16">
        <v>15.0825637075553</v>
      </c>
      <c r="F2013" s="16">
        <v>15.5753973985142</v>
      </c>
      <c r="G2013" s="16">
        <v>11.955080001158199</v>
      </c>
      <c r="H2013" s="16">
        <v>15.864882518432999</v>
      </c>
      <c r="I2013" s="16">
        <v>14.813802766603599</v>
      </c>
      <c r="J2013" s="16">
        <v>16.928102660361802</v>
      </c>
      <c r="K2013" s="16">
        <v>16.671366039470399</v>
      </c>
      <c r="L2013" s="16">
        <v>15.386465173262801</v>
      </c>
      <c r="M2013" s="16">
        <v>15.2184366293235</v>
      </c>
      <c r="N2013" s="16">
        <v>15.650714275091</v>
      </c>
      <c r="O2013" s="16">
        <v>13.5864595541008</v>
      </c>
      <c r="P2013" s="16">
        <v>20.1655460535966</v>
      </c>
      <c r="Q2013" s="16">
        <v>21.637952309789</v>
      </c>
      <c r="R2013" s="16">
        <v>19.874230227350498</v>
      </c>
      <c r="S2013" s="16">
        <v>21.568928217716099</v>
      </c>
      <c r="T2013" s="16">
        <v>15.381858199888899</v>
      </c>
      <c r="U2013" s="16">
        <v>14.9720393159267</v>
      </c>
      <c r="V2013" s="16">
        <v>19.165027843634601</v>
      </c>
      <c r="W2013" s="16">
        <v>22.070230619744802</v>
      </c>
      <c r="X2013" s="16">
        <v>21.015379609034301</v>
      </c>
      <c r="Y2013" s="16">
        <v>16.095485830561898</v>
      </c>
      <c r="Z2013" s="16">
        <v>18.155826318896601</v>
      </c>
    </row>
    <row r="2014" spans="1:26" x14ac:dyDescent="0.35">
      <c r="A2014" t="s">
        <v>114</v>
      </c>
      <c r="B2014" s="16">
        <v>5.05788007678097</v>
      </c>
      <c r="C2014" s="16">
        <v>5.7219507427735499</v>
      </c>
      <c r="D2014" s="16">
        <v>4.6882693460784397</v>
      </c>
      <c r="E2014" s="16">
        <v>3.8233597305317599</v>
      </c>
      <c r="F2014" s="16">
        <v>3.83943261672241</v>
      </c>
      <c r="G2014" s="16">
        <v>3.6733211242724999</v>
      </c>
      <c r="H2014" s="16">
        <v>2.87953066767647</v>
      </c>
      <c r="I2014" s="16">
        <v>3.88358986216027</v>
      </c>
      <c r="J2014" s="16">
        <v>3.5844420745416699</v>
      </c>
      <c r="K2014" s="16">
        <v>6.69173943378589</v>
      </c>
      <c r="L2014" s="16">
        <v>7.5203731099965401</v>
      </c>
      <c r="M2014" s="16">
        <v>6.7534805618456799</v>
      </c>
      <c r="N2014" s="16">
        <v>7.42201364532235</v>
      </c>
      <c r="O2014" s="16">
        <v>6.3632411611675801</v>
      </c>
      <c r="P2014" s="16">
        <v>7.57795279856858</v>
      </c>
      <c r="Q2014" s="16">
        <v>7.8163042833376704</v>
      </c>
      <c r="R2014" s="16">
        <v>7.8380106698125198</v>
      </c>
      <c r="S2014" s="16">
        <v>12.733798972520299</v>
      </c>
      <c r="T2014" s="16">
        <v>10.677974305800801</v>
      </c>
      <c r="U2014" s="16">
        <v>9.7210912705459407</v>
      </c>
      <c r="V2014" s="16">
        <v>12.5270679313416</v>
      </c>
      <c r="W2014" s="16">
        <v>5.4311279834679498</v>
      </c>
      <c r="X2014" s="16">
        <v>8.5243237993513503</v>
      </c>
      <c r="Y2014" s="16">
        <v>8.4120027175713599</v>
      </c>
      <c r="Z2014" s="16">
        <v>11.363867891836099</v>
      </c>
    </row>
    <row r="2015" spans="1:26" x14ac:dyDescent="0.35">
      <c r="A2015" t="s">
        <v>115</v>
      </c>
      <c r="B2015" s="16">
        <v>4.0712930846756601</v>
      </c>
      <c r="C2015" s="16">
        <v>4.5437353871622603</v>
      </c>
      <c r="D2015" s="16">
        <v>5.0576940010500397</v>
      </c>
      <c r="E2015" s="16">
        <v>2.7037802563712798</v>
      </c>
      <c r="F2015" s="16">
        <v>2.7963748675577098</v>
      </c>
      <c r="G2015" s="16">
        <v>2.5461943941972098</v>
      </c>
      <c r="H2015" s="16">
        <v>3.0577377236974002</v>
      </c>
      <c r="I2015" s="16">
        <v>2.93178549799193</v>
      </c>
      <c r="J2015" s="16">
        <v>2.8480404405780502</v>
      </c>
      <c r="K2015" s="16">
        <v>4.8716047301565899</v>
      </c>
      <c r="L2015" s="16">
        <v>3.8431864014778099</v>
      </c>
      <c r="M2015" s="16">
        <v>4.3719548805505797</v>
      </c>
      <c r="N2015" s="16">
        <v>4.2982310932859296</v>
      </c>
      <c r="O2015" s="16">
        <v>3.9837376134120399</v>
      </c>
      <c r="P2015" s="16">
        <v>3.9743964886380301</v>
      </c>
      <c r="Q2015" s="16">
        <v>5.3121453573509001</v>
      </c>
      <c r="R2015" s="16">
        <v>4.4165997133961596</v>
      </c>
      <c r="S2015" s="16">
        <v>5.73651034054269</v>
      </c>
      <c r="T2015" s="16">
        <v>5.7290624294946797</v>
      </c>
      <c r="U2015" s="16">
        <v>6.4726468059057201</v>
      </c>
      <c r="V2015" s="16">
        <v>6.3870336076993199</v>
      </c>
      <c r="W2015" s="16">
        <v>4.3060008940487897</v>
      </c>
      <c r="X2015" s="16">
        <v>4.26413013839462</v>
      </c>
      <c r="Y2015" s="16">
        <v>5.43674800084003</v>
      </c>
      <c r="Z2015" s="16">
        <v>4.7571925211586699</v>
      </c>
    </row>
    <row r="2016" spans="1:26" x14ac:dyDescent="0.35">
      <c r="A2016" t="s">
        <v>116</v>
      </c>
      <c r="B2016" s="16">
        <v>0</v>
      </c>
      <c r="C2016" s="16">
        <v>0</v>
      </c>
      <c r="D2016" s="16">
        <v>0</v>
      </c>
      <c r="E2016" s="16">
        <v>0</v>
      </c>
      <c r="F2016" s="16">
        <v>0</v>
      </c>
      <c r="G2016" s="16">
        <v>0</v>
      </c>
      <c r="H2016" s="16">
        <v>0</v>
      </c>
      <c r="I2016" s="16">
        <v>0</v>
      </c>
      <c r="J2016" s="16">
        <v>0</v>
      </c>
      <c r="K2016" s="16">
        <v>0</v>
      </c>
      <c r="L2016" s="16">
        <v>0</v>
      </c>
      <c r="M2016" s="16">
        <v>0</v>
      </c>
      <c r="N2016" s="16">
        <v>0</v>
      </c>
      <c r="O2016" s="16">
        <v>0</v>
      </c>
      <c r="P2016" s="16">
        <v>0</v>
      </c>
      <c r="Q2016" s="16">
        <v>0</v>
      </c>
      <c r="R2016" s="16">
        <v>0</v>
      </c>
      <c r="S2016" s="16">
        <v>0</v>
      </c>
      <c r="T2016" s="16">
        <v>0</v>
      </c>
      <c r="U2016" s="16">
        <v>0</v>
      </c>
      <c r="V2016" s="16">
        <v>0</v>
      </c>
      <c r="W2016" s="16">
        <v>0</v>
      </c>
      <c r="X2016" s="16">
        <v>0</v>
      </c>
      <c r="Y2016" s="16">
        <v>0</v>
      </c>
      <c r="Z2016" s="16">
        <v>0</v>
      </c>
    </row>
    <row r="2017" spans="1:26" x14ac:dyDescent="0.35">
      <c r="A2017" t="s">
        <v>117</v>
      </c>
      <c r="B2017" s="16">
        <v>1.7908446160956101E-2</v>
      </c>
      <c r="C2017" s="16">
        <v>6.6687486503270001E-3</v>
      </c>
      <c r="D2017" s="16">
        <v>7.9171884717846197E-2</v>
      </c>
      <c r="E2017" s="16">
        <v>6.5254936684905701E-2</v>
      </c>
      <c r="F2017" s="16">
        <v>1.30434568111311E-2</v>
      </c>
      <c r="G2017" s="16">
        <v>4.1111665444382699E-3</v>
      </c>
      <c r="H2017" s="16">
        <v>5.2905109873755303E-3</v>
      </c>
      <c r="I2017" s="16">
        <v>7.6222502901475003E-3</v>
      </c>
      <c r="J2017" s="16">
        <v>5.6525580231505503E-3</v>
      </c>
      <c r="K2017" s="16">
        <v>2.9048136146811399E-2</v>
      </c>
      <c r="L2017" s="16">
        <v>2.93133721919632E-2</v>
      </c>
      <c r="M2017" s="16">
        <v>0.11889574067252399</v>
      </c>
      <c r="N2017" s="16">
        <v>3.9279680787412197E-3</v>
      </c>
      <c r="O2017" s="16">
        <v>1.6056723384472501E-2</v>
      </c>
      <c r="P2017" s="16">
        <v>0.17536404872120501</v>
      </c>
      <c r="Q2017" s="16">
        <v>0.46049510371341501</v>
      </c>
      <c r="R2017" s="16">
        <v>5.5409165059776199E-3</v>
      </c>
      <c r="S2017" s="16">
        <v>9.5641047810410496E-2</v>
      </c>
      <c r="T2017" s="16">
        <v>0.15088149473061499</v>
      </c>
      <c r="U2017" s="16">
        <v>0.29352022989626098</v>
      </c>
      <c r="V2017" s="16">
        <v>0.71863152112608597</v>
      </c>
      <c r="W2017" s="16">
        <v>0.13503428941663201</v>
      </c>
      <c r="X2017" s="16">
        <v>0.56187380877762305</v>
      </c>
      <c r="Y2017" s="16">
        <v>0.49163794766610103</v>
      </c>
      <c r="Z2017" s="16">
        <v>0.29606421531847799</v>
      </c>
    </row>
    <row r="2018" spans="1:26" x14ac:dyDescent="0.35">
      <c r="A2018" t="s">
        <v>118</v>
      </c>
      <c r="B2018" s="16">
        <v>0</v>
      </c>
      <c r="C2018" s="16">
        <v>0</v>
      </c>
      <c r="D2018" s="16">
        <v>0</v>
      </c>
      <c r="E2018" s="16">
        <v>0</v>
      </c>
      <c r="F2018" s="16">
        <v>0</v>
      </c>
      <c r="G2018" s="16">
        <v>0</v>
      </c>
      <c r="H2018" s="16">
        <v>0</v>
      </c>
      <c r="I2018" s="16">
        <v>0</v>
      </c>
      <c r="J2018" s="16">
        <v>0</v>
      </c>
      <c r="K2018" s="16">
        <v>0</v>
      </c>
      <c r="L2018" s="16">
        <v>0</v>
      </c>
      <c r="M2018" s="16">
        <v>0</v>
      </c>
      <c r="N2018" s="16">
        <v>0</v>
      </c>
      <c r="O2018" s="16">
        <v>0</v>
      </c>
      <c r="P2018" s="16">
        <v>0</v>
      </c>
      <c r="Q2018" s="16">
        <v>0</v>
      </c>
      <c r="R2018" s="16">
        <v>0</v>
      </c>
      <c r="S2018" s="16">
        <v>0</v>
      </c>
      <c r="T2018" s="16">
        <v>0</v>
      </c>
      <c r="U2018" s="16">
        <v>0</v>
      </c>
      <c r="V2018" s="16">
        <v>0</v>
      </c>
      <c r="W2018" s="16">
        <v>0</v>
      </c>
      <c r="X2018" s="16">
        <v>0</v>
      </c>
      <c r="Y2018" s="16">
        <v>0</v>
      </c>
      <c r="Z2018" s="16">
        <v>0</v>
      </c>
    </row>
    <row r="2019" spans="1:26" x14ac:dyDescent="0.35">
      <c r="A2019" t="s">
        <v>119</v>
      </c>
      <c r="B2019" s="16">
        <v>0</v>
      </c>
      <c r="C2019" s="16">
        <v>0</v>
      </c>
      <c r="D2019" s="16">
        <v>0</v>
      </c>
      <c r="E2019" s="16">
        <v>0</v>
      </c>
      <c r="F2019" s="16">
        <v>0</v>
      </c>
      <c r="G2019" s="16">
        <v>0</v>
      </c>
      <c r="H2019" s="16">
        <v>0</v>
      </c>
      <c r="I2019" s="16">
        <v>0</v>
      </c>
      <c r="J2019" s="16">
        <v>1.95467512600828E-2</v>
      </c>
      <c r="K2019" s="16">
        <v>2.51316356473524E-2</v>
      </c>
      <c r="L2019" s="16">
        <v>7.19378266108949E-2</v>
      </c>
      <c r="M2019" s="16">
        <v>8.1315938307222196E-2</v>
      </c>
      <c r="N2019" s="16">
        <v>2.5278004264583199E-2</v>
      </c>
      <c r="O2019" s="16">
        <v>0</v>
      </c>
      <c r="P2019" s="16">
        <v>0</v>
      </c>
      <c r="Q2019" s="16">
        <v>5.4144684740177702E-2</v>
      </c>
      <c r="R2019" s="16">
        <v>0</v>
      </c>
      <c r="S2019" s="16">
        <v>0</v>
      </c>
      <c r="T2019" s="16">
        <v>0</v>
      </c>
      <c r="U2019" s="16">
        <v>0</v>
      </c>
      <c r="V2019" s="16">
        <v>4.9741567727366098E-2</v>
      </c>
      <c r="W2019" s="16">
        <v>2.1563912757227702E-2</v>
      </c>
      <c r="X2019" s="16">
        <v>2.0385701885730599E-2</v>
      </c>
      <c r="Y2019" s="16">
        <v>4.3641756073036199E-2</v>
      </c>
      <c r="Z2019" s="16">
        <v>2.563281519538E-2</v>
      </c>
    </row>
    <row r="2020" spans="1:26" x14ac:dyDescent="0.35">
      <c r="A2020" t="s">
        <v>120</v>
      </c>
      <c r="B2020" s="16">
        <v>0</v>
      </c>
      <c r="C2020" s="16">
        <v>0</v>
      </c>
      <c r="D2020" s="16">
        <v>0</v>
      </c>
      <c r="E2020" s="16">
        <v>0</v>
      </c>
      <c r="F2020" s="16">
        <v>0</v>
      </c>
      <c r="G2020" s="16">
        <v>0</v>
      </c>
      <c r="H2020" s="16">
        <v>0</v>
      </c>
      <c r="I2020" s="16">
        <v>0</v>
      </c>
      <c r="J2020" s="16">
        <v>0</v>
      </c>
      <c r="K2020" s="16">
        <v>0</v>
      </c>
      <c r="L2020" s="16">
        <v>0</v>
      </c>
      <c r="M2020" s="16">
        <v>0</v>
      </c>
      <c r="N2020" s="16">
        <v>0</v>
      </c>
      <c r="O2020" s="16">
        <v>0</v>
      </c>
      <c r="P2020" s="16">
        <v>0</v>
      </c>
      <c r="Q2020" s="16">
        <v>0</v>
      </c>
      <c r="R2020" s="16">
        <v>0</v>
      </c>
      <c r="S2020" s="16">
        <v>0</v>
      </c>
      <c r="T2020" s="16">
        <v>0</v>
      </c>
      <c r="U2020" s="16">
        <v>0</v>
      </c>
      <c r="V2020" s="16">
        <v>0</v>
      </c>
      <c r="W2020" s="16">
        <v>0</v>
      </c>
      <c r="X2020" s="16">
        <v>0</v>
      </c>
      <c r="Y2020" s="16">
        <v>0</v>
      </c>
      <c r="Z2020" s="16">
        <v>0</v>
      </c>
    </row>
    <row r="2021" spans="1:26" x14ac:dyDescent="0.35">
      <c r="A2021" t="s">
        <v>121</v>
      </c>
      <c r="B2021" s="16">
        <v>0.13652813734513999</v>
      </c>
      <c r="C2021" s="16">
        <v>0.17198968404891399</v>
      </c>
      <c r="D2021" s="16">
        <v>0.268023430545831</v>
      </c>
      <c r="E2021" s="16">
        <v>0.22587300177014899</v>
      </c>
      <c r="F2021" s="16">
        <v>0.126899145926573</v>
      </c>
      <c r="G2021" s="16">
        <v>0.13009192799152799</v>
      </c>
      <c r="H2021" s="16">
        <v>8.9466441684642503E-2</v>
      </c>
      <c r="I2021" s="16">
        <v>5.3581272875144803E-2</v>
      </c>
      <c r="J2021" s="16">
        <v>9.6460716294047399E-2</v>
      </c>
      <c r="K2021" s="16">
        <v>0.68288244707363399</v>
      </c>
      <c r="L2021" s="16">
        <v>0</v>
      </c>
      <c r="M2021" s="16">
        <v>0.15688745519983799</v>
      </c>
      <c r="N2021" s="16">
        <v>0.14143311717148699</v>
      </c>
      <c r="O2021" s="16">
        <v>0.31772524189465201</v>
      </c>
      <c r="P2021" s="16">
        <v>4.5917911815859601E-2</v>
      </c>
      <c r="Q2021" s="16">
        <v>0</v>
      </c>
      <c r="R2021" s="16">
        <v>1.8517565261747899E-3</v>
      </c>
      <c r="S2021" s="16">
        <v>0</v>
      </c>
      <c r="T2021" s="16">
        <v>0.101422131867155</v>
      </c>
      <c r="U2021" s="16">
        <v>0.178164589469438</v>
      </c>
      <c r="V2021" s="16">
        <v>4.8830789120872797E-2</v>
      </c>
      <c r="W2021" s="16">
        <v>6.7270955960828396E-2</v>
      </c>
      <c r="X2021" s="16">
        <v>2.9421062701068399E-2</v>
      </c>
      <c r="Y2021" s="16">
        <v>0</v>
      </c>
      <c r="Z2021" s="16">
        <v>0</v>
      </c>
    </row>
    <row r="2022" spans="1:26" x14ac:dyDescent="0.35">
      <c r="A2022" t="s">
        <v>122</v>
      </c>
      <c r="B2022" s="16">
        <v>0</v>
      </c>
      <c r="C2022" s="16">
        <v>0</v>
      </c>
      <c r="D2022" s="16">
        <v>0</v>
      </c>
      <c r="E2022" s="16">
        <v>0</v>
      </c>
      <c r="F2022" s="16">
        <v>0</v>
      </c>
      <c r="G2022" s="16">
        <v>0</v>
      </c>
      <c r="H2022" s="16">
        <v>0</v>
      </c>
      <c r="I2022" s="16">
        <v>0</v>
      </c>
      <c r="J2022" s="16">
        <v>0</v>
      </c>
      <c r="K2022" s="16">
        <v>0</v>
      </c>
      <c r="L2022" s="16">
        <v>0</v>
      </c>
      <c r="M2022" s="16">
        <v>0</v>
      </c>
      <c r="N2022" s="16">
        <v>0</v>
      </c>
      <c r="O2022" s="16">
        <v>0</v>
      </c>
      <c r="P2022" s="16">
        <v>0</v>
      </c>
      <c r="Q2022" s="16">
        <v>0</v>
      </c>
      <c r="R2022" s="16">
        <v>0</v>
      </c>
      <c r="S2022" s="16">
        <v>0</v>
      </c>
      <c r="T2022" s="16">
        <v>0</v>
      </c>
      <c r="U2022" s="16">
        <v>0</v>
      </c>
      <c r="V2022" s="16">
        <v>0</v>
      </c>
      <c r="W2022" s="16">
        <v>0</v>
      </c>
      <c r="X2022" s="16">
        <v>0</v>
      </c>
      <c r="Y2022" s="16">
        <v>0</v>
      </c>
      <c r="Z2022" s="16">
        <v>0</v>
      </c>
    </row>
    <row r="2023" spans="1:26" x14ac:dyDescent="0.35">
      <c r="A2023" t="s">
        <v>123</v>
      </c>
      <c r="B2023" s="16">
        <v>7.1650060400952098</v>
      </c>
      <c r="C2023" s="16">
        <v>9.6305668420525699</v>
      </c>
      <c r="D2023" s="16">
        <v>10.4711500445474</v>
      </c>
      <c r="E2023" s="16">
        <v>8.1883607794779092</v>
      </c>
      <c r="F2023" s="16">
        <v>8.4547712892563496</v>
      </c>
      <c r="G2023" s="16">
        <v>7.7748204359403497</v>
      </c>
      <c r="H2023" s="16">
        <v>12.2829451613838</v>
      </c>
      <c r="I2023" s="16">
        <v>12.384118717615801</v>
      </c>
      <c r="J2023" s="16">
        <v>13.0229960226643</v>
      </c>
      <c r="K2023" s="16">
        <v>12.6981498828589</v>
      </c>
      <c r="L2023" s="16">
        <v>12.5436957187656</v>
      </c>
      <c r="M2023" s="16">
        <v>14.4120013995992</v>
      </c>
      <c r="N2023" s="16">
        <v>12.476226216816301</v>
      </c>
      <c r="O2023" s="16">
        <v>12.674895693172999</v>
      </c>
      <c r="P2023" s="16">
        <v>6.2081962966485804</v>
      </c>
      <c r="Q2023" s="16">
        <v>10.936295974314501</v>
      </c>
      <c r="R2023" s="16">
        <v>6.1709044381663398</v>
      </c>
      <c r="S2023" s="16">
        <v>9.9696074015676608</v>
      </c>
      <c r="T2023" s="16">
        <v>6.5564469002305703</v>
      </c>
      <c r="U2023" s="16">
        <v>5.7995668720583904</v>
      </c>
      <c r="V2023" s="16">
        <v>6.38691074459528</v>
      </c>
      <c r="W2023" s="16">
        <v>3.9192914192495398</v>
      </c>
      <c r="X2023" s="16">
        <v>3.82601570768702</v>
      </c>
      <c r="Y2023" s="16">
        <v>3.7794020112394899</v>
      </c>
      <c r="Z2023" s="16">
        <v>4.3769840803473796</v>
      </c>
    </row>
    <row r="2024" spans="1:26" x14ac:dyDescent="0.35">
      <c r="A2024" t="s">
        <v>124</v>
      </c>
      <c r="B2024" s="16">
        <v>3.0774855839711499</v>
      </c>
      <c r="C2024" s="16">
        <v>2.9673902531796901</v>
      </c>
      <c r="D2024" s="16">
        <v>3.1801186139878301</v>
      </c>
      <c r="E2024" s="16">
        <v>2.4528091281893798</v>
      </c>
      <c r="F2024" s="16">
        <v>3.7640421315278498</v>
      </c>
      <c r="G2024" s="16">
        <v>2.8358968088607499</v>
      </c>
      <c r="H2024" s="16">
        <v>2.6386290500118501</v>
      </c>
      <c r="I2024" s="16">
        <v>2.9957461026458398</v>
      </c>
      <c r="J2024" s="16">
        <v>1.59982701106821</v>
      </c>
      <c r="K2024" s="16">
        <v>4.0482252855740501</v>
      </c>
      <c r="L2024" s="16">
        <v>2.3322851516262699</v>
      </c>
      <c r="M2024" s="16">
        <v>2.01780826547314</v>
      </c>
      <c r="N2024" s="16">
        <v>2.2828990755515899</v>
      </c>
      <c r="O2024" s="16">
        <v>1.8650962861423599</v>
      </c>
      <c r="P2024" s="16">
        <v>2.0069893117726201</v>
      </c>
      <c r="Q2024" s="16">
        <v>1.5229393142137999</v>
      </c>
      <c r="R2024" s="16">
        <v>0.89599590844239096</v>
      </c>
      <c r="S2024" s="16">
        <v>3.7394256894772799</v>
      </c>
      <c r="T2024" s="16">
        <v>2.2280213091241801</v>
      </c>
      <c r="U2024" s="16">
        <v>2.0777285569085699</v>
      </c>
      <c r="V2024" s="16">
        <v>2.1183530916906701</v>
      </c>
      <c r="W2024" s="16">
        <v>0.98588982205387299</v>
      </c>
      <c r="X2024" s="16">
        <v>0.86388902634305498</v>
      </c>
      <c r="Y2024" s="16">
        <v>0.69483760361408797</v>
      </c>
      <c r="Z2024" s="16">
        <v>1.3500033715177799</v>
      </c>
    </row>
    <row r="2025" spans="1:26" x14ac:dyDescent="0.35">
      <c r="A2025" t="s">
        <v>125</v>
      </c>
      <c r="B2025" s="16">
        <v>0.46186231108285403</v>
      </c>
      <c r="C2025" s="16">
        <v>1.3786982801751499</v>
      </c>
      <c r="D2025" s="16">
        <v>2.2211473576352798</v>
      </c>
      <c r="E2025" s="16">
        <v>1.14676433377584</v>
      </c>
      <c r="F2025" s="16">
        <v>1.29663094435986</v>
      </c>
      <c r="G2025" s="16">
        <v>0.92901434889743195</v>
      </c>
      <c r="H2025" s="16">
        <v>0.67536564884599104</v>
      </c>
      <c r="I2025" s="16">
        <v>0.89449881449562596</v>
      </c>
      <c r="J2025" s="16">
        <v>1.4736422882781599</v>
      </c>
      <c r="K2025" s="16">
        <v>0.12727677085553299</v>
      </c>
      <c r="L2025" s="16">
        <v>1.35419284594203</v>
      </c>
      <c r="M2025" s="16">
        <v>1.3202570532628</v>
      </c>
      <c r="N2025" s="16">
        <v>0.240755620372299</v>
      </c>
      <c r="O2025" s="16">
        <v>0.50819374792397998</v>
      </c>
      <c r="P2025" s="16">
        <v>7.0564535688745905E-2</v>
      </c>
      <c r="Q2025" s="16">
        <v>0.206366747540151</v>
      </c>
      <c r="R2025" s="16">
        <v>0.54632693014923595</v>
      </c>
      <c r="S2025" s="16">
        <v>0.79887096857261397</v>
      </c>
      <c r="T2025" s="16">
        <v>0.44622893049934598</v>
      </c>
      <c r="U2025" s="16">
        <v>0.34610635352178598</v>
      </c>
      <c r="V2025" s="16">
        <v>0.22336824805868999</v>
      </c>
      <c r="W2025" s="16">
        <v>0.53918945144511699</v>
      </c>
      <c r="X2025" s="16">
        <v>0.39088690526902797</v>
      </c>
      <c r="Y2025" s="16">
        <v>0</v>
      </c>
      <c r="Z2025" s="16">
        <v>1.41379966170632</v>
      </c>
    </row>
    <row r="2026" spans="1:26" x14ac:dyDescent="0.35">
      <c r="A2026" t="s">
        <v>126</v>
      </c>
      <c r="B2026" s="16">
        <v>9.8758959176242805E-2</v>
      </c>
      <c r="C2026" s="16">
        <v>0.24120993067570401</v>
      </c>
      <c r="D2026" s="16">
        <v>5.5816989367572303E-2</v>
      </c>
      <c r="E2026" s="16">
        <v>0</v>
      </c>
      <c r="F2026" s="16">
        <v>0</v>
      </c>
      <c r="G2026" s="16">
        <v>0</v>
      </c>
      <c r="H2026" s="16">
        <v>0</v>
      </c>
      <c r="I2026" s="16">
        <v>0.27933082592306802</v>
      </c>
      <c r="J2026" s="16">
        <v>0</v>
      </c>
      <c r="K2026" s="16">
        <v>0</v>
      </c>
      <c r="L2026" s="16">
        <v>0</v>
      </c>
      <c r="M2026" s="16">
        <v>0</v>
      </c>
      <c r="N2026" s="16">
        <v>0</v>
      </c>
      <c r="O2026" s="16">
        <v>0</v>
      </c>
      <c r="P2026" s="16">
        <v>0</v>
      </c>
      <c r="Q2026" s="16">
        <v>0</v>
      </c>
      <c r="R2026" s="16">
        <v>0</v>
      </c>
      <c r="S2026" s="16">
        <v>0</v>
      </c>
      <c r="T2026" s="16">
        <v>0</v>
      </c>
      <c r="U2026" s="16">
        <v>0</v>
      </c>
      <c r="V2026" s="16">
        <v>0</v>
      </c>
      <c r="W2026" s="16">
        <v>0</v>
      </c>
      <c r="X2026" s="16">
        <v>0</v>
      </c>
      <c r="Y2026" s="16">
        <v>0</v>
      </c>
      <c r="Z2026" s="16">
        <v>0</v>
      </c>
    </row>
    <row r="2027" spans="1:26" x14ac:dyDescent="0.35">
      <c r="A2027" s="56" t="s">
        <v>127</v>
      </c>
      <c r="B2027" s="57">
        <f t="shared" ref="B2027:Z2027" si="80">SUM(B2006:B2026)</f>
        <v>387.98812005216985</v>
      </c>
      <c r="C2027" s="57">
        <f t="shared" si="80"/>
        <v>423.92474807968773</v>
      </c>
      <c r="D2027" s="57">
        <f t="shared" si="80"/>
        <v>532.10152106730482</v>
      </c>
      <c r="E2027" s="57">
        <f t="shared" si="80"/>
        <v>490.96299669749442</v>
      </c>
      <c r="F2027" s="57">
        <f t="shared" si="80"/>
        <v>358.56148780931568</v>
      </c>
      <c r="G2027" s="57">
        <f t="shared" si="80"/>
        <v>374.65827700128284</v>
      </c>
      <c r="H2027" s="57">
        <f t="shared" si="80"/>
        <v>361.08037619845391</v>
      </c>
      <c r="I2027" s="57">
        <f t="shared" si="80"/>
        <v>413.24215196727715</v>
      </c>
      <c r="J2027" s="57">
        <f t="shared" si="80"/>
        <v>391.38011710392686</v>
      </c>
      <c r="K2027" s="57">
        <f t="shared" si="80"/>
        <v>377.74733788658148</v>
      </c>
      <c r="L2027" s="57">
        <f t="shared" si="80"/>
        <v>381.99269237699599</v>
      </c>
      <c r="M2027" s="57">
        <f t="shared" si="80"/>
        <v>382.4626115994194</v>
      </c>
      <c r="N2027" s="57">
        <f t="shared" si="80"/>
        <v>394.04025811508569</v>
      </c>
      <c r="O2027" s="57">
        <f t="shared" si="80"/>
        <v>362.83474387008187</v>
      </c>
      <c r="P2027" s="57">
        <f t="shared" si="80"/>
        <v>360.72939739461845</v>
      </c>
      <c r="Q2027" s="57">
        <f t="shared" si="80"/>
        <v>351.41540494775251</v>
      </c>
      <c r="R2027" s="57">
        <f t="shared" si="80"/>
        <v>289.86868777100909</v>
      </c>
      <c r="S2027" s="57">
        <f t="shared" si="80"/>
        <v>401.25252933491089</v>
      </c>
      <c r="T2027" s="57">
        <f t="shared" si="80"/>
        <v>323.48270629393943</v>
      </c>
      <c r="U2027" s="57">
        <f t="shared" si="80"/>
        <v>328.39408327013854</v>
      </c>
      <c r="V2027" s="57">
        <f t="shared" si="80"/>
        <v>394.60088587632623</v>
      </c>
      <c r="W2027" s="57">
        <f t="shared" si="80"/>
        <v>263.90107967555457</v>
      </c>
      <c r="X2027" s="57">
        <f t="shared" si="80"/>
        <v>330.54575529758608</v>
      </c>
      <c r="Y2027" s="57">
        <f t="shared" si="80"/>
        <v>369.77375845070571</v>
      </c>
      <c r="Z2027" s="57">
        <f t="shared" si="80"/>
        <v>360.43540907853753</v>
      </c>
    </row>
    <row r="2029" spans="1:26" x14ac:dyDescent="0.35">
      <c r="A2029" s="53" t="s">
        <v>207</v>
      </c>
    </row>
    <row r="2030" spans="1:26" x14ac:dyDescent="0.35">
      <c r="A2030" s="54" t="s">
        <v>104</v>
      </c>
      <c r="B2030" s="55">
        <v>1990</v>
      </c>
      <c r="C2030" s="55">
        <v>1991</v>
      </c>
      <c r="D2030" s="55">
        <v>1992</v>
      </c>
      <c r="E2030" s="55">
        <v>1993</v>
      </c>
      <c r="F2030" s="55">
        <v>1994</v>
      </c>
      <c r="G2030" s="55">
        <v>1995</v>
      </c>
      <c r="H2030" s="55">
        <v>1996</v>
      </c>
      <c r="I2030" s="55">
        <v>1997</v>
      </c>
      <c r="J2030" s="55">
        <v>1998</v>
      </c>
      <c r="K2030" s="55" t="s">
        <v>105</v>
      </c>
      <c r="L2030" s="55">
        <v>2000</v>
      </c>
      <c r="M2030" s="55">
        <v>2001</v>
      </c>
      <c r="N2030" s="55">
        <v>2002</v>
      </c>
      <c r="O2030" s="55">
        <v>2003</v>
      </c>
      <c r="P2030" s="55">
        <v>2004</v>
      </c>
      <c r="Q2030" s="55">
        <v>2005</v>
      </c>
      <c r="R2030" s="55">
        <v>2006</v>
      </c>
      <c r="S2030" s="55">
        <v>2007</v>
      </c>
      <c r="T2030" s="55">
        <f>S2030+1</f>
        <v>2008</v>
      </c>
      <c r="U2030" s="55">
        <v>2009</v>
      </c>
      <c r="V2030" s="55">
        <v>2010</v>
      </c>
      <c r="W2030" s="55">
        <v>2011</v>
      </c>
      <c r="X2030" s="55">
        <v>2012</v>
      </c>
      <c r="Y2030" s="55">
        <v>2013</v>
      </c>
      <c r="Z2030" s="55">
        <v>2014</v>
      </c>
    </row>
    <row r="2031" spans="1:26" x14ac:dyDescent="0.35">
      <c r="A2031" t="s">
        <v>106</v>
      </c>
      <c r="B2031" s="16">
        <v>5236.6407220000001</v>
      </c>
      <c r="C2031" s="16">
        <v>5367.2734596399996</v>
      </c>
      <c r="D2031" s="16">
        <v>7481.0714104299996</v>
      </c>
      <c r="E2031" s="16">
        <v>7940.0666118899999</v>
      </c>
      <c r="F2031" s="16">
        <v>7579.6125244799996</v>
      </c>
      <c r="G2031" s="16">
        <v>7138.7472692600004</v>
      </c>
      <c r="H2031" s="16">
        <v>6642.3590536800002</v>
      </c>
      <c r="I2031" s="16">
        <v>9661.5211948300002</v>
      </c>
      <c r="J2031" s="16">
        <v>9182.4130842600007</v>
      </c>
      <c r="K2031" s="16">
        <v>8984.8452326000006</v>
      </c>
      <c r="L2031" s="16">
        <v>8950.5278343600003</v>
      </c>
      <c r="M2031" s="16">
        <v>7989.2359973399998</v>
      </c>
      <c r="N2031" s="16">
        <v>7789.8875259599999</v>
      </c>
      <c r="O2031" s="16">
        <v>6827.5839731899996</v>
      </c>
      <c r="P2031" s="16">
        <v>6845.9971998399997</v>
      </c>
      <c r="Q2031" s="16">
        <v>9065.13499452</v>
      </c>
      <c r="R2031" s="16">
        <v>8994.1934861299997</v>
      </c>
      <c r="S2031" s="16">
        <v>8102.8719103800004</v>
      </c>
      <c r="T2031" s="16">
        <v>8963.8420136299992</v>
      </c>
      <c r="U2031" s="16">
        <v>8063.0507784600004</v>
      </c>
      <c r="V2031" s="16">
        <v>9548.9779347999993</v>
      </c>
      <c r="W2031" s="16">
        <v>9089.45664115</v>
      </c>
      <c r="X2031" s="16">
        <v>9468.7691101399996</v>
      </c>
      <c r="Y2031" s="16">
        <v>11335.99169834</v>
      </c>
      <c r="Z2031" s="16">
        <v>10571.255997230001</v>
      </c>
    </row>
    <row r="2032" spans="1:26" x14ac:dyDescent="0.35">
      <c r="A2032" t="s">
        <v>107</v>
      </c>
      <c r="B2032" s="16">
        <v>19831.247445199999</v>
      </c>
      <c r="C2032" s="16">
        <v>21503.856391730002</v>
      </c>
      <c r="D2032" s="16">
        <v>29295.524537410001</v>
      </c>
      <c r="E2032" s="16">
        <v>27145.99278633</v>
      </c>
      <c r="F2032" s="16">
        <v>14332.531875320001</v>
      </c>
      <c r="G2032" s="16">
        <v>22737.502108649998</v>
      </c>
      <c r="H2032" s="16">
        <v>17912.912977309999</v>
      </c>
      <c r="I2032" s="16">
        <v>16781.693362919999</v>
      </c>
      <c r="J2032" s="16">
        <v>15655.08717235</v>
      </c>
      <c r="K2032" s="16">
        <v>8525.6476879900001</v>
      </c>
      <c r="L2032" s="16">
        <v>13894.985047759999</v>
      </c>
      <c r="M2032" s="16">
        <v>12728.55772527</v>
      </c>
      <c r="N2032" s="16">
        <v>17620.810405970002</v>
      </c>
      <c r="O2032" s="16">
        <v>14934.58368383</v>
      </c>
      <c r="P2032" s="16">
        <v>11284.798881389999</v>
      </c>
      <c r="Q2032" s="16">
        <v>8308.8977057100001</v>
      </c>
      <c r="R2032" s="16">
        <v>5212.5214185200002</v>
      </c>
      <c r="S2032" s="16">
        <v>8941.1391122000005</v>
      </c>
      <c r="T2032" s="16">
        <v>6385.58559633</v>
      </c>
      <c r="U2032" s="16">
        <v>9744.3604804400002</v>
      </c>
      <c r="V2032" s="16">
        <v>10466.11849649</v>
      </c>
      <c r="W2032" s="16">
        <v>9265.0095580899997</v>
      </c>
      <c r="X2032" s="16">
        <v>5950.0217316400003</v>
      </c>
      <c r="Y2032" s="16">
        <v>9355.3760088800009</v>
      </c>
      <c r="Z2032" s="16">
        <v>7847.3529805600001</v>
      </c>
    </row>
    <row r="2033" spans="1:26" x14ac:dyDescent="0.35">
      <c r="A2033" t="s">
        <v>108</v>
      </c>
      <c r="B2033" s="16">
        <v>74016.274428770004</v>
      </c>
      <c r="C2033" s="16">
        <v>80527.919807550003</v>
      </c>
      <c r="D2033" s="16">
        <v>77565.858903329994</v>
      </c>
      <c r="E2033" s="16">
        <v>81389.780220660003</v>
      </c>
      <c r="F2033" s="16">
        <v>69688.963822870006</v>
      </c>
      <c r="G2033" s="16">
        <v>67099.821344099997</v>
      </c>
      <c r="H2033" s="16">
        <v>70336.907057799996</v>
      </c>
      <c r="I2033" s="16">
        <v>70770.568896879995</v>
      </c>
      <c r="J2033" s="16">
        <v>73285.896594530001</v>
      </c>
      <c r="K2033" s="16">
        <v>65915.345012630001</v>
      </c>
      <c r="L2033" s="16">
        <v>66849.239587139993</v>
      </c>
      <c r="M2033" s="16">
        <v>70547.586745580003</v>
      </c>
      <c r="N2033" s="16">
        <v>70210.968681240003</v>
      </c>
      <c r="O2033" s="16">
        <v>73256.394963259998</v>
      </c>
      <c r="P2033" s="16">
        <v>73154.778233329998</v>
      </c>
      <c r="Q2033" s="16">
        <v>74487.612562380004</v>
      </c>
      <c r="R2033" s="16">
        <v>71489.575046090002</v>
      </c>
      <c r="S2033" s="16">
        <v>72152.572611380005</v>
      </c>
      <c r="T2033" s="16">
        <v>70658.430323149994</v>
      </c>
      <c r="U2033" s="16">
        <v>74352.042651879994</v>
      </c>
      <c r="V2033" s="16">
        <v>70591.657083650003</v>
      </c>
      <c r="W2033" s="16">
        <v>56322.620488799999</v>
      </c>
      <c r="X2033" s="16">
        <v>64445.767182809999</v>
      </c>
      <c r="Y2033" s="16">
        <v>67624.375726159997</v>
      </c>
      <c r="Z2033" s="16">
        <v>63996.727264330002</v>
      </c>
    </row>
    <row r="2034" spans="1:26" x14ac:dyDescent="0.35">
      <c r="A2034" t="s">
        <v>109</v>
      </c>
      <c r="B2034" s="16">
        <v>170.45386955999999</v>
      </c>
      <c r="C2034" s="16">
        <v>95.384560910000005</v>
      </c>
      <c r="D2034" s="16">
        <v>227.95979278999999</v>
      </c>
      <c r="E2034" s="16">
        <v>254.02159051000001</v>
      </c>
      <c r="F2034" s="16">
        <v>32.820058930000002</v>
      </c>
      <c r="G2034" s="16">
        <v>50.70719339</v>
      </c>
      <c r="H2034" s="16">
        <v>9.2268476400000008</v>
      </c>
      <c r="I2034" s="16">
        <v>8.4579436700000006</v>
      </c>
      <c r="J2034" s="16">
        <v>24.726332930000002</v>
      </c>
      <c r="K2034" s="16">
        <v>14.48776954</v>
      </c>
      <c r="L2034" s="16">
        <v>27.640074290000001</v>
      </c>
      <c r="M2034" s="16">
        <v>25.454768269999999</v>
      </c>
      <c r="N2034" s="16">
        <v>85.145997519999995</v>
      </c>
      <c r="O2034" s="16">
        <v>58.719982129999998</v>
      </c>
      <c r="P2034" s="16">
        <v>109.26530099999999</v>
      </c>
      <c r="Q2034" s="16">
        <v>28.854133189999999</v>
      </c>
      <c r="R2034" s="16">
        <v>18.898850209999999</v>
      </c>
      <c r="S2034" s="16">
        <v>0</v>
      </c>
      <c r="T2034" s="16">
        <v>0</v>
      </c>
      <c r="U2034" s="16">
        <v>0</v>
      </c>
      <c r="V2034" s="16">
        <v>46.700799019999998</v>
      </c>
      <c r="W2034" s="16">
        <v>92.713631329999998</v>
      </c>
      <c r="X2034" s="16">
        <v>407.27629231999998</v>
      </c>
      <c r="Y2034" s="16">
        <v>265.67655595000002</v>
      </c>
      <c r="Z2034" s="16">
        <v>367.29328587999998</v>
      </c>
    </row>
    <row r="2035" spans="1:26" x14ac:dyDescent="0.35">
      <c r="A2035" t="s">
        <v>110</v>
      </c>
      <c r="B2035" s="16">
        <v>5787.7020567099999</v>
      </c>
      <c r="C2035" s="16">
        <v>5226.8068449100001</v>
      </c>
      <c r="D2035" s="16">
        <v>5884.5839569299997</v>
      </c>
      <c r="E2035" s="16">
        <v>5338.7026068599998</v>
      </c>
      <c r="F2035" s="16">
        <v>4925.8416435999998</v>
      </c>
      <c r="G2035" s="16">
        <v>4809.6966755000003</v>
      </c>
      <c r="H2035" s="16">
        <v>4192.42866211</v>
      </c>
      <c r="I2035" s="16">
        <v>3908.82450307</v>
      </c>
      <c r="J2035" s="16">
        <v>2917.8691602600002</v>
      </c>
      <c r="K2035" s="16">
        <v>4006.4348386299998</v>
      </c>
      <c r="L2035" s="16">
        <v>3438.5385538400001</v>
      </c>
      <c r="M2035" s="16">
        <v>3704.3769843099999</v>
      </c>
      <c r="N2035" s="16">
        <v>4340.9890028399996</v>
      </c>
      <c r="O2035" s="16">
        <v>4569.1106701500003</v>
      </c>
      <c r="P2035" s="16">
        <v>3611.8252275</v>
      </c>
      <c r="Q2035" s="16">
        <v>4388.53964309</v>
      </c>
      <c r="R2035" s="16">
        <v>5719.2696033800003</v>
      </c>
      <c r="S2035" s="16">
        <v>4550.2118199400002</v>
      </c>
      <c r="T2035" s="16">
        <v>3563.0200597200001</v>
      </c>
      <c r="U2035" s="16">
        <v>2885.7370680399999</v>
      </c>
      <c r="V2035" s="16">
        <v>3341.5352477299998</v>
      </c>
      <c r="W2035" s="16">
        <v>2588.1307630199999</v>
      </c>
      <c r="X2035" s="16">
        <v>2861.3749527800001</v>
      </c>
      <c r="Y2035" s="16">
        <v>2269.1570213599998</v>
      </c>
      <c r="Z2035" s="16">
        <v>2586.63342371</v>
      </c>
    </row>
    <row r="2036" spans="1:26" x14ac:dyDescent="0.35">
      <c r="A2036" t="s">
        <v>111</v>
      </c>
      <c r="B2036" s="16">
        <v>7186.3788467699997</v>
      </c>
      <c r="C2036" s="16">
        <v>6947.5329925100004</v>
      </c>
      <c r="D2036" s="16">
        <v>7756.1771571700001</v>
      </c>
      <c r="E2036" s="16">
        <v>7572.7328573799996</v>
      </c>
      <c r="F2036" s="16">
        <v>7540.3984220100001</v>
      </c>
      <c r="G2036" s="16">
        <v>6702.9001241599999</v>
      </c>
      <c r="H2036" s="16">
        <v>7303.5759992499998</v>
      </c>
      <c r="I2036" s="16">
        <v>6844.17611149</v>
      </c>
      <c r="J2036" s="16">
        <v>5948.2411119199996</v>
      </c>
      <c r="K2036" s="16">
        <v>6833.7756735800003</v>
      </c>
      <c r="L2036" s="16">
        <v>8654.2165255</v>
      </c>
      <c r="M2036" s="16">
        <v>8102.5481613399998</v>
      </c>
      <c r="N2036" s="16">
        <v>7605.8766653499997</v>
      </c>
      <c r="O2036" s="16">
        <v>7340.11917214</v>
      </c>
      <c r="P2036" s="16">
        <v>3344.8941440200001</v>
      </c>
      <c r="Q2036" s="16">
        <v>3807.20777314</v>
      </c>
      <c r="R2036" s="16">
        <v>3655.81462831</v>
      </c>
      <c r="S2036" s="16">
        <v>2832.52081959</v>
      </c>
      <c r="T2036" s="16">
        <v>3074.4827583599999</v>
      </c>
      <c r="U2036" s="16">
        <v>2465.59175138</v>
      </c>
      <c r="V2036" s="16">
        <v>2740.7784353799998</v>
      </c>
      <c r="W2036" s="16">
        <v>2670.3630191799998</v>
      </c>
      <c r="X2036" s="16">
        <v>2611.4406939</v>
      </c>
      <c r="Y2036" s="16">
        <v>2082.7585115799998</v>
      </c>
      <c r="Z2036" s="16">
        <v>1622.95393752</v>
      </c>
    </row>
    <row r="2037" spans="1:26" x14ac:dyDescent="0.35">
      <c r="A2037" t="s">
        <v>112</v>
      </c>
      <c r="B2037" s="16">
        <v>20193.563089589999</v>
      </c>
      <c r="C2037" s="16">
        <v>19051.457413730001</v>
      </c>
      <c r="D2037" s="16">
        <v>27929.263119980002</v>
      </c>
      <c r="E2037" s="16">
        <v>25303.86074873</v>
      </c>
      <c r="F2037" s="16">
        <v>19557.436694619999</v>
      </c>
      <c r="G2037" s="16">
        <v>17371.40223928</v>
      </c>
      <c r="H2037" s="16">
        <v>19018.475480280002</v>
      </c>
      <c r="I2037" s="16">
        <v>20606.788270519999</v>
      </c>
      <c r="J2037" s="16">
        <v>18610.268409470002</v>
      </c>
      <c r="K2037" s="16">
        <v>18591.612371039999</v>
      </c>
      <c r="L2037" s="16">
        <v>17576.41631886</v>
      </c>
      <c r="M2037" s="16">
        <v>17709.27483115</v>
      </c>
      <c r="N2037" s="16">
        <v>16971.774518030001</v>
      </c>
      <c r="O2037" s="16">
        <v>16171.183610739999</v>
      </c>
      <c r="P2037" s="16">
        <v>14572.915537520001</v>
      </c>
      <c r="Q2037" s="16">
        <v>12706.016698359999</v>
      </c>
      <c r="R2037" s="16">
        <v>15198.560557319999</v>
      </c>
      <c r="S2037" s="16">
        <v>14647.29687946</v>
      </c>
      <c r="T2037" s="16">
        <v>15836.669915160001</v>
      </c>
      <c r="U2037" s="16">
        <v>14721.152129210001</v>
      </c>
      <c r="V2037" s="16">
        <v>12162.60393472</v>
      </c>
      <c r="W2037" s="16">
        <v>10724.10601274</v>
      </c>
      <c r="X2037" s="16">
        <v>12580.321133580001</v>
      </c>
      <c r="Y2037" s="16">
        <v>16853.322838020002</v>
      </c>
      <c r="Z2037" s="16">
        <v>15756.62296502</v>
      </c>
    </row>
    <row r="2038" spans="1:26" x14ac:dyDescent="0.35">
      <c r="A2038" t="s">
        <v>113</v>
      </c>
      <c r="B2038" s="16">
        <v>29708.547375189999</v>
      </c>
      <c r="C2038" s="16">
        <v>33241.054087889999</v>
      </c>
      <c r="D2038" s="16">
        <v>24559.197488099999</v>
      </c>
      <c r="E2038" s="16">
        <v>29838.087459819999</v>
      </c>
      <c r="F2038" s="16">
        <v>32438.23740595</v>
      </c>
      <c r="G2038" s="16">
        <v>30119.62771873</v>
      </c>
      <c r="H2038" s="16">
        <v>29911.133336970001</v>
      </c>
      <c r="I2038" s="16">
        <v>29675.363098590002</v>
      </c>
      <c r="J2038" s="16">
        <v>30798.772267389999</v>
      </c>
      <c r="K2038" s="16">
        <v>33588.720088219998</v>
      </c>
      <c r="L2038" s="16">
        <v>34174.17975843</v>
      </c>
      <c r="M2038" s="16">
        <v>30051.276202659999</v>
      </c>
      <c r="N2038" s="16">
        <v>27761.15643096</v>
      </c>
      <c r="O2038" s="16">
        <v>27139.962960460001</v>
      </c>
      <c r="P2038" s="16">
        <v>28077.256899889999</v>
      </c>
      <c r="Q2038" s="16">
        <v>28352.322177999999</v>
      </c>
      <c r="R2038" s="16">
        <v>28133.184546550001</v>
      </c>
      <c r="S2038" s="16">
        <v>24448.79906546</v>
      </c>
      <c r="T2038" s="16">
        <v>22474.536950909998</v>
      </c>
      <c r="U2038" s="16">
        <v>22684.245391569999</v>
      </c>
      <c r="V2038" s="16">
        <v>26239.859692000002</v>
      </c>
      <c r="W2038" s="16">
        <v>35947.029501470002</v>
      </c>
      <c r="X2038" s="16">
        <v>31672.206708680002</v>
      </c>
      <c r="Y2038" s="16">
        <v>23818.135935540002</v>
      </c>
      <c r="Z2038" s="16">
        <v>27208.2740079</v>
      </c>
    </row>
    <row r="2039" spans="1:26" x14ac:dyDescent="0.35">
      <c r="A2039" t="s">
        <v>114</v>
      </c>
      <c r="B2039" s="16">
        <v>1213.8565568500001</v>
      </c>
      <c r="C2039" s="16">
        <v>1117.05559389</v>
      </c>
      <c r="D2039" s="16">
        <v>896.98718395000003</v>
      </c>
      <c r="E2039" s="16">
        <v>870.19695089000004</v>
      </c>
      <c r="F2039" s="16">
        <v>809.65588041000001</v>
      </c>
      <c r="G2039" s="16">
        <v>845.79436699999997</v>
      </c>
      <c r="H2039" s="16">
        <v>794.88483045999999</v>
      </c>
      <c r="I2039" s="16">
        <v>776.79535284999997</v>
      </c>
      <c r="J2039" s="16">
        <v>1046.76158358</v>
      </c>
      <c r="K2039" s="16">
        <v>1372.3721805600001</v>
      </c>
      <c r="L2039" s="16">
        <v>1722.1425496500001</v>
      </c>
      <c r="M2039" s="16">
        <v>1621.1328491700001</v>
      </c>
      <c r="N2039" s="16">
        <v>1504.5831947700001</v>
      </c>
      <c r="O2039" s="16">
        <v>1354.8492637700001</v>
      </c>
      <c r="P2039" s="16">
        <v>1630.4001654399999</v>
      </c>
      <c r="Q2039" s="16">
        <v>2155.5211083200002</v>
      </c>
      <c r="R2039" s="16">
        <v>2280.65011228</v>
      </c>
      <c r="S2039" s="16">
        <v>2292.9930444299998</v>
      </c>
      <c r="T2039" s="16">
        <v>2538.0710677100001</v>
      </c>
      <c r="U2039" s="16">
        <v>2645.1510626899999</v>
      </c>
      <c r="V2039" s="16">
        <v>2965.7435495499999</v>
      </c>
      <c r="W2039" s="16">
        <v>2266.9312467099999</v>
      </c>
      <c r="X2039" s="16">
        <v>2296.3114720899998</v>
      </c>
      <c r="Y2039" s="16">
        <v>2640.6590447600001</v>
      </c>
      <c r="Z2039" s="16">
        <v>2581.4939076999999</v>
      </c>
    </row>
    <row r="2040" spans="1:26" x14ac:dyDescent="0.35">
      <c r="A2040" t="s">
        <v>115</v>
      </c>
      <c r="B2040" s="16">
        <v>536.73543969000002</v>
      </c>
      <c r="C2040" s="16">
        <v>552.63961128000005</v>
      </c>
      <c r="D2040" s="16">
        <v>541.47026940000001</v>
      </c>
      <c r="E2040" s="16">
        <v>330.46683258000002</v>
      </c>
      <c r="F2040" s="16">
        <v>334.02807202000002</v>
      </c>
      <c r="G2040" s="16">
        <v>378.17934735</v>
      </c>
      <c r="H2040" s="16">
        <v>372.27092736999998</v>
      </c>
      <c r="I2040" s="16">
        <v>330.70964436000003</v>
      </c>
      <c r="J2040" s="16">
        <v>334.27088379999998</v>
      </c>
      <c r="K2040" s="16">
        <v>465.83439993000002</v>
      </c>
      <c r="L2040" s="16">
        <v>519.49580331000004</v>
      </c>
      <c r="M2040" s="16">
        <v>470.52876100999998</v>
      </c>
      <c r="N2040" s="16">
        <v>493.83869189000001</v>
      </c>
      <c r="O2040" s="16">
        <v>446.73320656999999</v>
      </c>
      <c r="P2040" s="16">
        <v>380.00043570000003</v>
      </c>
      <c r="Q2040" s="16">
        <v>536.69497105999994</v>
      </c>
      <c r="R2040" s="16">
        <v>561.13802357999998</v>
      </c>
      <c r="S2040" s="16">
        <v>594.72698648000005</v>
      </c>
      <c r="T2040" s="16">
        <v>649.48104287000001</v>
      </c>
      <c r="U2040" s="16">
        <v>676.23080730000004</v>
      </c>
      <c r="V2040" s="16">
        <v>681.04657426999995</v>
      </c>
      <c r="W2040" s="16">
        <v>504.72475336000002</v>
      </c>
      <c r="X2040" s="16">
        <v>503.30835130999998</v>
      </c>
      <c r="Y2040" s="16">
        <v>648.55026438000004</v>
      </c>
      <c r="Z2040" s="16">
        <v>585.54060747000005</v>
      </c>
    </row>
    <row r="2041" spans="1:26" x14ac:dyDescent="0.35">
      <c r="A2041" t="s">
        <v>116</v>
      </c>
      <c r="B2041" s="16">
        <v>127.35477861</v>
      </c>
      <c r="C2041" s="16">
        <v>117.76371330000001</v>
      </c>
      <c r="D2041" s="16">
        <v>128.56883751000001</v>
      </c>
      <c r="E2041" s="16">
        <v>227.23135744999999</v>
      </c>
      <c r="F2041" s="16">
        <v>218.20685295999999</v>
      </c>
      <c r="G2041" s="16">
        <v>254.26440228999999</v>
      </c>
      <c r="H2041" s="16">
        <v>267.33576978000002</v>
      </c>
      <c r="I2041" s="16">
        <v>319.09514754999998</v>
      </c>
      <c r="J2041" s="16">
        <v>317.84062002000002</v>
      </c>
      <c r="K2041" s="16">
        <v>358.22831275999999</v>
      </c>
      <c r="L2041" s="16">
        <v>214.36233311000001</v>
      </c>
      <c r="M2041" s="16">
        <v>171.54652257000001</v>
      </c>
      <c r="N2041" s="16">
        <v>294.93537543999997</v>
      </c>
      <c r="O2041" s="16">
        <v>230.79259689</v>
      </c>
      <c r="P2041" s="16">
        <v>33.588962899999999</v>
      </c>
      <c r="Q2041" s="16">
        <v>269.92576209999999</v>
      </c>
      <c r="R2041" s="16">
        <v>95.303623650000006</v>
      </c>
      <c r="S2041" s="16">
        <v>12.909492970000001</v>
      </c>
      <c r="T2041" s="16">
        <v>120.02995658</v>
      </c>
      <c r="U2041" s="16">
        <v>149.73393100000001</v>
      </c>
      <c r="V2041" s="16">
        <v>106.71577730999999</v>
      </c>
      <c r="W2041" s="16">
        <v>0</v>
      </c>
      <c r="X2041" s="16">
        <v>141.96395404</v>
      </c>
      <c r="Y2041" s="16">
        <v>375.34654325000002</v>
      </c>
      <c r="Z2041" s="16">
        <v>426.05373664000001</v>
      </c>
    </row>
    <row r="2042" spans="1:26" x14ac:dyDescent="0.35">
      <c r="A2042" t="s">
        <v>117</v>
      </c>
      <c r="B2042" s="16">
        <v>13.7593342</v>
      </c>
      <c r="C2042" s="16">
        <v>5.8679513500000002</v>
      </c>
      <c r="D2042" s="16">
        <v>56.129989809999998</v>
      </c>
      <c r="E2042" s="16">
        <v>55.280148580000002</v>
      </c>
      <c r="F2042" s="16">
        <v>10.683718320000001</v>
      </c>
      <c r="G2042" s="16">
        <v>5.6656082000000003</v>
      </c>
      <c r="H2042" s="16">
        <v>4.0468630000000001</v>
      </c>
      <c r="I2042" s="16">
        <v>7.64857107</v>
      </c>
      <c r="J2042" s="16">
        <v>7.8509142199999999</v>
      </c>
      <c r="K2042" s="16">
        <v>34.641147279999998</v>
      </c>
      <c r="L2042" s="16">
        <v>35.207708099999998</v>
      </c>
      <c r="M2042" s="16">
        <v>97.043774740000003</v>
      </c>
      <c r="N2042" s="16">
        <v>4.0468630000000001</v>
      </c>
      <c r="O2042" s="16">
        <v>13.59745968</v>
      </c>
      <c r="P2042" s="16">
        <v>122.82229205</v>
      </c>
      <c r="Q2042" s="16">
        <v>325.85340875999998</v>
      </c>
      <c r="R2042" s="16">
        <v>6.5559180599999998</v>
      </c>
      <c r="S2042" s="16">
        <v>74.421810570000005</v>
      </c>
      <c r="T2042" s="16">
        <v>146.45597197000001</v>
      </c>
      <c r="U2042" s="16">
        <v>269.64248169000001</v>
      </c>
      <c r="V2042" s="16">
        <v>542.68432829999995</v>
      </c>
      <c r="W2042" s="16">
        <v>148.72221525</v>
      </c>
      <c r="X2042" s="16">
        <v>484.20715795000001</v>
      </c>
      <c r="Y2042" s="16">
        <v>372.79701956000002</v>
      </c>
      <c r="Z2042" s="16">
        <v>194.37082989000001</v>
      </c>
    </row>
    <row r="2043" spans="1:26" x14ac:dyDescent="0.35">
      <c r="A2043" t="s">
        <v>118</v>
      </c>
      <c r="B2043" s="16">
        <v>0</v>
      </c>
      <c r="C2043" s="16">
        <v>0</v>
      </c>
      <c r="D2043" s="16">
        <v>0</v>
      </c>
      <c r="E2043" s="16">
        <v>0</v>
      </c>
      <c r="F2043" s="16">
        <v>0</v>
      </c>
      <c r="G2043" s="16">
        <v>0</v>
      </c>
      <c r="H2043" s="16">
        <v>0</v>
      </c>
      <c r="I2043" s="16">
        <v>0</v>
      </c>
      <c r="J2043" s="16">
        <v>0</v>
      </c>
      <c r="K2043" s="16">
        <v>0</v>
      </c>
      <c r="L2043" s="16">
        <v>0</v>
      </c>
      <c r="M2043" s="16">
        <v>0</v>
      </c>
      <c r="N2043" s="16">
        <v>0</v>
      </c>
      <c r="O2043" s="16">
        <v>0</v>
      </c>
      <c r="P2043" s="16">
        <v>0</v>
      </c>
      <c r="Q2043" s="16">
        <v>0</v>
      </c>
      <c r="R2043" s="16">
        <v>0</v>
      </c>
      <c r="S2043" s="16">
        <v>0</v>
      </c>
      <c r="T2043" s="16">
        <v>0</v>
      </c>
      <c r="U2043" s="16">
        <v>0</v>
      </c>
      <c r="V2043" s="16">
        <v>0</v>
      </c>
      <c r="W2043" s="16">
        <v>0</v>
      </c>
      <c r="X2043" s="16">
        <v>0</v>
      </c>
      <c r="Y2043" s="16">
        <v>0</v>
      </c>
      <c r="Z2043" s="16">
        <v>0</v>
      </c>
    </row>
    <row r="2044" spans="1:26" x14ac:dyDescent="0.35">
      <c r="A2044" t="s">
        <v>119</v>
      </c>
      <c r="B2044" s="16">
        <v>1316.9301574599999</v>
      </c>
      <c r="C2044" s="16">
        <v>1779.2842552100001</v>
      </c>
      <c r="D2044" s="16">
        <v>2049.4932977200001</v>
      </c>
      <c r="E2044" s="16">
        <v>1690.65795551</v>
      </c>
      <c r="F2044" s="16">
        <v>1566.9453536000001</v>
      </c>
      <c r="G2044" s="16">
        <v>1418.7492305400001</v>
      </c>
      <c r="H2044" s="16">
        <v>1688.1489004499999</v>
      </c>
      <c r="I2044" s="16">
        <v>2261.1037639900001</v>
      </c>
      <c r="J2044" s="16">
        <v>2199.5105091300002</v>
      </c>
      <c r="K2044" s="16">
        <v>779.91143736000004</v>
      </c>
      <c r="L2044" s="16">
        <v>1100.58486148</v>
      </c>
      <c r="M2044" s="16">
        <v>1287.3071203</v>
      </c>
      <c r="N2044" s="16">
        <v>1059.71154518</v>
      </c>
      <c r="O2044" s="16">
        <v>828.51426199000002</v>
      </c>
      <c r="P2044" s="16">
        <v>701.96885597999994</v>
      </c>
      <c r="Q2044" s="16">
        <v>738.47156024000003</v>
      </c>
      <c r="R2044" s="16">
        <v>733.33204422999995</v>
      </c>
      <c r="S2044" s="16">
        <v>873.11069225000006</v>
      </c>
      <c r="T2044" s="16">
        <v>733.93907367999998</v>
      </c>
      <c r="U2044" s="16">
        <v>468.14111184000001</v>
      </c>
      <c r="V2044" s="16">
        <v>1052.3867231500001</v>
      </c>
      <c r="W2044" s="16">
        <v>681.69407235000006</v>
      </c>
      <c r="X2044" s="16">
        <v>540.98464583999998</v>
      </c>
      <c r="Y2044" s="16">
        <v>566.07519644000001</v>
      </c>
      <c r="Z2044" s="16">
        <v>546.52884815000004</v>
      </c>
    </row>
    <row r="2045" spans="1:26" x14ac:dyDescent="0.35">
      <c r="A2045" t="s">
        <v>120</v>
      </c>
      <c r="B2045" s="16">
        <v>0</v>
      </c>
      <c r="C2045" s="16">
        <v>0</v>
      </c>
      <c r="D2045" s="16">
        <v>0</v>
      </c>
      <c r="E2045" s="16">
        <v>0</v>
      </c>
      <c r="F2045" s="16">
        <v>0</v>
      </c>
      <c r="G2045" s="16">
        <v>0</v>
      </c>
      <c r="H2045" s="16">
        <v>0</v>
      </c>
      <c r="I2045" s="16">
        <v>0</v>
      </c>
      <c r="J2045" s="16">
        <v>0</v>
      </c>
      <c r="K2045" s="16">
        <v>0</v>
      </c>
      <c r="L2045" s="16">
        <v>0</v>
      </c>
      <c r="M2045" s="16">
        <v>0</v>
      </c>
      <c r="N2045" s="16">
        <v>0</v>
      </c>
      <c r="O2045" s="16">
        <v>0</v>
      </c>
      <c r="P2045" s="16">
        <v>0</v>
      </c>
      <c r="Q2045" s="16">
        <v>0</v>
      </c>
      <c r="R2045" s="16">
        <v>0</v>
      </c>
      <c r="S2045" s="16">
        <v>0</v>
      </c>
      <c r="T2045" s="16">
        <v>0</v>
      </c>
      <c r="U2045" s="16">
        <v>0</v>
      </c>
      <c r="V2045" s="16">
        <v>0</v>
      </c>
      <c r="W2045" s="16">
        <v>0</v>
      </c>
      <c r="X2045" s="16">
        <v>0</v>
      </c>
      <c r="Y2045" s="16">
        <v>0</v>
      </c>
      <c r="Z2045" s="16">
        <v>0</v>
      </c>
    </row>
    <row r="2046" spans="1:26" x14ac:dyDescent="0.35">
      <c r="A2046" t="s">
        <v>121</v>
      </c>
      <c r="B2046" s="16">
        <v>129.29727285000001</v>
      </c>
      <c r="C2046" s="16">
        <v>152.80954688</v>
      </c>
      <c r="D2046" s="16">
        <v>203.1525226</v>
      </c>
      <c r="E2046" s="16">
        <v>198.33675563</v>
      </c>
      <c r="F2046" s="16">
        <v>145.60613074</v>
      </c>
      <c r="G2046" s="16">
        <v>130.55180038</v>
      </c>
      <c r="H2046" s="16">
        <v>104.8137517</v>
      </c>
      <c r="I2046" s="16">
        <v>49.857352159999998</v>
      </c>
      <c r="J2046" s="16">
        <v>94.818000089999998</v>
      </c>
      <c r="K2046" s="16">
        <v>448.75663807000001</v>
      </c>
      <c r="L2046" s="16">
        <v>0</v>
      </c>
      <c r="M2046" s="16">
        <v>113.75731893</v>
      </c>
      <c r="N2046" s="16">
        <v>147.18440731000001</v>
      </c>
      <c r="O2046" s="16">
        <v>267.53811293000001</v>
      </c>
      <c r="P2046" s="16">
        <v>59.043731170000001</v>
      </c>
      <c r="Q2046" s="16">
        <v>0</v>
      </c>
      <c r="R2046" s="16">
        <v>1.37593342</v>
      </c>
      <c r="S2046" s="16">
        <v>0</v>
      </c>
      <c r="T2046" s="16">
        <v>74.624153719999995</v>
      </c>
      <c r="U2046" s="16">
        <v>139.85958528</v>
      </c>
      <c r="V2046" s="16">
        <v>37.878637679999997</v>
      </c>
      <c r="W2046" s="16">
        <v>67.339800319999995</v>
      </c>
      <c r="X2046" s="16">
        <v>36.381298370000003</v>
      </c>
      <c r="Y2046" s="16">
        <v>0</v>
      </c>
      <c r="Z2046" s="16">
        <v>0</v>
      </c>
    </row>
    <row r="2047" spans="1:26" x14ac:dyDescent="0.35">
      <c r="A2047" t="s">
        <v>122</v>
      </c>
      <c r="B2047" s="16">
        <v>0</v>
      </c>
      <c r="C2047" s="16">
        <v>0</v>
      </c>
      <c r="D2047" s="16">
        <v>0</v>
      </c>
      <c r="E2047" s="16">
        <v>0</v>
      </c>
      <c r="F2047" s="16">
        <v>0</v>
      </c>
      <c r="G2047" s="16">
        <v>0</v>
      </c>
      <c r="H2047" s="16">
        <v>0</v>
      </c>
      <c r="I2047" s="16">
        <v>0</v>
      </c>
      <c r="J2047" s="16">
        <v>0</v>
      </c>
      <c r="K2047" s="16">
        <v>0</v>
      </c>
      <c r="L2047" s="16">
        <v>0</v>
      </c>
      <c r="M2047" s="16">
        <v>0</v>
      </c>
      <c r="N2047" s="16">
        <v>0</v>
      </c>
      <c r="O2047" s="16">
        <v>0</v>
      </c>
      <c r="P2047" s="16">
        <v>0</v>
      </c>
      <c r="Q2047" s="16">
        <v>0</v>
      </c>
      <c r="R2047" s="16">
        <v>0</v>
      </c>
      <c r="S2047" s="16">
        <v>0</v>
      </c>
      <c r="T2047" s="16">
        <v>0</v>
      </c>
      <c r="U2047" s="16">
        <v>0</v>
      </c>
      <c r="V2047" s="16">
        <v>0</v>
      </c>
      <c r="W2047" s="16">
        <v>0</v>
      </c>
      <c r="X2047" s="16">
        <v>0</v>
      </c>
      <c r="Y2047" s="16">
        <v>0</v>
      </c>
      <c r="Z2047" s="16">
        <v>0</v>
      </c>
    </row>
    <row r="2048" spans="1:26" x14ac:dyDescent="0.35">
      <c r="A2048" t="s">
        <v>123</v>
      </c>
      <c r="B2048" s="16">
        <v>3748.6091968999999</v>
      </c>
      <c r="C2048" s="16">
        <v>4387.2446469300003</v>
      </c>
      <c r="D2048" s="16">
        <v>4483.4790490699997</v>
      </c>
      <c r="E2048" s="16">
        <v>4193.39990923</v>
      </c>
      <c r="F2048" s="16">
        <v>3806.3579319099999</v>
      </c>
      <c r="G2048" s="16">
        <v>3666.9030329299999</v>
      </c>
      <c r="H2048" s="16">
        <v>4427.3085906300003</v>
      </c>
      <c r="I2048" s="16">
        <v>4559.8028852500001</v>
      </c>
      <c r="J2048" s="16">
        <v>4555.0680555400004</v>
      </c>
      <c r="K2048" s="16">
        <v>3667.3886564899999</v>
      </c>
      <c r="L2048" s="16">
        <v>4826.2078765400001</v>
      </c>
      <c r="M2048" s="16">
        <v>4720.4633463500004</v>
      </c>
      <c r="N2048" s="16">
        <v>3878.7967796100002</v>
      </c>
      <c r="O2048" s="16">
        <v>4021.3677631</v>
      </c>
      <c r="P2048" s="16">
        <v>1755.9338557000001</v>
      </c>
      <c r="Q2048" s="16">
        <v>2731.75393089</v>
      </c>
      <c r="R2048" s="16">
        <v>1674.2681603599999</v>
      </c>
      <c r="S2048" s="16">
        <v>2546.6908859</v>
      </c>
      <c r="T2048" s="16">
        <v>1896.84562536</v>
      </c>
      <c r="U2048" s="16">
        <v>1704.7005701200001</v>
      </c>
      <c r="V2048" s="16">
        <v>1673.62066228</v>
      </c>
      <c r="W2048" s="16">
        <v>1390.13790913</v>
      </c>
      <c r="X2048" s="16">
        <v>1015.88401889</v>
      </c>
      <c r="Y2048" s="16">
        <v>989.78175253999996</v>
      </c>
      <c r="Z2048" s="16">
        <v>1163.18983209</v>
      </c>
    </row>
    <row r="2049" spans="1:26" x14ac:dyDescent="0.35">
      <c r="A2049" t="s">
        <v>124</v>
      </c>
      <c r="B2049" s="16">
        <v>2002.83296733</v>
      </c>
      <c r="C2049" s="16">
        <v>1559.1349080099999</v>
      </c>
      <c r="D2049" s="16">
        <v>1598.1061987</v>
      </c>
      <c r="E2049" s="16">
        <v>2116.5902862600001</v>
      </c>
      <c r="F2049" s="16">
        <v>1833.18847037</v>
      </c>
      <c r="G2049" s="16">
        <v>1837.5995510400001</v>
      </c>
      <c r="H2049" s="16">
        <v>1663.62491067</v>
      </c>
      <c r="I2049" s="16">
        <v>1720.5238044499999</v>
      </c>
      <c r="J2049" s="16">
        <v>1220.0482572400001</v>
      </c>
      <c r="K2049" s="16">
        <v>2441.63432242</v>
      </c>
      <c r="L2049" s="16">
        <v>1446.3488362000001</v>
      </c>
      <c r="M2049" s="16">
        <v>1264.0376580499999</v>
      </c>
      <c r="N2049" s="16">
        <v>1325.02388346</v>
      </c>
      <c r="O2049" s="16">
        <v>1061.0470099700001</v>
      </c>
      <c r="P2049" s="16">
        <v>1030.5741315800001</v>
      </c>
      <c r="Q2049" s="16">
        <v>960.40152716</v>
      </c>
      <c r="R2049" s="16">
        <v>599.25947303999999</v>
      </c>
      <c r="S2049" s="16">
        <v>1616.8836430199999</v>
      </c>
      <c r="T2049" s="16">
        <v>1495.15400398</v>
      </c>
      <c r="U2049" s="16">
        <v>1325.3476324999999</v>
      </c>
      <c r="V2049" s="16">
        <v>1152.78939418</v>
      </c>
      <c r="W2049" s="16">
        <v>853.92856162999999</v>
      </c>
      <c r="X2049" s="16">
        <v>546.77165993000006</v>
      </c>
      <c r="Y2049" s="16">
        <v>451.95365984</v>
      </c>
      <c r="Z2049" s="16">
        <v>567.3701926</v>
      </c>
    </row>
    <row r="2050" spans="1:26" x14ac:dyDescent="0.35">
      <c r="A2050" t="s">
        <v>125</v>
      </c>
      <c r="B2050" s="16">
        <v>148.47940346999999</v>
      </c>
      <c r="C2050" s="16">
        <v>244.75427424</v>
      </c>
      <c r="D2050" s="16">
        <v>417.79813611999998</v>
      </c>
      <c r="E2050" s="16">
        <v>196.96082221</v>
      </c>
      <c r="F2050" s="16">
        <v>205.09501684</v>
      </c>
      <c r="G2050" s="16">
        <v>188.50287854000001</v>
      </c>
      <c r="H2050" s="16">
        <v>129.58055325999999</v>
      </c>
      <c r="I2050" s="16">
        <v>143.94691691</v>
      </c>
      <c r="J2050" s="16">
        <v>314.07703743000002</v>
      </c>
      <c r="K2050" s="16">
        <v>44.272681220000003</v>
      </c>
      <c r="L2050" s="16">
        <v>289.79585943000001</v>
      </c>
      <c r="M2050" s="16">
        <v>195.50395152999999</v>
      </c>
      <c r="N2050" s="16">
        <v>31.808343180000001</v>
      </c>
      <c r="O2050" s="16">
        <v>67.096988539999998</v>
      </c>
      <c r="P2050" s="16">
        <v>11.7359027</v>
      </c>
      <c r="Q2050" s="16">
        <v>40.225818220000001</v>
      </c>
      <c r="R2050" s="16">
        <v>98.581582679999997</v>
      </c>
      <c r="S2050" s="16">
        <v>123.22697835</v>
      </c>
      <c r="T2050" s="16">
        <v>72.074630029999994</v>
      </c>
      <c r="U2050" s="16">
        <v>47.267359839999997</v>
      </c>
      <c r="V2050" s="16">
        <v>33.103339339999998</v>
      </c>
      <c r="W2050" s="16">
        <v>92.308945030000004</v>
      </c>
      <c r="X2050" s="16">
        <v>45.446271490000001</v>
      </c>
      <c r="Y2050" s="16">
        <v>0</v>
      </c>
      <c r="Z2050" s="16">
        <v>172.92245599</v>
      </c>
    </row>
    <row r="2051" spans="1:26" x14ac:dyDescent="0.35">
      <c r="A2051" t="s">
        <v>126</v>
      </c>
      <c r="B2051" s="16">
        <v>8.4984123</v>
      </c>
      <c r="C2051" s="16">
        <v>24.362115259999999</v>
      </c>
      <c r="D2051" s="16">
        <v>5.0585787499999997</v>
      </c>
      <c r="E2051" s="16">
        <v>0</v>
      </c>
      <c r="F2051" s="16">
        <v>0</v>
      </c>
      <c r="G2051" s="16">
        <v>0</v>
      </c>
      <c r="H2051" s="16">
        <v>0</v>
      </c>
      <c r="I2051" s="16">
        <v>31.767874549999998</v>
      </c>
      <c r="J2051" s="16">
        <v>0</v>
      </c>
      <c r="K2051" s="16">
        <v>0</v>
      </c>
      <c r="L2051" s="16">
        <v>0</v>
      </c>
      <c r="M2051" s="16">
        <v>8.4174750399999994</v>
      </c>
      <c r="N2051" s="16">
        <v>0</v>
      </c>
      <c r="O2051" s="16">
        <v>0</v>
      </c>
      <c r="P2051" s="16">
        <v>0</v>
      </c>
      <c r="Q2051" s="16">
        <v>0</v>
      </c>
      <c r="R2051" s="16">
        <v>0</v>
      </c>
      <c r="S2051" s="16">
        <v>0</v>
      </c>
      <c r="T2051" s="16">
        <v>0</v>
      </c>
      <c r="U2051" s="16">
        <v>0</v>
      </c>
      <c r="V2051" s="16">
        <v>0</v>
      </c>
      <c r="W2051" s="16">
        <v>0</v>
      </c>
      <c r="X2051" s="16">
        <v>0</v>
      </c>
      <c r="Y2051" s="16">
        <v>0</v>
      </c>
      <c r="Z2051" s="16">
        <v>0</v>
      </c>
    </row>
    <row r="2052" spans="1:26" x14ac:dyDescent="0.35">
      <c r="A2052" s="56" t="s">
        <v>127</v>
      </c>
      <c r="B2052" s="57">
        <f t="shared" ref="B2052:Z2052" si="81">SUM(B2031:B2051)</f>
        <v>171377.16135345004</v>
      </c>
      <c r="C2052" s="57">
        <f t="shared" si="81"/>
        <v>181902.20217521992</v>
      </c>
      <c r="D2052" s="57">
        <f t="shared" si="81"/>
        <v>191079.88042977001</v>
      </c>
      <c r="E2052" s="57">
        <f t="shared" si="81"/>
        <v>194662.36590052</v>
      </c>
      <c r="F2052" s="57">
        <f t="shared" si="81"/>
        <v>165025.60987494999</v>
      </c>
      <c r="G2052" s="57">
        <f t="shared" si="81"/>
        <v>164756.61489134</v>
      </c>
      <c r="H2052" s="57">
        <f t="shared" si="81"/>
        <v>164779.03451236006</v>
      </c>
      <c r="I2052" s="57">
        <f t="shared" si="81"/>
        <v>168458.64469510998</v>
      </c>
      <c r="J2052" s="57">
        <f t="shared" si="81"/>
        <v>166513.51999415999</v>
      </c>
      <c r="K2052" s="57">
        <f t="shared" si="81"/>
        <v>156073.90845031996</v>
      </c>
      <c r="L2052" s="57">
        <f t="shared" si="81"/>
        <v>163719.88952799997</v>
      </c>
      <c r="M2052" s="57">
        <f t="shared" si="81"/>
        <v>160808.05019361008</v>
      </c>
      <c r="N2052" s="57">
        <f t="shared" si="81"/>
        <v>161126.53831171003</v>
      </c>
      <c r="O2052" s="57">
        <f t="shared" si="81"/>
        <v>158589.19567933999</v>
      </c>
      <c r="P2052" s="57">
        <f t="shared" si="81"/>
        <v>146727.79975770999</v>
      </c>
      <c r="Q2052" s="57">
        <f t="shared" si="81"/>
        <v>148903.43377514003</v>
      </c>
      <c r="R2052" s="57">
        <f t="shared" si="81"/>
        <v>144472.48300780999</v>
      </c>
      <c r="S2052" s="57">
        <f t="shared" si="81"/>
        <v>143810.37575238</v>
      </c>
      <c r="T2052" s="57">
        <f t="shared" si="81"/>
        <v>138683.24314315998</v>
      </c>
      <c r="U2052" s="57">
        <f t="shared" si="81"/>
        <v>142342.25479324002</v>
      </c>
      <c r="V2052" s="57">
        <f t="shared" si="81"/>
        <v>143384.20060985006</v>
      </c>
      <c r="W2052" s="57">
        <f t="shared" si="81"/>
        <v>132705.21711955999</v>
      </c>
      <c r="X2052" s="57">
        <f t="shared" si="81"/>
        <v>135608.43663575998</v>
      </c>
      <c r="Y2052" s="57">
        <f t="shared" si="81"/>
        <v>139649.9577766</v>
      </c>
      <c r="Z2052" s="57">
        <f t="shared" si="81"/>
        <v>136194.58427267996</v>
      </c>
    </row>
    <row r="2054" spans="1:26" x14ac:dyDescent="0.35">
      <c r="A2054" s="53" t="s">
        <v>208</v>
      </c>
    </row>
    <row r="2055" spans="1:26" x14ac:dyDescent="0.35">
      <c r="A2055" s="54" t="s">
        <v>104</v>
      </c>
      <c r="B2055" s="55">
        <v>1990</v>
      </c>
      <c r="C2055" s="55">
        <v>1991</v>
      </c>
      <c r="D2055" s="55">
        <v>1992</v>
      </c>
      <c r="E2055" s="55">
        <v>1993</v>
      </c>
      <c r="F2055" s="55">
        <v>1994</v>
      </c>
      <c r="G2055" s="55">
        <v>1995</v>
      </c>
      <c r="H2055" s="55">
        <v>1996</v>
      </c>
      <c r="I2055" s="55">
        <v>1997</v>
      </c>
      <c r="J2055" s="55">
        <v>1998</v>
      </c>
      <c r="K2055" s="55" t="s">
        <v>105</v>
      </c>
      <c r="L2055" s="55">
        <v>2000</v>
      </c>
      <c r="M2055" s="55">
        <v>2001</v>
      </c>
      <c r="N2055" s="55">
        <v>2002</v>
      </c>
      <c r="O2055" s="55">
        <v>2003</v>
      </c>
      <c r="P2055" s="55">
        <v>2004</v>
      </c>
      <c r="Q2055" s="55">
        <v>2005</v>
      </c>
      <c r="R2055" s="55">
        <v>2006</v>
      </c>
      <c r="S2055" s="55">
        <v>2007</v>
      </c>
      <c r="T2055" s="55">
        <f>S2055+1</f>
        <v>2008</v>
      </c>
      <c r="U2055" s="55">
        <v>2009</v>
      </c>
      <c r="V2055" s="55">
        <v>2010</v>
      </c>
      <c r="W2055" s="55">
        <v>2011</v>
      </c>
      <c r="X2055" s="55">
        <v>2012</v>
      </c>
      <c r="Y2055" s="55">
        <v>2013</v>
      </c>
      <c r="Z2055" s="55">
        <v>2014</v>
      </c>
    </row>
    <row r="2056" spans="1:26" x14ac:dyDescent="0.35">
      <c r="A2056" t="s">
        <v>106</v>
      </c>
      <c r="B2056" s="16">
        <v>0.91615486770324805</v>
      </c>
      <c r="C2056" s="16">
        <v>1.4696001101544101</v>
      </c>
      <c r="D2056" s="16">
        <v>0.75197696847119899</v>
      </c>
      <c r="E2056" s="16">
        <v>0.66977596914746496</v>
      </c>
      <c r="F2056" s="16">
        <v>0.30010083251188202</v>
      </c>
      <c r="G2056" s="16">
        <v>0.207028895412843</v>
      </c>
      <c r="H2056" s="16">
        <v>0.87632784013074405</v>
      </c>
      <c r="I2056" s="16">
        <v>0.28824519976782398</v>
      </c>
      <c r="J2056" s="16">
        <v>0.66522135868402299</v>
      </c>
      <c r="K2056" s="16">
        <v>0.89351724506837105</v>
      </c>
      <c r="L2056" s="16">
        <v>0.62127542553854498</v>
      </c>
      <c r="M2056" s="16">
        <v>0.37787962131289898</v>
      </c>
      <c r="N2056" s="16">
        <v>0.54771724164725599</v>
      </c>
      <c r="O2056" s="16">
        <v>1.53899995615067</v>
      </c>
      <c r="P2056" s="16">
        <v>1.89373741710683</v>
      </c>
      <c r="Q2056" s="16">
        <v>2.30835160781713</v>
      </c>
      <c r="R2056" s="16">
        <v>2.3290953622255701</v>
      </c>
      <c r="S2056" s="16">
        <v>1.74673533265464</v>
      </c>
      <c r="T2056" s="16">
        <v>1.0088240237559001</v>
      </c>
      <c r="U2056" s="16">
        <v>1.3306198449899</v>
      </c>
      <c r="V2056" s="16">
        <v>1.5646989126984501</v>
      </c>
      <c r="W2056" s="16">
        <v>1.5623519417815299</v>
      </c>
      <c r="X2056" s="16">
        <v>1.87880223112092</v>
      </c>
      <c r="Y2056" s="16">
        <v>1.80680761838876</v>
      </c>
      <c r="Z2056" s="16">
        <v>1.92313719393326</v>
      </c>
    </row>
    <row r="2057" spans="1:26" x14ac:dyDescent="0.35">
      <c r="A2057" t="s">
        <v>107</v>
      </c>
      <c r="B2057" s="16">
        <v>0</v>
      </c>
      <c r="C2057" s="16">
        <v>0</v>
      </c>
      <c r="D2057" s="16">
        <v>0</v>
      </c>
      <c r="E2057" s="16">
        <v>0</v>
      </c>
      <c r="F2057" s="16">
        <v>0</v>
      </c>
      <c r="G2057" s="16">
        <v>0</v>
      </c>
      <c r="H2057" s="16">
        <v>0</v>
      </c>
      <c r="I2057" s="16">
        <v>0</v>
      </c>
      <c r="J2057" s="16">
        <v>0</v>
      </c>
      <c r="K2057" s="16">
        <v>0</v>
      </c>
      <c r="L2057" s="16">
        <v>0</v>
      </c>
      <c r="M2057" s="16">
        <v>0</v>
      </c>
      <c r="N2057" s="16">
        <v>0</v>
      </c>
      <c r="O2057" s="16">
        <v>0</v>
      </c>
      <c r="P2057" s="16">
        <v>0</v>
      </c>
      <c r="Q2057" s="16">
        <v>0</v>
      </c>
      <c r="R2057" s="16">
        <v>0</v>
      </c>
      <c r="S2057" s="16">
        <v>0</v>
      </c>
      <c r="T2057" s="16">
        <v>0</v>
      </c>
      <c r="U2057" s="16">
        <v>0</v>
      </c>
      <c r="V2057" s="16">
        <v>0</v>
      </c>
      <c r="W2057" s="16">
        <v>0</v>
      </c>
      <c r="X2057" s="16">
        <v>0</v>
      </c>
      <c r="Y2057" s="16">
        <v>0</v>
      </c>
      <c r="Z2057" s="16">
        <v>0</v>
      </c>
    </row>
    <row r="2058" spans="1:26" x14ac:dyDescent="0.35">
      <c r="A2058" t="s">
        <v>108</v>
      </c>
      <c r="B2058" s="16">
        <v>3.6065791991691798</v>
      </c>
      <c r="C2058" s="16">
        <v>2.3027075005957598</v>
      </c>
      <c r="D2058" s="16">
        <v>3.7166223945724801</v>
      </c>
      <c r="E2058" s="16">
        <v>3.7836385984707399</v>
      </c>
      <c r="F2058" s="16">
        <v>2.9227623351969201</v>
      </c>
      <c r="G2058" s="16">
        <v>3.6934401474646301</v>
      </c>
      <c r="H2058" s="16">
        <v>3.1496119426854898</v>
      </c>
      <c r="I2058" s="16">
        <v>3.6871980282383201</v>
      </c>
      <c r="J2058" s="16">
        <v>4.1853520323586499</v>
      </c>
      <c r="K2058" s="16">
        <v>2.45510062205258</v>
      </c>
      <c r="L2058" s="16">
        <v>2.6929334395694999</v>
      </c>
      <c r="M2058" s="16">
        <v>3.7002525888823201</v>
      </c>
      <c r="N2058" s="16">
        <v>2.0976593234236698</v>
      </c>
      <c r="O2058" s="16">
        <v>2.2713977046729599</v>
      </c>
      <c r="P2058" s="16">
        <v>1.9155017097935101</v>
      </c>
      <c r="Q2058" s="16">
        <v>2.3149885656198101</v>
      </c>
      <c r="R2058" s="16">
        <v>1.6104849872323099</v>
      </c>
      <c r="S2058" s="16">
        <v>2.3138763170841301</v>
      </c>
      <c r="T2058" s="16">
        <v>3.17703331435338</v>
      </c>
      <c r="U2058" s="16">
        <v>2.2561429570921598</v>
      </c>
      <c r="V2058" s="16">
        <v>2.95489140840882</v>
      </c>
      <c r="W2058" s="16">
        <v>2.1804806002354602</v>
      </c>
      <c r="X2058" s="16">
        <v>2.5989006162717598</v>
      </c>
      <c r="Y2058" s="16">
        <v>4.7736786162495299</v>
      </c>
      <c r="Z2058" s="16">
        <v>3.0391966370346899</v>
      </c>
    </row>
    <row r="2059" spans="1:26" x14ac:dyDescent="0.35">
      <c r="A2059" t="s">
        <v>109</v>
      </c>
      <c r="B2059" s="16">
        <v>0.74132100016439395</v>
      </c>
      <c r="C2059" s="16">
        <v>1.2800786027638</v>
      </c>
      <c r="D2059" s="16">
        <v>1.78941608531485</v>
      </c>
      <c r="E2059" s="16">
        <v>1.6135845621007101</v>
      </c>
      <c r="F2059" s="16">
        <v>0.725066310115558</v>
      </c>
      <c r="G2059" s="16">
        <v>0.82587112333961799</v>
      </c>
      <c r="H2059" s="16">
        <v>0.679517291016981</v>
      </c>
      <c r="I2059" s="16">
        <v>0.96161900098908504</v>
      </c>
      <c r="J2059" s="16">
        <v>1.3355140687364599</v>
      </c>
      <c r="K2059" s="16">
        <v>0.693747250751234</v>
      </c>
      <c r="L2059" s="16">
        <v>0.46180065581604401</v>
      </c>
      <c r="M2059" s="16">
        <v>0.57955125624474002</v>
      </c>
      <c r="N2059" s="16">
        <v>0.26530581225647898</v>
      </c>
      <c r="O2059" s="16">
        <v>0.22589704333460001</v>
      </c>
      <c r="P2059" s="16">
        <v>0.35561828985511601</v>
      </c>
      <c r="Q2059" s="16">
        <v>0.222587384098585</v>
      </c>
      <c r="R2059" s="16">
        <v>0.12880797869604901</v>
      </c>
      <c r="S2059" s="16">
        <v>0.29164680183398001</v>
      </c>
      <c r="T2059" s="16">
        <v>0.14199981598275399</v>
      </c>
      <c r="U2059" s="16">
        <v>0.27895416654073002</v>
      </c>
      <c r="V2059" s="16">
        <v>0.19089502576807801</v>
      </c>
      <c r="W2059" s="16">
        <v>0.29643959788107699</v>
      </c>
      <c r="X2059" s="16">
        <v>0.20242119718878501</v>
      </c>
      <c r="Y2059" s="16">
        <v>0.32322947540007702</v>
      </c>
      <c r="Z2059" s="16">
        <v>0.29508296333600598</v>
      </c>
    </row>
    <row r="2060" spans="1:26" x14ac:dyDescent="0.35">
      <c r="A2060" t="s">
        <v>110</v>
      </c>
      <c r="B2060" s="16">
        <v>9.8820147518226306E-2</v>
      </c>
      <c r="C2060" s="16">
        <v>0.25676362481633402</v>
      </c>
      <c r="D2060" s="16">
        <v>7.9352582756667803E-2</v>
      </c>
      <c r="E2060" s="16">
        <v>8.1394664323826804E-2</v>
      </c>
      <c r="F2060" s="16">
        <v>2.8392337767467898E-2</v>
      </c>
      <c r="G2060" s="16">
        <v>5.3791327956765299E-2</v>
      </c>
      <c r="H2060" s="16">
        <v>4.6139143915730499E-2</v>
      </c>
      <c r="I2060" s="16">
        <v>0.112579617720445</v>
      </c>
      <c r="J2060" s="16">
        <v>6.2293651247085899E-2</v>
      </c>
      <c r="K2060" s="16">
        <v>0.11468726649126899</v>
      </c>
      <c r="L2060" s="16">
        <v>0.165161555256333</v>
      </c>
      <c r="M2060" s="16">
        <v>0.41663224007753502</v>
      </c>
      <c r="N2060" s="16">
        <v>0.15628185102000799</v>
      </c>
      <c r="O2060" s="16">
        <v>0.19324445224921699</v>
      </c>
      <c r="P2060" s="16">
        <v>0.57787433139694599</v>
      </c>
      <c r="Q2060" s="16">
        <v>0.26896262853041902</v>
      </c>
      <c r="R2060" s="16">
        <v>0.15440094832721399</v>
      </c>
      <c r="S2060" s="16">
        <v>8.4793270108927205E-2</v>
      </c>
      <c r="T2060" s="16">
        <v>0.32704014463610298</v>
      </c>
      <c r="U2060" s="16">
        <v>0.17667272528988701</v>
      </c>
      <c r="V2060" s="16">
        <v>0.28373653554148398</v>
      </c>
      <c r="W2060" s="16">
        <v>0.36359018793814901</v>
      </c>
      <c r="X2060" s="16">
        <v>0.37904138499384599</v>
      </c>
      <c r="Y2060" s="16">
        <v>0.27134039939652699</v>
      </c>
      <c r="Z2060" s="16">
        <v>0.378202136474173</v>
      </c>
    </row>
    <row r="2061" spans="1:26" x14ac:dyDescent="0.35">
      <c r="A2061" t="s">
        <v>111</v>
      </c>
      <c r="B2061" s="16">
        <v>0</v>
      </c>
      <c r="C2061" s="16">
        <v>0</v>
      </c>
      <c r="D2061" s="16">
        <v>0</v>
      </c>
      <c r="E2061" s="16">
        <v>0</v>
      </c>
      <c r="F2061" s="16">
        <v>0</v>
      </c>
      <c r="G2061" s="16">
        <v>0</v>
      </c>
      <c r="H2061" s="16">
        <v>0</v>
      </c>
      <c r="I2061" s="16">
        <v>0</v>
      </c>
      <c r="J2061" s="16">
        <v>0</v>
      </c>
      <c r="K2061" s="16">
        <v>0</v>
      </c>
      <c r="L2061" s="16">
        <v>0</v>
      </c>
      <c r="M2061" s="16">
        <v>0</v>
      </c>
      <c r="N2061" s="16">
        <v>0</v>
      </c>
      <c r="O2061" s="16">
        <v>0</v>
      </c>
      <c r="P2061" s="16">
        <v>0</v>
      </c>
      <c r="Q2061" s="16">
        <v>0</v>
      </c>
      <c r="R2061" s="16">
        <v>0</v>
      </c>
      <c r="S2061" s="16">
        <v>0</v>
      </c>
      <c r="T2061" s="16">
        <v>0</v>
      </c>
      <c r="U2061" s="16">
        <v>0</v>
      </c>
      <c r="V2061" s="16">
        <v>0</v>
      </c>
      <c r="W2061" s="16">
        <v>0</v>
      </c>
      <c r="X2061" s="16">
        <v>0</v>
      </c>
      <c r="Y2061" s="16">
        <v>0</v>
      </c>
      <c r="Z2061" s="16">
        <v>0</v>
      </c>
    </row>
    <row r="2062" spans="1:26" x14ac:dyDescent="0.35">
      <c r="A2062" t="s">
        <v>112</v>
      </c>
      <c r="B2062" s="16">
        <v>0</v>
      </c>
      <c r="C2062" s="16">
        <v>0</v>
      </c>
      <c r="D2062" s="16">
        <v>0</v>
      </c>
      <c r="E2062" s="16">
        <v>0</v>
      </c>
      <c r="F2062" s="16">
        <v>0</v>
      </c>
      <c r="G2062" s="16">
        <v>0</v>
      </c>
      <c r="H2062" s="16">
        <v>0</v>
      </c>
      <c r="I2062" s="16">
        <v>0</v>
      </c>
      <c r="J2062" s="16">
        <v>0</v>
      </c>
      <c r="K2062" s="16">
        <v>0</v>
      </c>
      <c r="L2062" s="16">
        <v>0</v>
      </c>
      <c r="M2062" s="16">
        <v>0</v>
      </c>
      <c r="N2062" s="16">
        <v>0</v>
      </c>
      <c r="O2062" s="16">
        <v>0</v>
      </c>
      <c r="P2062" s="16">
        <v>0</v>
      </c>
      <c r="Q2062" s="16">
        <v>0</v>
      </c>
      <c r="R2062" s="16">
        <v>0</v>
      </c>
      <c r="S2062" s="16">
        <v>0</v>
      </c>
      <c r="T2062" s="16">
        <v>0</v>
      </c>
      <c r="U2062" s="16">
        <v>0</v>
      </c>
      <c r="V2062" s="16">
        <v>0</v>
      </c>
      <c r="W2062" s="16">
        <v>0</v>
      </c>
      <c r="X2062" s="16">
        <v>0</v>
      </c>
      <c r="Y2062" s="16">
        <v>0</v>
      </c>
      <c r="Z2062" s="16">
        <v>0</v>
      </c>
    </row>
    <row r="2063" spans="1:26" x14ac:dyDescent="0.35">
      <c r="A2063" t="s">
        <v>113</v>
      </c>
      <c r="B2063" s="16">
        <v>0</v>
      </c>
      <c r="C2063" s="16">
        <v>0</v>
      </c>
      <c r="D2063" s="16">
        <v>0</v>
      </c>
      <c r="E2063" s="16">
        <v>0</v>
      </c>
      <c r="F2063" s="16">
        <v>0</v>
      </c>
      <c r="G2063" s="16">
        <v>0</v>
      </c>
      <c r="H2063" s="16">
        <v>0</v>
      </c>
      <c r="I2063" s="16">
        <v>0</v>
      </c>
      <c r="J2063" s="16">
        <v>0</v>
      </c>
      <c r="K2063" s="16">
        <v>0</v>
      </c>
      <c r="L2063" s="16">
        <v>0</v>
      </c>
      <c r="M2063" s="16">
        <v>0</v>
      </c>
      <c r="N2063" s="16">
        <v>0</v>
      </c>
      <c r="O2063" s="16">
        <v>0</v>
      </c>
      <c r="P2063" s="16">
        <v>0</v>
      </c>
      <c r="Q2063" s="16">
        <v>0</v>
      </c>
      <c r="R2063" s="16">
        <v>0</v>
      </c>
      <c r="S2063" s="16">
        <v>0</v>
      </c>
      <c r="T2063" s="16">
        <v>0</v>
      </c>
      <c r="U2063" s="16">
        <v>0</v>
      </c>
      <c r="V2063" s="16">
        <v>0</v>
      </c>
      <c r="W2063" s="16">
        <v>0</v>
      </c>
      <c r="X2063" s="16">
        <v>0</v>
      </c>
      <c r="Y2063" s="16">
        <v>0</v>
      </c>
      <c r="Z2063" s="16">
        <v>0</v>
      </c>
    </row>
    <row r="2064" spans="1:26" x14ac:dyDescent="0.35">
      <c r="A2064" t="s">
        <v>114</v>
      </c>
      <c r="B2064" s="16">
        <v>0.65022794013681096</v>
      </c>
      <c r="C2064" s="16">
        <v>0.62177739890146499</v>
      </c>
      <c r="D2064" s="16">
        <v>0.94002893518101704</v>
      </c>
      <c r="E2064" s="16">
        <v>1.1231059327348001</v>
      </c>
      <c r="F2064" s="16">
        <v>0.99467994160500195</v>
      </c>
      <c r="G2064" s="16">
        <v>0.94292823332946996</v>
      </c>
      <c r="H2064" s="16">
        <v>1.00182360942768</v>
      </c>
      <c r="I2064" s="16">
        <v>0.66796092126842499</v>
      </c>
      <c r="J2064" s="16">
        <v>0.88330557770195195</v>
      </c>
      <c r="K2064" s="16">
        <v>0.83108186631038605</v>
      </c>
      <c r="L2064" s="16">
        <v>1.08803808596459</v>
      </c>
      <c r="M2064" s="16">
        <v>0.91241274639829495</v>
      </c>
      <c r="N2064" s="16">
        <v>0.86015049075753502</v>
      </c>
      <c r="O2064" s="16">
        <v>0.504906943075773</v>
      </c>
      <c r="P2064" s="16">
        <v>0.66835418544436898</v>
      </c>
      <c r="Q2064" s="16">
        <v>0.78004647617407996</v>
      </c>
      <c r="R2064" s="16">
        <v>0.70745930510639898</v>
      </c>
      <c r="S2064" s="16">
        <v>1.01757724390739</v>
      </c>
      <c r="T2064" s="16">
        <v>0.72951687262189602</v>
      </c>
      <c r="U2064" s="16">
        <v>0.68012940825289003</v>
      </c>
      <c r="V2064" s="16">
        <v>0.59728487247081896</v>
      </c>
      <c r="W2064" s="16">
        <v>0.88343211895363905</v>
      </c>
      <c r="X2064" s="16">
        <v>0.89033958196464003</v>
      </c>
      <c r="Y2064" s="16">
        <v>0.87987576066203999</v>
      </c>
      <c r="Z2064" s="16">
        <v>0.88758076328116198</v>
      </c>
    </row>
    <row r="2065" spans="1:26" x14ac:dyDescent="0.35">
      <c r="A2065" t="s">
        <v>115</v>
      </c>
      <c r="B2065" s="16">
        <v>5.82880369312001</v>
      </c>
      <c r="C2065" s="16">
        <v>5.3746494935354097</v>
      </c>
      <c r="D2065" s="16">
        <v>5.0184697313428401</v>
      </c>
      <c r="E2065" s="16">
        <v>5.4836383725775697</v>
      </c>
      <c r="F2065" s="16">
        <v>5.7116579577546602</v>
      </c>
      <c r="G2065" s="16">
        <v>5.3172402774140703</v>
      </c>
      <c r="H2065" s="16">
        <v>6.4261832016583096</v>
      </c>
      <c r="I2065" s="16">
        <v>5.6063560555948397</v>
      </c>
      <c r="J2065" s="16">
        <v>5.5104987289609904</v>
      </c>
      <c r="K2065" s="16">
        <v>6.2315869756113003</v>
      </c>
      <c r="L2065" s="16">
        <v>6.28749636104346</v>
      </c>
      <c r="M2065" s="16">
        <v>5.8243796124365499</v>
      </c>
      <c r="N2065" s="16">
        <v>5.5604494746998201</v>
      </c>
      <c r="O2065" s="16">
        <v>5.0698169355514802</v>
      </c>
      <c r="P2065" s="16">
        <v>5.19188351218299</v>
      </c>
      <c r="Q2065" s="16">
        <v>6.1851221558601202</v>
      </c>
      <c r="R2065" s="16">
        <v>5.4211276805031696</v>
      </c>
      <c r="S2065" s="16">
        <v>5.7696820474511004</v>
      </c>
      <c r="T2065" s="16">
        <v>5.8262448257128403</v>
      </c>
      <c r="U2065" s="16">
        <v>6.1600957501923101</v>
      </c>
      <c r="V2065" s="16">
        <v>4.7638350668027396</v>
      </c>
      <c r="W2065" s="16">
        <v>4.6678724267332496</v>
      </c>
      <c r="X2065" s="16">
        <v>4.1266520952249204</v>
      </c>
      <c r="Y2065" s="16">
        <v>5.6203068900541702</v>
      </c>
      <c r="Z2065" s="16">
        <v>4.6289066102559397</v>
      </c>
    </row>
    <row r="2066" spans="1:26" x14ac:dyDescent="0.35">
      <c r="A2066" t="s">
        <v>116</v>
      </c>
      <c r="B2066" s="16">
        <v>0</v>
      </c>
      <c r="C2066" s="16">
        <v>0</v>
      </c>
      <c r="D2066" s="16">
        <v>0</v>
      </c>
      <c r="E2066" s="16">
        <v>0</v>
      </c>
      <c r="F2066" s="16">
        <v>0</v>
      </c>
      <c r="G2066" s="16">
        <v>0</v>
      </c>
      <c r="H2066" s="16">
        <v>0</v>
      </c>
      <c r="I2066" s="16">
        <v>0</v>
      </c>
      <c r="J2066" s="16">
        <v>0</v>
      </c>
      <c r="K2066" s="16">
        <v>0</v>
      </c>
      <c r="L2066" s="16">
        <v>0</v>
      </c>
      <c r="M2066" s="16">
        <v>0</v>
      </c>
      <c r="N2066" s="16">
        <v>0</v>
      </c>
      <c r="O2066" s="16">
        <v>0</v>
      </c>
      <c r="P2066" s="16">
        <v>0</v>
      </c>
      <c r="Q2066" s="16">
        <v>0</v>
      </c>
      <c r="R2066" s="16">
        <v>0</v>
      </c>
      <c r="S2066" s="16">
        <v>0</v>
      </c>
      <c r="T2066" s="16">
        <v>0</v>
      </c>
      <c r="U2066" s="16">
        <v>0</v>
      </c>
      <c r="V2066" s="16">
        <v>0</v>
      </c>
      <c r="W2066" s="16">
        <v>0</v>
      </c>
      <c r="X2066" s="16">
        <v>0</v>
      </c>
      <c r="Y2066" s="16">
        <v>0</v>
      </c>
      <c r="Z2066" s="16">
        <v>0</v>
      </c>
    </row>
    <row r="2067" spans="1:26" x14ac:dyDescent="0.35">
      <c r="A2067" t="s">
        <v>117</v>
      </c>
      <c r="B2067" s="16">
        <v>0</v>
      </c>
      <c r="C2067" s="16">
        <v>0</v>
      </c>
      <c r="D2067" s="16">
        <v>0</v>
      </c>
      <c r="E2067" s="16">
        <v>0</v>
      </c>
      <c r="F2067" s="16">
        <v>0</v>
      </c>
      <c r="G2067" s="16">
        <v>0</v>
      </c>
      <c r="H2067" s="16">
        <v>0</v>
      </c>
      <c r="I2067" s="16">
        <v>0</v>
      </c>
      <c r="J2067" s="16">
        <v>0</v>
      </c>
      <c r="K2067" s="16">
        <v>0</v>
      </c>
      <c r="L2067" s="16">
        <v>0</v>
      </c>
      <c r="M2067" s="16">
        <v>0</v>
      </c>
      <c r="N2067" s="16">
        <v>0</v>
      </c>
      <c r="O2067" s="16">
        <v>0</v>
      </c>
      <c r="P2067" s="16">
        <v>0</v>
      </c>
      <c r="Q2067" s="16">
        <v>0</v>
      </c>
      <c r="R2067" s="16">
        <v>0</v>
      </c>
      <c r="S2067" s="16">
        <v>0</v>
      </c>
      <c r="T2067" s="16">
        <v>0</v>
      </c>
      <c r="U2067" s="16">
        <v>0</v>
      </c>
      <c r="V2067" s="16">
        <v>0</v>
      </c>
      <c r="W2067" s="16">
        <v>0</v>
      </c>
      <c r="X2067" s="16">
        <v>0</v>
      </c>
      <c r="Y2067" s="16">
        <v>0</v>
      </c>
      <c r="Z2067" s="16">
        <v>0</v>
      </c>
    </row>
    <row r="2068" spans="1:26" x14ac:dyDescent="0.35">
      <c r="A2068" t="s">
        <v>118</v>
      </c>
      <c r="B2068" s="16">
        <v>0</v>
      </c>
      <c r="C2068" s="16">
        <v>0</v>
      </c>
      <c r="D2068" s="16">
        <v>0</v>
      </c>
      <c r="E2068" s="16">
        <v>0</v>
      </c>
      <c r="F2068" s="16">
        <v>0</v>
      </c>
      <c r="G2068" s="16">
        <v>0</v>
      </c>
      <c r="H2068" s="16">
        <v>0</v>
      </c>
      <c r="I2068" s="16">
        <v>0</v>
      </c>
      <c r="J2068" s="16">
        <v>0</v>
      </c>
      <c r="K2068" s="16">
        <v>0</v>
      </c>
      <c r="L2068" s="16">
        <v>0</v>
      </c>
      <c r="M2068" s="16">
        <v>0</v>
      </c>
      <c r="N2068" s="16">
        <v>0</v>
      </c>
      <c r="O2068" s="16">
        <v>0</v>
      </c>
      <c r="P2068" s="16">
        <v>0</v>
      </c>
      <c r="Q2068" s="16">
        <v>0</v>
      </c>
      <c r="R2068" s="16">
        <v>0</v>
      </c>
      <c r="S2068" s="16">
        <v>0</v>
      </c>
      <c r="T2068" s="16">
        <v>0</v>
      </c>
      <c r="U2068" s="16">
        <v>0</v>
      </c>
      <c r="V2068" s="16">
        <v>0</v>
      </c>
      <c r="W2068" s="16">
        <v>0</v>
      </c>
      <c r="X2068" s="16">
        <v>0</v>
      </c>
      <c r="Y2068" s="16">
        <v>0</v>
      </c>
      <c r="Z2068" s="16">
        <v>0</v>
      </c>
    </row>
    <row r="2069" spans="1:26" x14ac:dyDescent="0.35">
      <c r="A2069" t="s">
        <v>119</v>
      </c>
      <c r="B2069" s="16">
        <v>0</v>
      </c>
      <c r="C2069" s="16">
        <v>0</v>
      </c>
      <c r="D2069" s="16">
        <v>0</v>
      </c>
      <c r="E2069" s="16">
        <v>0</v>
      </c>
      <c r="F2069" s="16">
        <v>0</v>
      </c>
      <c r="G2069" s="16">
        <v>0</v>
      </c>
      <c r="H2069" s="16">
        <v>0</v>
      </c>
      <c r="I2069" s="16">
        <v>0</v>
      </c>
      <c r="J2069" s="16">
        <v>0</v>
      </c>
      <c r="K2069" s="16">
        <v>0</v>
      </c>
      <c r="L2069" s="16">
        <v>0</v>
      </c>
      <c r="M2069" s="16">
        <v>0</v>
      </c>
      <c r="N2069" s="16">
        <v>0</v>
      </c>
      <c r="O2069" s="16">
        <v>0</v>
      </c>
      <c r="P2069" s="16">
        <v>0</v>
      </c>
      <c r="Q2069" s="16">
        <v>0</v>
      </c>
      <c r="R2069" s="16">
        <v>0</v>
      </c>
      <c r="S2069" s="16">
        <v>0</v>
      </c>
      <c r="T2069" s="16">
        <v>0</v>
      </c>
      <c r="U2069" s="16">
        <v>0</v>
      </c>
      <c r="V2069" s="16">
        <v>0</v>
      </c>
      <c r="W2069" s="16">
        <v>0</v>
      </c>
      <c r="X2069" s="16">
        <v>0</v>
      </c>
      <c r="Y2069" s="16">
        <v>0</v>
      </c>
      <c r="Z2069" s="16">
        <v>0</v>
      </c>
    </row>
    <row r="2070" spans="1:26" x14ac:dyDescent="0.35">
      <c r="A2070" t="s">
        <v>120</v>
      </c>
      <c r="B2070" s="16">
        <v>0</v>
      </c>
      <c r="C2070" s="16">
        <v>0</v>
      </c>
      <c r="D2070" s="16">
        <v>0</v>
      </c>
      <c r="E2070" s="16">
        <v>0</v>
      </c>
      <c r="F2070" s="16">
        <v>0</v>
      </c>
      <c r="G2070" s="16">
        <v>0</v>
      </c>
      <c r="H2070" s="16">
        <v>0</v>
      </c>
      <c r="I2070" s="16">
        <v>0</v>
      </c>
      <c r="J2070" s="16">
        <v>0</v>
      </c>
      <c r="K2070" s="16">
        <v>0</v>
      </c>
      <c r="L2070" s="16">
        <v>0</v>
      </c>
      <c r="M2070" s="16">
        <v>0</v>
      </c>
      <c r="N2070" s="16">
        <v>0</v>
      </c>
      <c r="O2070" s="16">
        <v>0</v>
      </c>
      <c r="P2070" s="16">
        <v>0</v>
      </c>
      <c r="Q2070" s="16">
        <v>0</v>
      </c>
      <c r="R2070" s="16">
        <v>0</v>
      </c>
      <c r="S2070" s="16">
        <v>0</v>
      </c>
      <c r="T2070" s="16">
        <v>0</v>
      </c>
      <c r="U2070" s="16">
        <v>0</v>
      </c>
      <c r="V2070" s="16">
        <v>0</v>
      </c>
      <c r="W2070" s="16">
        <v>0</v>
      </c>
      <c r="X2070" s="16">
        <v>0</v>
      </c>
      <c r="Y2070" s="16">
        <v>0</v>
      </c>
      <c r="Z2070" s="16">
        <v>0</v>
      </c>
    </row>
    <row r="2071" spans="1:26" x14ac:dyDescent="0.35">
      <c r="A2071" t="s">
        <v>121</v>
      </c>
      <c r="B2071" s="16">
        <v>0</v>
      </c>
      <c r="C2071" s="16">
        <v>0</v>
      </c>
      <c r="D2071" s="16">
        <v>0</v>
      </c>
      <c r="E2071" s="16">
        <v>0</v>
      </c>
      <c r="F2071" s="16">
        <v>0</v>
      </c>
      <c r="G2071" s="16">
        <v>0</v>
      </c>
      <c r="H2071" s="16">
        <v>0</v>
      </c>
      <c r="I2071" s="16">
        <v>0</v>
      </c>
      <c r="J2071" s="16">
        <v>0</v>
      </c>
      <c r="K2071" s="16">
        <v>9.6761981729229403E-4</v>
      </c>
      <c r="L2071" s="16">
        <v>1.42646036135816E-3</v>
      </c>
      <c r="M2071" s="16">
        <v>1.2195104399277601E-3</v>
      </c>
      <c r="N2071" s="16">
        <v>0</v>
      </c>
      <c r="O2071" s="16">
        <v>0</v>
      </c>
      <c r="P2071" s="16">
        <v>0</v>
      </c>
      <c r="Q2071" s="16">
        <v>0</v>
      </c>
      <c r="R2071" s="16">
        <v>0</v>
      </c>
      <c r="S2071" s="16">
        <v>9.3188764931578598E-4</v>
      </c>
      <c r="T2071" s="16">
        <v>0</v>
      </c>
      <c r="U2071" s="16">
        <v>0</v>
      </c>
      <c r="V2071" s="16">
        <v>0</v>
      </c>
      <c r="W2071" s="16">
        <v>0</v>
      </c>
      <c r="X2071" s="16">
        <v>0</v>
      </c>
      <c r="Y2071" s="16">
        <v>0</v>
      </c>
      <c r="Z2071" s="16">
        <v>0</v>
      </c>
    </row>
    <row r="2072" spans="1:26" x14ac:dyDescent="0.35">
      <c r="A2072" t="s">
        <v>122</v>
      </c>
      <c r="B2072" s="16">
        <v>0</v>
      </c>
      <c r="C2072" s="16">
        <v>0</v>
      </c>
      <c r="D2072" s="16">
        <v>0</v>
      </c>
      <c r="E2072" s="16">
        <v>0</v>
      </c>
      <c r="F2072" s="16">
        <v>0</v>
      </c>
      <c r="G2072" s="16">
        <v>0</v>
      </c>
      <c r="H2072" s="16">
        <v>0</v>
      </c>
      <c r="I2072" s="16">
        <v>0</v>
      </c>
      <c r="J2072" s="16">
        <v>0</v>
      </c>
      <c r="K2072" s="16">
        <v>0</v>
      </c>
      <c r="L2072" s="16">
        <v>0</v>
      </c>
      <c r="M2072" s="16">
        <v>0</v>
      </c>
      <c r="N2072" s="16">
        <v>0</v>
      </c>
      <c r="O2072" s="16">
        <v>0</v>
      </c>
      <c r="P2072" s="16">
        <v>0</v>
      </c>
      <c r="Q2072" s="16">
        <v>0</v>
      </c>
      <c r="R2072" s="16">
        <v>0</v>
      </c>
      <c r="S2072" s="16">
        <v>0</v>
      </c>
      <c r="T2072" s="16">
        <v>0</v>
      </c>
      <c r="U2072" s="16">
        <v>0</v>
      </c>
      <c r="V2072" s="16">
        <v>0</v>
      </c>
      <c r="W2072" s="16">
        <v>0</v>
      </c>
      <c r="X2072" s="16">
        <v>0</v>
      </c>
      <c r="Y2072" s="16">
        <v>0</v>
      </c>
      <c r="Z2072" s="16">
        <v>0</v>
      </c>
    </row>
    <row r="2073" spans="1:26" x14ac:dyDescent="0.35">
      <c r="A2073" t="s">
        <v>123</v>
      </c>
      <c r="B2073" s="16">
        <v>0</v>
      </c>
      <c r="C2073" s="16">
        <v>0</v>
      </c>
      <c r="D2073" s="16">
        <v>0</v>
      </c>
      <c r="E2073" s="16">
        <v>0</v>
      </c>
      <c r="F2073" s="16">
        <v>0</v>
      </c>
      <c r="G2073" s="16">
        <v>0</v>
      </c>
      <c r="H2073" s="16">
        <v>0</v>
      </c>
      <c r="I2073" s="16">
        <v>0</v>
      </c>
      <c r="J2073" s="16">
        <v>0</v>
      </c>
      <c r="K2073" s="16">
        <v>0</v>
      </c>
      <c r="L2073" s="16">
        <v>0</v>
      </c>
      <c r="M2073" s="16">
        <v>0</v>
      </c>
      <c r="N2073" s="16">
        <v>0</v>
      </c>
      <c r="O2073" s="16">
        <v>0</v>
      </c>
      <c r="P2073" s="16">
        <v>0</v>
      </c>
      <c r="Q2073" s="16">
        <v>0</v>
      </c>
      <c r="R2073" s="16">
        <v>0</v>
      </c>
      <c r="S2073" s="16">
        <v>0</v>
      </c>
      <c r="T2073" s="16">
        <v>0</v>
      </c>
      <c r="U2073" s="16">
        <v>0</v>
      </c>
      <c r="V2073" s="16">
        <v>0</v>
      </c>
      <c r="W2073" s="16">
        <v>0</v>
      </c>
      <c r="X2073" s="16">
        <v>0</v>
      </c>
      <c r="Y2073" s="16">
        <v>0</v>
      </c>
      <c r="Z2073" s="16">
        <v>0</v>
      </c>
    </row>
    <row r="2074" spans="1:26" x14ac:dyDescent="0.35">
      <c r="A2074" t="s">
        <v>124</v>
      </c>
      <c r="B2074" s="16">
        <v>0</v>
      </c>
      <c r="C2074" s="16">
        <v>0</v>
      </c>
      <c r="D2074" s="16">
        <v>0</v>
      </c>
      <c r="E2074" s="16">
        <v>0</v>
      </c>
      <c r="F2074" s="16">
        <v>0</v>
      </c>
      <c r="G2074" s="16">
        <v>0</v>
      </c>
      <c r="H2074" s="16">
        <v>0</v>
      </c>
      <c r="I2074" s="16">
        <v>0</v>
      </c>
      <c r="J2074" s="16">
        <v>0</v>
      </c>
      <c r="K2074" s="16">
        <v>0</v>
      </c>
      <c r="L2074" s="16">
        <v>0</v>
      </c>
      <c r="M2074" s="16">
        <v>0</v>
      </c>
      <c r="N2074" s="16">
        <v>0</v>
      </c>
      <c r="O2074" s="16">
        <v>0</v>
      </c>
      <c r="P2074" s="16">
        <v>0</v>
      </c>
      <c r="Q2074" s="16">
        <v>0</v>
      </c>
      <c r="R2074" s="16">
        <v>0</v>
      </c>
      <c r="S2074" s="16">
        <v>0</v>
      </c>
      <c r="T2074" s="16">
        <v>0</v>
      </c>
      <c r="U2074" s="16">
        <v>0</v>
      </c>
      <c r="V2074" s="16">
        <v>0</v>
      </c>
      <c r="W2074" s="16">
        <v>0</v>
      </c>
      <c r="X2074" s="16">
        <v>0</v>
      </c>
      <c r="Y2074" s="16">
        <v>0</v>
      </c>
      <c r="Z2074" s="16">
        <v>0</v>
      </c>
    </row>
    <row r="2075" spans="1:26" x14ac:dyDescent="0.35">
      <c r="A2075" t="s">
        <v>125</v>
      </c>
      <c r="B2075" s="16">
        <v>1.14611126244899E-2</v>
      </c>
      <c r="C2075" s="16">
        <v>5.44102329993453E-3</v>
      </c>
      <c r="D2075" s="16">
        <v>1.33825015191205E-2</v>
      </c>
      <c r="E2075" s="16">
        <v>2.14267339518932E-2</v>
      </c>
      <c r="F2075" s="16">
        <v>1.3182300629718599E-2</v>
      </c>
      <c r="G2075" s="16">
        <v>1.85815786810281E-2</v>
      </c>
      <c r="H2075" s="16">
        <v>0</v>
      </c>
      <c r="I2075" s="16">
        <v>0</v>
      </c>
      <c r="J2075" s="16">
        <v>0</v>
      </c>
      <c r="K2075" s="16">
        <v>0</v>
      </c>
      <c r="L2075" s="16">
        <v>0</v>
      </c>
      <c r="M2075" s="16">
        <v>0</v>
      </c>
      <c r="N2075" s="16">
        <v>0</v>
      </c>
      <c r="O2075" s="16">
        <v>0</v>
      </c>
      <c r="P2075" s="16">
        <v>0</v>
      </c>
      <c r="Q2075" s="16">
        <v>0</v>
      </c>
      <c r="R2075" s="16">
        <v>0</v>
      </c>
      <c r="S2075" s="16">
        <v>0</v>
      </c>
      <c r="T2075" s="16">
        <v>0</v>
      </c>
      <c r="U2075" s="16">
        <v>0</v>
      </c>
      <c r="V2075" s="16">
        <v>0</v>
      </c>
      <c r="W2075" s="16">
        <v>0</v>
      </c>
      <c r="X2075" s="16">
        <v>0</v>
      </c>
      <c r="Y2075" s="16">
        <v>0</v>
      </c>
      <c r="Z2075" s="16">
        <v>0</v>
      </c>
    </row>
    <row r="2076" spans="1:26" x14ac:dyDescent="0.35">
      <c r="A2076" t="s">
        <v>126</v>
      </c>
      <c r="B2076" s="16">
        <v>0</v>
      </c>
      <c r="C2076" s="16">
        <v>0</v>
      </c>
      <c r="D2076" s="16">
        <v>0</v>
      </c>
      <c r="E2076" s="16">
        <v>0</v>
      </c>
      <c r="F2076" s="16">
        <v>0</v>
      </c>
      <c r="G2076" s="16">
        <v>0</v>
      </c>
      <c r="H2076" s="16">
        <v>0</v>
      </c>
      <c r="I2076" s="16">
        <v>0</v>
      </c>
      <c r="J2076" s="16">
        <v>0</v>
      </c>
      <c r="K2076" s="16">
        <v>0</v>
      </c>
      <c r="L2076" s="16">
        <v>0</v>
      </c>
      <c r="M2076" s="16">
        <v>0</v>
      </c>
      <c r="N2076" s="16">
        <v>0</v>
      </c>
      <c r="O2076" s="16">
        <v>0</v>
      </c>
      <c r="P2076" s="16">
        <v>0</v>
      </c>
      <c r="Q2076" s="16">
        <v>0</v>
      </c>
      <c r="R2076" s="16">
        <v>0</v>
      </c>
      <c r="S2076" s="16">
        <v>0</v>
      </c>
      <c r="T2076" s="16">
        <v>0</v>
      </c>
      <c r="U2076" s="16">
        <v>0</v>
      </c>
      <c r="V2076" s="16">
        <v>0</v>
      </c>
      <c r="W2076" s="16">
        <v>0</v>
      </c>
      <c r="X2076" s="16">
        <v>0</v>
      </c>
      <c r="Y2076" s="16">
        <v>0</v>
      </c>
      <c r="Z2076" s="16">
        <v>0</v>
      </c>
    </row>
    <row r="2077" spans="1:26" x14ac:dyDescent="0.35">
      <c r="A2077" s="56" t="s">
        <v>127</v>
      </c>
      <c r="B2077" s="57">
        <f t="shared" ref="B2077:Z2077" si="82">SUM(B2056:B2076)</f>
        <v>11.853367960436358</v>
      </c>
      <c r="C2077" s="57">
        <f t="shared" si="82"/>
        <v>11.311017754067112</v>
      </c>
      <c r="D2077" s="57">
        <f t="shared" si="82"/>
        <v>12.309249199158176</v>
      </c>
      <c r="E2077" s="57">
        <f t="shared" si="82"/>
        <v>12.776564833307004</v>
      </c>
      <c r="F2077" s="57">
        <f t="shared" si="82"/>
        <v>10.69584201558121</v>
      </c>
      <c r="G2077" s="57">
        <f t="shared" si="82"/>
        <v>11.058881583598424</v>
      </c>
      <c r="H2077" s="57">
        <f t="shared" si="82"/>
        <v>12.179603028834935</v>
      </c>
      <c r="I2077" s="57">
        <f t="shared" si="82"/>
        <v>11.323958823578938</v>
      </c>
      <c r="J2077" s="57">
        <f t="shared" si="82"/>
        <v>12.642185417689161</v>
      </c>
      <c r="K2077" s="57">
        <f t="shared" si="82"/>
        <v>11.220688846102433</v>
      </c>
      <c r="L2077" s="57">
        <f t="shared" si="82"/>
        <v>11.318131983549829</v>
      </c>
      <c r="M2077" s="57">
        <f t="shared" si="82"/>
        <v>11.812327575792267</v>
      </c>
      <c r="N2077" s="57">
        <f t="shared" si="82"/>
        <v>9.4875641938047686</v>
      </c>
      <c r="O2077" s="57">
        <f t="shared" si="82"/>
        <v>9.8042630350346993</v>
      </c>
      <c r="P2077" s="57">
        <f t="shared" si="82"/>
        <v>10.60296944577976</v>
      </c>
      <c r="Q2077" s="57">
        <f t="shared" si="82"/>
        <v>12.080058818100145</v>
      </c>
      <c r="R2077" s="57">
        <f t="shared" si="82"/>
        <v>10.35137626209071</v>
      </c>
      <c r="S2077" s="57">
        <f t="shared" si="82"/>
        <v>11.225242900689484</v>
      </c>
      <c r="T2077" s="57">
        <f t="shared" si="82"/>
        <v>11.210658997062872</v>
      </c>
      <c r="U2077" s="57">
        <f t="shared" si="82"/>
        <v>10.882614852357877</v>
      </c>
      <c r="V2077" s="57">
        <f t="shared" si="82"/>
        <v>10.355341821690391</v>
      </c>
      <c r="W2077" s="57">
        <f t="shared" si="82"/>
        <v>9.9541668735231035</v>
      </c>
      <c r="X2077" s="57">
        <f t="shared" si="82"/>
        <v>10.076157106764871</v>
      </c>
      <c r="Y2077" s="57">
        <f t="shared" si="82"/>
        <v>13.675238760151103</v>
      </c>
      <c r="Z2077" s="57">
        <f t="shared" si="82"/>
        <v>11.152106304315231</v>
      </c>
    </row>
    <row r="2079" spans="1:26" x14ac:dyDescent="0.35">
      <c r="A2079" s="53" t="s">
        <v>209</v>
      </c>
    </row>
    <row r="2080" spans="1:26" x14ac:dyDescent="0.35">
      <c r="A2080" s="54" t="s">
        <v>104</v>
      </c>
      <c r="B2080" s="55">
        <v>1990</v>
      </c>
      <c r="C2080" s="55">
        <v>1991</v>
      </c>
      <c r="D2080" s="55">
        <v>1992</v>
      </c>
      <c r="E2080" s="55">
        <v>1993</v>
      </c>
      <c r="F2080" s="55">
        <v>1994</v>
      </c>
      <c r="G2080" s="55">
        <v>1995</v>
      </c>
      <c r="H2080" s="55">
        <v>1996</v>
      </c>
      <c r="I2080" s="55">
        <v>1997</v>
      </c>
      <c r="J2080" s="55">
        <v>1998</v>
      </c>
      <c r="K2080" s="55" t="s">
        <v>105</v>
      </c>
      <c r="L2080" s="55">
        <v>2000</v>
      </c>
      <c r="M2080" s="55">
        <v>2001</v>
      </c>
      <c r="N2080" s="55">
        <v>2002</v>
      </c>
      <c r="O2080" s="55">
        <v>2003</v>
      </c>
      <c r="P2080" s="55">
        <v>2004</v>
      </c>
      <c r="Q2080" s="55">
        <v>2005</v>
      </c>
      <c r="R2080" s="55">
        <v>2006</v>
      </c>
      <c r="S2080" s="55">
        <v>2007</v>
      </c>
      <c r="T2080" s="55">
        <f>S2080+1</f>
        <v>2008</v>
      </c>
      <c r="U2080" s="55">
        <v>2009</v>
      </c>
      <c r="V2080" s="55">
        <v>2010</v>
      </c>
      <c r="W2080" s="55">
        <v>2011</v>
      </c>
      <c r="X2080" s="55">
        <v>2012</v>
      </c>
      <c r="Y2080" s="55">
        <v>2013</v>
      </c>
      <c r="Z2080" s="55">
        <v>2014</v>
      </c>
    </row>
    <row r="2081" spans="1:26" x14ac:dyDescent="0.35">
      <c r="A2081" t="s">
        <v>106</v>
      </c>
      <c r="B2081" s="16">
        <v>95.425029539999997</v>
      </c>
      <c r="C2081" s="16">
        <v>139.98099117000001</v>
      </c>
      <c r="D2081" s="16">
        <v>81.58475808</v>
      </c>
      <c r="E2081" s="16">
        <v>66.044804159999998</v>
      </c>
      <c r="F2081" s="16">
        <v>28.449446890000001</v>
      </c>
      <c r="G2081" s="16">
        <v>27.882886070000001</v>
      </c>
      <c r="H2081" s="16">
        <v>88.828642849999994</v>
      </c>
      <c r="I2081" s="16">
        <v>29.865848939999999</v>
      </c>
      <c r="J2081" s="16">
        <v>68.391984699999995</v>
      </c>
      <c r="K2081" s="16">
        <v>74.583685090000003</v>
      </c>
      <c r="L2081" s="16">
        <v>56.00858392</v>
      </c>
      <c r="M2081" s="16">
        <v>36.947859190000003</v>
      </c>
      <c r="N2081" s="16">
        <v>47.469702990000002</v>
      </c>
      <c r="O2081" s="16">
        <v>115.41653276</v>
      </c>
      <c r="P2081" s="16">
        <v>155.39953919999999</v>
      </c>
      <c r="Q2081" s="16">
        <v>190.32396689000001</v>
      </c>
      <c r="R2081" s="16">
        <v>199.63175179000001</v>
      </c>
      <c r="S2081" s="16">
        <v>192.79255332</v>
      </c>
      <c r="T2081" s="16">
        <v>107.60608717</v>
      </c>
      <c r="U2081" s="16">
        <v>133.02038680999999</v>
      </c>
      <c r="V2081" s="16">
        <v>135.12475556999999</v>
      </c>
      <c r="W2081" s="16">
        <v>164.58591820999999</v>
      </c>
      <c r="X2081" s="16">
        <v>201.12909110000001</v>
      </c>
      <c r="Y2081" s="16">
        <v>181.62321144000001</v>
      </c>
      <c r="Z2081" s="16">
        <v>218.49013337</v>
      </c>
    </row>
    <row r="2082" spans="1:26" x14ac:dyDescent="0.35">
      <c r="A2082" t="s">
        <v>107</v>
      </c>
      <c r="B2082" s="16">
        <v>0</v>
      </c>
      <c r="C2082" s="16">
        <v>0</v>
      </c>
      <c r="D2082" s="16">
        <v>0</v>
      </c>
      <c r="E2082" s="16">
        <v>0</v>
      </c>
      <c r="F2082" s="16">
        <v>0</v>
      </c>
      <c r="G2082" s="16">
        <v>0</v>
      </c>
      <c r="H2082" s="16">
        <v>0</v>
      </c>
      <c r="I2082" s="16">
        <v>0</v>
      </c>
      <c r="J2082" s="16">
        <v>0</v>
      </c>
      <c r="K2082" s="16">
        <v>0</v>
      </c>
      <c r="L2082" s="16">
        <v>0</v>
      </c>
      <c r="M2082" s="16">
        <v>0</v>
      </c>
      <c r="N2082" s="16">
        <v>0</v>
      </c>
      <c r="O2082" s="16">
        <v>0</v>
      </c>
      <c r="P2082" s="16">
        <v>0</v>
      </c>
      <c r="Q2082" s="16">
        <v>0</v>
      </c>
      <c r="R2082" s="16">
        <v>0</v>
      </c>
      <c r="S2082" s="16">
        <v>0</v>
      </c>
      <c r="T2082" s="16">
        <v>0</v>
      </c>
      <c r="U2082" s="16">
        <v>0</v>
      </c>
      <c r="V2082" s="16">
        <v>0</v>
      </c>
      <c r="W2082" s="16">
        <v>0</v>
      </c>
      <c r="X2082" s="16">
        <v>0</v>
      </c>
      <c r="Y2082" s="16">
        <v>0</v>
      </c>
      <c r="Z2082" s="16">
        <v>0</v>
      </c>
    </row>
    <row r="2083" spans="1:26" x14ac:dyDescent="0.35">
      <c r="A2083" t="s">
        <v>108</v>
      </c>
      <c r="B2083" s="16">
        <v>1474.1103163800001</v>
      </c>
      <c r="C2083" s="16">
        <v>1011.63481274</v>
      </c>
      <c r="D2083" s="16">
        <v>1491.9165135799999</v>
      </c>
      <c r="E2083" s="16">
        <v>1578.3575072599999</v>
      </c>
      <c r="F2083" s="16">
        <v>1186.09507667</v>
      </c>
      <c r="G2083" s="16">
        <v>1214.0589</v>
      </c>
      <c r="H2083" s="16">
        <v>1309.24111776</v>
      </c>
      <c r="I2083" s="16">
        <v>1310.45517666</v>
      </c>
      <c r="J2083" s="16">
        <v>1366.54469784</v>
      </c>
      <c r="K2083" s="16">
        <v>785.37470241000005</v>
      </c>
      <c r="L2083" s="16">
        <v>1067.2387103599999</v>
      </c>
      <c r="M2083" s="16">
        <v>1432.5085647400001</v>
      </c>
      <c r="N2083" s="16">
        <v>1071.7307282899999</v>
      </c>
      <c r="O2083" s="16">
        <v>912.56760650000001</v>
      </c>
      <c r="P2083" s="16">
        <v>717.26599811999995</v>
      </c>
      <c r="Q2083" s="16">
        <v>817.26398285000005</v>
      </c>
      <c r="R2083" s="16">
        <v>584.65029761000005</v>
      </c>
      <c r="S2083" s="16">
        <v>908.31840035000005</v>
      </c>
      <c r="T2083" s="16">
        <v>1279.3348001899999</v>
      </c>
      <c r="U2083" s="16">
        <v>792.41624403000003</v>
      </c>
      <c r="V2083" s="16">
        <v>1033.36646705</v>
      </c>
      <c r="W2083" s="16">
        <v>731.75376765999999</v>
      </c>
      <c r="X2083" s="16">
        <v>940.49096120000002</v>
      </c>
      <c r="Y2083" s="16">
        <v>1734.76876221</v>
      </c>
      <c r="Z2083" s="16">
        <v>1042.2290970199999</v>
      </c>
    </row>
    <row r="2084" spans="1:26" x14ac:dyDescent="0.35">
      <c r="A2084" t="s">
        <v>109</v>
      </c>
      <c r="B2084" s="16">
        <v>189.91928059</v>
      </c>
      <c r="C2084" s="16">
        <v>322.17076343000002</v>
      </c>
      <c r="D2084" s="16">
        <v>483.80247164999997</v>
      </c>
      <c r="E2084" s="16">
        <v>391.08884031999997</v>
      </c>
      <c r="F2084" s="16">
        <v>201.21002836</v>
      </c>
      <c r="G2084" s="16">
        <v>198.45816152</v>
      </c>
      <c r="H2084" s="16">
        <v>172.27495791000001</v>
      </c>
      <c r="I2084" s="16">
        <v>239.61475823000001</v>
      </c>
      <c r="J2084" s="16">
        <v>327.14840492000002</v>
      </c>
      <c r="K2084" s="16">
        <v>178.66900145</v>
      </c>
      <c r="L2084" s="16">
        <v>138.03849693000001</v>
      </c>
      <c r="M2084" s="16">
        <v>181.05665062</v>
      </c>
      <c r="N2084" s="16">
        <v>91.094886130000006</v>
      </c>
      <c r="O2084" s="16">
        <v>57.060768299999999</v>
      </c>
      <c r="P2084" s="16">
        <v>84.781779850000007</v>
      </c>
      <c r="Q2084" s="16">
        <v>55.077805429999998</v>
      </c>
      <c r="R2084" s="16">
        <v>33.872243310000002</v>
      </c>
      <c r="S2084" s="16">
        <v>72.560253590000002</v>
      </c>
      <c r="T2084" s="16">
        <v>38.323792609999998</v>
      </c>
      <c r="U2084" s="16">
        <v>68.594327849999999</v>
      </c>
      <c r="V2084" s="16">
        <v>44.43455574</v>
      </c>
      <c r="W2084" s="16">
        <v>78.873359870000002</v>
      </c>
      <c r="X2084" s="16">
        <v>57.829672270000003</v>
      </c>
      <c r="Y2084" s="16">
        <v>87.493178060000005</v>
      </c>
      <c r="Z2084" s="16">
        <v>75.35258906</v>
      </c>
    </row>
    <row r="2085" spans="1:26" x14ac:dyDescent="0.35">
      <c r="A2085" t="s">
        <v>110</v>
      </c>
      <c r="B2085" s="16">
        <v>46.215175459999998</v>
      </c>
      <c r="C2085" s="16">
        <v>104.69234581000001</v>
      </c>
      <c r="D2085" s="16">
        <v>35.329113990000003</v>
      </c>
      <c r="E2085" s="16">
        <v>33.831774680000002</v>
      </c>
      <c r="F2085" s="16">
        <v>12.05965174</v>
      </c>
      <c r="G2085" s="16">
        <v>25.85945457</v>
      </c>
      <c r="H2085" s="16">
        <v>19.546348290000001</v>
      </c>
      <c r="I2085" s="16">
        <v>46.377049980000002</v>
      </c>
      <c r="J2085" s="16">
        <v>27.47819977</v>
      </c>
      <c r="K2085" s="16">
        <v>47.024548060000001</v>
      </c>
      <c r="L2085" s="16">
        <v>77.092740149999997</v>
      </c>
      <c r="M2085" s="16">
        <v>196.79894769000001</v>
      </c>
      <c r="N2085" s="16">
        <v>56.372801590000002</v>
      </c>
      <c r="O2085" s="16">
        <v>73.2482203</v>
      </c>
      <c r="P2085" s="16">
        <v>234.23243044</v>
      </c>
      <c r="Q2085" s="16">
        <v>116.99480933</v>
      </c>
      <c r="R2085" s="16">
        <v>63.131062800000002</v>
      </c>
      <c r="S2085" s="16">
        <v>33.548494269999999</v>
      </c>
      <c r="T2085" s="16">
        <v>129.25680421999999</v>
      </c>
      <c r="U2085" s="16">
        <v>69.484637710000001</v>
      </c>
      <c r="V2085" s="16">
        <v>119.13964672</v>
      </c>
      <c r="W2085" s="16">
        <v>138.44318322999999</v>
      </c>
      <c r="X2085" s="16">
        <v>156.12797454</v>
      </c>
      <c r="Y2085" s="16">
        <v>140.54755198999999</v>
      </c>
      <c r="Z2085" s="16">
        <v>175.71479145999999</v>
      </c>
    </row>
    <row r="2086" spans="1:26" x14ac:dyDescent="0.35">
      <c r="A2086" t="s">
        <v>111</v>
      </c>
      <c r="B2086" s="16">
        <v>2.22577465</v>
      </c>
      <c r="C2086" s="16">
        <v>26.061797720000001</v>
      </c>
      <c r="D2086" s="16">
        <v>58.800919389999997</v>
      </c>
      <c r="E2086" s="16">
        <v>49.69547764</v>
      </c>
      <c r="F2086" s="16">
        <v>43.463308619999999</v>
      </c>
      <c r="G2086" s="16">
        <v>44.596430259999998</v>
      </c>
      <c r="H2086" s="16">
        <v>26.95210758</v>
      </c>
      <c r="I2086" s="16">
        <v>5.7060768299999998</v>
      </c>
      <c r="J2086" s="16">
        <v>94.13003338</v>
      </c>
      <c r="K2086" s="16">
        <v>226.50292210999999</v>
      </c>
      <c r="L2086" s="16">
        <v>35.612394399999999</v>
      </c>
      <c r="M2086" s="16">
        <v>74.664622350000002</v>
      </c>
      <c r="N2086" s="16">
        <v>212.58171339</v>
      </c>
      <c r="O2086" s="16">
        <v>112.58372866000001</v>
      </c>
      <c r="P2086" s="16">
        <v>45.52720875</v>
      </c>
      <c r="Q2086" s="16">
        <v>12.66668119</v>
      </c>
      <c r="R2086" s="16">
        <v>12.383400780000001</v>
      </c>
      <c r="S2086" s="16">
        <v>9.3482535299999991</v>
      </c>
      <c r="T2086" s="16">
        <v>7.5676338100000002</v>
      </c>
      <c r="U2086" s="16">
        <v>12.01918311</v>
      </c>
      <c r="V2086" s="16">
        <v>12.82855571</v>
      </c>
      <c r="W2086" s="16">
        <v>32.658184409999997</v>
      </c>
      <c r="X2086" s="16">
        <v>13.7593342</v>
      </c>
      <c r="Y2086" s="16">
        <v>14.77104995</v>
      </c>
      <c r="Z2086" s="16">
        <v>38.72847891</v>
      </c>
    </row>
    <row r="2087" spans="1:26" x14ac:dyDescent="0.35">
      <c r="A2087" t="s">
        <v>112</v>
      </c>
      <c r="B2087" s="16">
        <v>0.56656081999999997</v>
      </c>
      <c r="C2087" s="16">
        <v>0.32374903999999999</v>
      </c>
      <c r="D2087" s="16">
        <v>0</v>
      </c>
      <c r="E2087" s="16">
        <v>0</v>
      </c>
      <c r="F2087" s="16">
        <v>0</v>
      </c>
      <c r="G2087" s="16">
        <v>0</v>
      </c>
      <c r="H2087" s="16">
        <v>0</v>
      </c>
      <c r="I2087" s="16">
        <v>0</v>
      </c>
      <c r="J2087" s="16">
        <v>0</v>
      </c>
      <c r="K2087" s="16">
        <v>0</v>
      </c>
      <c r="L2087" s="16">
        <v>0</v>
      </c>
      <c r="M2087" s="16">
        <v>0</v>
      </c>
      <c r="N2087" s="16">
        <v>0</v>
      </c>
      <c r="O2087" s="16">
        <v>0</v>
      </c>
      <c r="P2087" s="16">
        <v>0</v>
      </c>
      <c r="Q2087" s="16">
        <v>0</v>
      </c>
      <c r="R2087" s="16">
        <v>0</v>
      </c>
      <c r="S2087" s="16">
        <v>0</v>
      </c>
      <c r="T2087" s="16">
        <v>3.9659257399999999</v>
      </c>
      <c r="U2087" s="16">
        <v>7.9318514799999997</v>
      </c>
      <c r="V2087" s="16">
        <v>7.7699769600000002</v>
      </c>
      <c r="W2087" s="16">
        <v>12.9499616</v>
      </c>
      <c r="X2087" s="16">
        <v>6.6368553199999996</v>
      </c>
      <c r="Y2087" s="16">
        <v>0</v>
      </c>
      <c r="Z2087" s="16">
        <v>0</v>
      </c>
    </row>
    <row r="2088" spans="1:26" x14ac:dyDescent="0.35">
      <c r="A2088" t="s">
        <v>113</v>
      </c>
      <c r="B2088" s="16">
        <v>0</v>
      </c>
      <c r="C2088" s="16">
        <v>0</v>
      </c>
      <c r="D2088" s="16">
        <v>0</v>
      </c>
      <c r="E2088" s="16">
        <v>0</v>
      </c>
      <c r="F2088" s="16">
        <v>0</v>
      </c>
      <c r="G2088" s="16">
        <v>0</v>
      </c>
      <c r="H2088" s="16">
        <v>0</v>
      </c>
      <c r="I2088" s="16">
        <v>0</v>
      </c>
      <c r="J2088" s="16">
        <v>0</v>
      </c>
      <c r="K2088" s="16">
        <v>0</v>
      </c>
      <c r="L2088" s="16">
        <v>0</v>
      </c>
      <c r="M2088" s="16">
        <v>0</v>
      </c>
      <c r="N2088" s="16">
        <v>0</v>
      </c>
      <c r="O2088" s="16">
        <v>0</v>
      </c>
      <c r="P2088" s="16">
        <v>0</v>
      </c>
      <c r="Q2088" s="16">
        <v>0</v>
      </c>
      <c r="R2088" s="16">
        <v>0</v>
      </c>
      <c r="S2088" s="16">
        <v>0</v>
      </c>
      <c r="T2088" s="16">
        <v>0</v>
      </c>
      <c r="U2088" s="16">
        <v>0</v>
      </c>
      <c r="V2088" s="16">
        <v>0</v>
      </c>
      <c r="W2088" s="16">
        <v>0</v>
      </c>
      <c r="X2088" s="16">
        <v>0</v>
      </c>
      <c r="Y2088" s="16">
        <v>0</v>
      </c>
      <c r="Z2088" s="16">
        <v>0</v>
      </c>
    </row>
    <row r="2089" spans="1:26" x14ac:dyDescent="0.35">
      <c r="A2089" t="s">
        <v>114</v>
      </c>
      <c r="B2089" s="16">
        <v>94.858468720000005</v>
      </c>
      <c r="C2089" s="16">
        <v>84.660373960000001</v>
      </c>
      <c r="D2089" s="16">
        <v>136.05553406000001</v>
      </c>
      <c r="E2089" s="16">
        <v>137.55287336999999</v>
      </c>
      <c r="F2089" s="16">
        <v>126.46446874999999</v>
      </c>
      <c r="G2089" s="16">
        <v>120.71792329</v>
      </c>
      <c r="H2089" s="16">
        <v>136.86490666</v>
      </c>
      <c r="I2089" s="16">
        <v>87.857395729999993</v>
      </c>
      <c r="J2089" s="16">
        <v>108.69874018</v>
      </c>
      <c r="K2089" s="16">
        <v>98.581582679999997</v>
      </c>
      <c r="L2089" s="16">
        <v>147.99377991</v>
      </c>
      <c r="M2089" s="16">
        <v>119.3824585</v>
      </c>
      <c r="N2089" s="16">
        <v>125.97884519</v>
      </c>
      <c r="O2089" s="16">
        <v>70.820102500000004</v>
      </c>
      <c r="P2089" s="16">
        <v>91.297229279999996</v>
      </c>
      <c r="Q2089" s="16">
        <v>99.269549389999995</v>
      </c>
      <c r="R2089" s="16">
        <v>94.210970639999999</v>
      </c>
      <c r="S2089" s="16">
        <v>144.0683228</v>
      </c>
      <c r="T2089" s="16">
        <v>96.962837480000005</v>
      </c>
      <c r="U2089" s="16">
        <v>88.828642849999994</v>
      </c>
      <c r="V2089" s="16">
        <v>87.695521209999995</v>
      </c>
      <c r="W2089" s="16">
        <v>115.65934454000001</v>
      </c>
      <c r="X2089" s="16">
        <v>128.00227669</v>
      </c>
      <c r="Y2089" s="16">
        <v>122.6199489</v>
      </c>
      <c r="Z2089" s="16">
        <v>114.40481701</v>
      </c>
    </row>
    <row r="2090" spans="1:26" x14ac:dyDescent="0.35">
      <c r="A2090" t="s">
        <v>115</v>
      </c>
      <c r="B2090" s="16">
        <v>796.13935799000001</v>
      </c>
      <c r="C2090" s="16">
        <v>698.36714790999997</v>
      </c>
      <c r="D2090" s="16">
        <v>643.69402878000005</v>
      </c>
      <c r="E2090" s="16">
        <v>680.31813893000003</v>
      </c>
      <c r="F2090" s="16">
        <v>712.53116840999996</v>
      </c>
      <c r="G2090" s="16">
        <v>638.31170098999996</v>
      </c>
      <c r="H2090" s="16">
        <v>818.31616723000002</v>
      </c>
      <c r="I2090" s="16">
        <v>667.16583418000005</v>
      </c>
      <c r="J2090" s="16">
        <v>693.02528874999996</v>
      </c>
      <c r="K2090" s="16">
        <v>766.15210316000002</v>
      </c>
      <c r="L2090" s="16">
        <v>818.68038490000004</v>
      </c>
      <c r="M2090" s="16">
        <v>761.49821070999997</v>
      </c>
      <c r="N2090" s="16">
        <v>790.55468704999998</v>
      </c>
      <c r="O2090" s="16">
        <v>653.36603134999996</v>
      </c>
      <c r="P2090" s="16">
        <v>689.94967286999997</v>
      </c>
      <c r="Q2090" s="16">
        <v>751.86667677000003</v>
      </c>
      <c r="R2090" s="16">
        <v>699.70261270000003</v>
      </c>
      <c r="S2090" s="16">
        <v>707.75587007000001</v>
      </c>
      <c r="T2090" s="16">
        <v>711.60038992</v>
      </c>
      <c r="U2090" s="16">
        <v>749.60043349</v>
      </c>
      <c r="V2090" s="16">
        <v>614.27333477000002</v>
      </c>
      <c r="W2090" s="16">
        <v>585.45967021000001</v>
      </c>
      <c r="X2090" s="16">
        <v>571.61939874999996</v>
      </c>
      <c r="Y2090" s="16">
        <v>688.81655122999996</v>
      </c>
      <c r="Z2090" s="16">
        <v>615.89207997000005</v>
      </c>
    </row>
    <row r="2091" spans="1:26" x14ac:dyDescent="0.35">
      <c r="A2091" t="s">
        <v>116</v>
      </c>
      <c r="B2091" s="16">
        <v>2.1853060200000001</v>
      </c>
      <c r="C2091" s="16">
        <v>4.1278002599999999</v>
      </c>
      <c r="D2091" s="16">
        <v>0</v>
      </c>
      <c r="E2091" s="16">
        <v>0</v>
      </c>
      <c r="F2091" s="16">
        <v>0</v>
      </c>
      <c r="G2091" s="16">
        <v>0</v>
      </c>
      <c r="H2091" s="16">
        <v>0</v>
      </c>
      <c r="I2091" s="16">
        <v>0</v>
      </c>
      <c r="J2091" s="16">
        <v>0</v>
      </c>
      <c r="K2091" s="16">
        <v>1.69968246</v>
      </c>
      <c r="L2091" s="16">
        <v>3.39936492</v>
      </c>
      <c r="M2091" s="16">
        <v>0</v>
      </c>
      <c r="N2091" s="16">
        <v>2.0234315</v>
      </c>
      <c r="O2091" s="16">
        <v>12.70714982</v>
      </c>
      <c r="P2091" s="16">
        <v>0</v>
      </c>
      <c r="Q2091" s="16">
        <v>24.645395669999999</v>
      </c>
      <c r="R2091" s="16">
        <v>0</v>
      </c>
      <c r="S2091" s="16">
        <v>0.8093726</v>
      </c>
      <c r="T2091" s="16">
        <v>3.2374904</v>
      </c>
      <c r="U2091" s="16">
        <v>0.72843533999999999</v>
      </c>
      <c r="V2091" s="16">
        <v>0</v>
      </c>
      <c r="W2091" s="16">
        <v>0</v>
      </c>
      <c r="X2091" s="16">
        <v>0</v>
      </c>
      <c r="Y2091" s="16">
        <v>0</v>
      </c>
      <c r="Z2091" s="16">
        <v>0</v>
      </c>
    </row>
    <row r="2092" spans="1:26" x14ac:dyDescent="0.35">
      <c r="A2092" t="s">
        <v>117</v>
      </c>
      <c r="B2092" s="16">
        <v>0</v>
      </c>
      <c r="C2092" s="16">
        <v>0</v>
      </c>
      <c r="D2092" s="16">
        <v>4.4515492999999999</v>
      </c>
      <c r="E2092" s="16">
        <v>4.4515492999999999</v>
      </c>
      <c r="F2092" s="16">
        <v>1.78061972</v>
      </c>
      <c r="G2092" s="16">
        <v>0.89030986000000001</v>
      </c>
      <c r="H2092" s="16">
        <v>0</v>
      </c>
      <c r="I2092" s="16">
        <v>0.89030986000000001</v>
      </c>
      <c r="J2092" s="16">
        <v>0</v>
      </c>
      <c r="K2092" s="16">
        <v>0</v>
      </c>
      <c r="L2092" s="16">
        <v>0</v>
      </c>
      <c r="M2092" s="16">
        <v>0</v>
      </c>
      <c r="N2092" s="16">
        <v>0</v>
      </c>
      <c r="O2092" s="16">
        <v>0</v>
      </c>
      <c r="P2092" s="16">
        <v>6.0702945000000001</v>
      </c>
      <c r="Q2092" s="16">
        <v>12.5452753</v>
      </c>
      <c r="R2092" s="16">
        <v>10.400437910000001</v>
      </c>
      <c r="S2092" s="16">
        <v>0</v>
      </c>
      <c r="T2092" s="16">
        <v>0</v>
      </c>
      <c r="U2092" s="16">
        <v>0</v>
      </c>
      <c r="V2092" s="16">
        <v>0</v>
      </c>
      <c r="W2092" s="16">
        <v>13.23324201</v>
      </c>
      <c r="X2092" s="16">
        <v>7.9318514799999997</v>
      </c>
      <c r="Y2092" s="16">
        <v>0</v>
      </c>
      <c r="Z2092" s="16">
        <v>14.81151858</v>
      </c>
    </row>
    <row r="2093" spans="1:26" x14ac:dyDescent="0.35">
      <c r="A2093" t="s">
        <v>118</v>
      </c>
      <c r="B2093" s="16">
        <v>0</v>
      </c>
      <c r="C2093" s="16">
        <v>0</v>
      </c>
      <c r="D2093" s="16">
        <v>0</v>
      </c>
      <c r="E2093" s="16">
        <v>0</v>
      </c>
      <c r="F2093" s="16">
        <v>0</v>
      </c>
      <c r="G2093" s="16">
        <v>0</v>
      </c>
      <c r="H2093" s="16">
        <v>0</v>
      </c>
      <c r="I2093" s="16">
        <v>0</v>
      </c>
      <c r="J2093" s="16">
        <v>0</v>
      </c>
      <c r="K2093" s="16">
        <v>0</v>
      </c>
      <c r="L2093" s="16">
        <v>0</v>
      </c>
      <c r="M2093" s="16">
        <v>0</v>
      </c>
      <c r="N2093" s="16">
        <v>0</v>
      </c>
      <c r="O2093" s="16">
        <v>0</v>
      </c>
      <c r="P2093" s="16">
        <v>0</v>
      </c>
      <c r="Q2093" s="16">
        <v>0</v>
      </c>
      <c r="R2093" s="16">
        <v>0</v>
      </c>
      <c r="S2093" s="16">
        <v>0</v>
      </c>
      <c r="T2093" s="16">
        <v>0</v>
      </c>
      <c r="U2093" s="16">
        <v>0</v>
      </c>
      <c r="V2093" s="16">
        <v>0</v>
      </c>
      <c r="W2093" s="16">
        <v>0</v>
      </c>
      <c r="X2093" s="16">
        <v>0</v>
      </c>
      <c r="Y2093" s="16">
        <v>0</v>
      </c>
      <c r="Z2093" s="16">
        <v>0</v>
      </c>
    </row>
    <row r="2094" spans="1:26" x14ac:dyDescent="0.35">
      <c r="A2094" t="s">
        <v>119</v>
      </c>
      <c r="B2094" s="16">
        <v>16.75401282</v>
      </c>
      <c r="C2094" s="16">
        <v>7.4462279200000001</v>
      </c>
      <c r="D2094" s="16">
        <v>26.506952649999999</v>
      </c>
      <c r="E2094" s="16">
        <v>35.167239469999998</v>
      </c>
      <c r="F2094" s="16">
        <v>6.1107631299999996</v>
      </c>
      <c r="G2094" s="16">
        <v>14.89245584</v>
      </c>
      <c r="H2094" s="16">
        <v>13.96167735</v>
      </c>
      <c r="I2094" s="16">
        <v>12.01918311</v>
      </c>
      <c r="J2094" s="16">
        <v>55.320617210000002</v>
      </c>
      <c r="K2094" s="16">
        <v>41.439877119999998</v>
      </c>
      <c r="L2094" s="16">
        <v>9.1863790099999996</v>
      </c>
      <c r="M2094" s="16">
        <v>23.471805400000001</v>
      </c>
      <c r="N2094" s="16">
        <v>47.469702990000002</v>
      </c>
      <c r="O2094" s="16">
        <v>58.962793910000002</v>
      </c>
      <c r="P2094" s="16">
        <v>5.9084199799999997</v>
      </c>
      <c r="Q2094" s="16">
        <v>47.550640250000001</v>
      </c>
      <c r="R2094" s="16">
        <v>315.37203359</v>
      </c>
      <c r="S2094" s="16">
        <v>297.97052269</v>
      </c>
      <c r="T2094" s="16">
        <v>47.186422579999999</v>
      </c>
      <c r="U2094" s="16">
        <v>99.148143500000003</v>
      </c>
      <c r="V2094" s="16">
        <v>27.559137029999999</v>
      </c>
      <c r="W2094" s="16">
        <v>213.79577229</v>
      </c>
      <c r="X2094" s="16">
        <v>55.199211320000003</v>
      </c>
      <c r="Y2094" s="16">
        <v>77.740238230000003</v>
      </c>
      <c r="Z2094" s="16">
        <v>302.66488377000002</v>
      </c>
    </row>
    <row r="2095" spans="1:26" x14ac:dyDescent="0.35">
      <c r="A2095" t="s">
        <v>120</v>
      </c>
      <c r="B2095" s="16">
        <v>0</v>
      </c>
      <c r="C2095" s="16">
        <v>0</v>
      </c>
      <c r="D2095" s="16">
        <v>0</v>
      </c>
      <c r="E2095" s="16">
        <v>0</v>
      </c>
      <c r="F2095" s="16">
        <v>0</v>
      </c>
      <c r="G2095" s="16">
        <v>0</v>
      </c>
      <c r="H2095" s="16">
        <v>0</v>
      </c>
      <c r="I2095" s="16">
        <v>0</v>
      </c>
      <c r="J2095" s="16">
        <v>0</v>
      </c>
      <c r="K2095" s="16">
        <v>0</v>
      </c>
      <c r="L2095" s="16">
        <v>0</v>
      </c>
      <c r="M2095" s="16">
        <v>0</v>
      </c>
      <c r="N2095" s="16">
        <v>0</v>
      </c>
      <c r="O2095" s="16">
        <v>0</v>
      </c>
      <c r="P2095" s="16">
        <v>0</v>
      </c>
      <c r="Q2095" s="16">
        <v>0</v>
      </c>
      <c r="R2095" s="16">
        <v>0</v>
      </c>
      <c r="S2095" s="16">
        <v>0</v>
      </c>
      <c r="T2095" s="16">
        <v>0</v>
      </c>
      <c r="U2095" s="16">
        <v>0</v>
      </c>
      <c r="V2095" s="16">
        <v>0</v>
      </c>
      <c r="W2095" s="16">
        <v>0</v>
      </c>
      <c r="X2095" s="16">
        <v>0</v>
      </c>
      <c r="Y2095" s="16">
        <v>0</v>
      </c>
      <c r="Z2095" s="16">
        <v>0</v>
      </c>
    </row>
    <row r="2096" spans="1:26" x14ac:dyDescent="0.35">
      <c r="A2096" t="s">
        <v>121</v>
      </c>
      <c r="B2096" s="16">
        <v>0</v>
      </c>
      <c r="C2096" s="16">
        <v>0</v>
      </c>
      <c r="D2096" s="16">
        <v>0</v>
      </c>
      <c r="E2096" s="16">
        <v>0</v>
      </c>
      <c r="F2096" s="16">
        <v>0</v>
      </c>
      <c r="G2096" s="16">
        <v>0</v>
      </c>
      <c r="H2096" s="16">
        <v>0</v>
      </c>
      <c r="I2096" s="16">
        <v>0</v>
      </c>
      <c r="J2096" s="16">
        <v>0</v>
      </c>
      <c r="K2096" s="16">
        <v>1.2140588999999999</v>
      </c>
      <c r="L2096" s="16">
        <v>3.8849884800000001</v>
      </c>
      <c r="M2096" s="16">
        <v>3.8849884800000001</v>
      </c>
      <c r="N2096" s="16">
        <v>0</v>
      </c>
      <c r="O2096" s="16">
        <v>0</v>
      </c>
      <c r="P2096" s="16">
        <v>0</v>
      </c>
      <c r="Q2096" s="16">
        <v>0</v>
      </c>
      <c r="R2096" s="16">
        <v>0</v>
      </c>
      <c r="S2096" s="16">
        <v>3.1565531400000002</v>
      </c>
      <c r="T2096" s="16">
        <v>0</v>
      </c>
      <c r="U2096" s="16">
        <v>0</v>
      </c>
      <c r="V2096" s="16">
        <v>0</v>
      </c>
      <c r="W2096" s="16">
        <v>0</v>
      </c>
      <c r="X2096" s="16">
        <v>14.24495776</v>
      </c>
      <c r="Y2096" s="16">
        <v>8.4174750399999994</v>
      </c>
      <c r="Z2096" s="16">
        <v>4.6943610800000002</v>
      </c>
    </row>
    <row r="2097" spans="1:26" x14ac:dyDescent="0.35">
      <c r="A2097" t="s">
        <v>122</v>
      </c>
      <c r="B2097" s="16">
        <v>0</v>
      </c>
      <c r="C2097" s="16">
        <v>0</v>
      </c>
      <c r="D2097" s="16">
        <v>0</v>
      </c>
      <c r="E2097" s="16">
        <v>0</v>
      </c>
      <c r="F2097" s="16">
        <v>0</v>
      </c>
      <c r="G2097" s="16">
        <v>0</v>
      </c>
      <c r="H2097" s="16">
        <v>0</v>
      </c>
      <c r="I2097" s="16">
        <v>0</v>
      </c>
      <c r="J2097" s="16">
        <v>0</v>
      </c>
      <c r="K2097" s="16">
        <v>0</v>
      </c>
      <c r="L2097" s="16">
        <v>0</v>
      </c>
      <c r="M2097" s="16">
        <v>0</v>
      </c>
      <c r="N2097" s="16">
        <v>0</v>
      </c>
      <c r="O2097" s="16">
        <v>0</v>
      </c>
      <c r="P2097" s="16">
        <v>0</v>
      </c>
      <c r="Q2097" s="16">
        <v>0</v>
      </c>
      <c r="R2097" s="16">
        <v>0</v>
      </c>
      <c r="S2097" s="16">
        <v>0</v>
      </c>
      <c r="T2097" s="16">
        <v>0</v>
      </c>
      <c r="U2097" s="16">
        <v>0</v>
      </c>
      <c r="V2097" s="16">
        <v>0</v>
      </c>
      <c r="W2097" s="16">
        <v>0</v>
      </c>
      <c r="X2097" s="16">
        <v>0</v>
      </c>
      <c r="Y2097" s="16">
        <v>0</v>
      </c>
      <c r="Z2097" s="16">
        <v>0</v>
      </c>
    </row>
    <row r="2098" spans="1:26" x14ac:dyDescent="0.35">
      <c r="A2098" t="s">
        <v>123</v>
      </c>
      <c r="B2098" s="16">
        <v>0</v>
      </c>
      <c r="C2098" s="16">
        <v>0</v>
      </c>
      <c r="D2098" s="16">
        <v>0</v>
      </c>
      <c r="E2098" s="16">
        <v>0</v>
      </c>
      <c r="F2098" s="16">
        <v>0</v>
      </c>
      <c r="G2098" s="16">
        <v>0</v>
      </c>
      <c r="H2098" s="16">
        <v>0</v>
      </c>
      <c r="I2098" s="16">
        <v>0</v>
      </c>
      <c r="J2098" s="16">
        <v>0</v>
      </c>
      <c r="K2098" s="16">
        <v>0</v>
      </c>
      <c r="L2098" s="16">
        <v>0</v>
      </c>
      <c r="M2098" s="16">
        <v>0</v>
      </c>
      <c r="N2098" s="16">
        <v>0</v>
      </c>
      <c r="O2098" s="16">
        <v>0</v>
      </c>
      <c r="P2098" s="16">
        <v>0</v>
      </c>
      <c r="Q2098" s="16">
        <v>0</v>
      </c>
      <c r="R2098" s="16">
        <v>0</v>
      </c>
      <c r="S2098" s="16">
        <v>0</v>
      </c>
      <c r="T2098" s="16">
        <v>0</v>
      </c>
      <c r="U2098" s="16">
        <v>0</v>
      </c>
      <c r="V2098" s="16">
        <v>0</v>
      </c>
      <c r="W2098" s="16">
        <v>0</v>
      </c>
      <c r="X2098" s="16">
        <v>0</v>
      </c>
      <c r="Y2098" s="16">
        <v>0</v>
      </c>
      <c r="Z2098" s="16">
        <v>0</v>
      </c>
    </row>
    <row r="2099" spans="1:26" x14ac:dyDescent="0.35">
      <c r="A2099" t="s">
        <v>124</v>
      </c>
      <c r="B2099" s="16">
        <v>0</v>
      </c>
      <c r="C2099" s="16">
        <v>0</v>
      </c>
      <c r="D2099" s="16">
        <v>0</v>
      </c>
      <c r="E2099" s="16">
        <v>0</v>
      </c>
      <c r="F2099" s="16">
        <v>0</v>
      </c>
      <c r="G2099" s="16">
        <v>0</v>
      </c>
      <c r="H2099" s="16">
        <v>0</v>
      </c>
      <c r="I2099" s="16">
        <v>0</v>
      </c>
      <c r="J2099" s="16">
        <v>0</v>
      </c>
      <c r="K2099" s="16">
        <v>0</v>
      </c>
      <c r="L2099" s="16">
        <v>0</v>
      </c>
      <c r="M2099" s="16">
        <v>0</v>
      </c>
      <c r="N2099" s="16">
        <v>0</v>
      </c>
      <c r="O2099" s="16">
        <v>0</v>
      </c>
      <c r="P2099" s="16">
        <v>0</v>
      </c>
      <c r="Q2099" s="16">
        <v>0</v>
      </c>
      <c r="R2099" s="16">
        <v>0</v>
      </c>
      <c r="S2099" s="16">
        <v>0</v>
      </c>
      <c r="T2099" s="16">
        <v>0</v>
      </c>
      <c r="U2099" s="16">
        <v>0</v>
      </c>
      <c r="V2099" s="16">
        <v>0</v>
      </c>
      <c r="W2099" s="16">
        <v>0</v>
      </c>
      <c r="X2099" s="16">
        <v>0</v>
      </c>
      <c r="Y2099" s="16">
        <v>0</v>
      </c>
      <c r="Z2099" s="16">
        <v>0</v>
      </c>
    </row>
    <row r="2100" spans="1:26" x14ac:dyDescent="0.35">
      <c r="A2100" t="s">
        <v>125</v>
      </c>
      <c r="B2100" s="16">
        <v>1.37593342</v>
      </c>
      <c r="C2100" s="16">
        <v>0.8093726</v>
      </c>
      <c r="D2100" s="16">
        <v>1.9020256099999999</v>
      </c>
      <c r="E2100" s="16">
        <v>3.6017080699999999</v>
      </c>
      <c r="F2100" s="16">
        <v>2.22577465</v>
      </c>
      <c r="G2100" s="16">
        <v>2.9946786200000002</v>
      </c>
      <c r="H2100" s="16">
        <v>0</v>
      </c>
      <c r="I2100" s="16">
        <v>0</v>
      </c>
      <c r="J2100" s="16">
        <v>0</v>
      </c>
      <c r="K2100" s="16">
        <v>0</v>
      </c>
      <c r="L2100" s="16">
        <v>0</v>
      </c>
      <c r="M2100" s="16">
        <v>0</v>
      </c>
      <c r="N2100" s="16">
        <v>0</v>
      </c>
      <c r="O2100" s="16">
        <v>0</v>
      </c>
      <c r="P2100" s="16">
        <v>0</v>
      </c>
      <c r="Q2100" s="16">
        <v>0</v>
      </c>
      <c r="R2100" s="16">
        <v>0</v>
      </c>
      <c r="S2100" s="16">
        <v>0</v>
      </c>
      <c r="T2100" s="16">
        <v>0</v>
      </c>
      <c r="U2100" s="16">
        <v>0</v>
      </c>
      <c r="V2100" s="16">
        <v>0</v>
      </c>
      <c r="W2100" s="16">
        <v>4.6943610800000002</v>
      </c>
      <c r="X2100" s="16">
        <v>0</v>
      </c>
      <c r="Y2100" s="16">
        <v>3.07561588</v>
      </c>
      <c r="Z2100" s="16">
        <v>0</v>
      </c>
    </row>
    <row r="2101" spans="1:26" x14ac:dyDescent="0.35">
      <c r="A2101" t="s">
        <v>126</v>
      </c>
      <c r="B2101" s="16">
        <v>0</v>
      </c>
      <c r="C2101" s="16">
        <v>0</v>
      </c>
      <c r="D2101" s="16">
        <v>0</v>
      </c>
      <c r="E2101" s="16">
        <v>0</v>
      </c>
      <c r="F2101" s="16">
        <v>0</v>
      </c>
      <c r="G2101" s="16">
        <v>0</v>
      </c>
      <c r="H2101" s="16">
        <v>0</v>
      </c>
      <c r="I2101" s="16">
        <v>0</v>
      </c>
      <c r="J2101" s="16">
        <v>0</v>
      </c>
      <c r="K2101" s="16">
        <v>0</v>
      </c>
      <c r="L2101" s="16">
        <v>0</v>
      </c>
      <c r="M2101" s="16">
        <v>0</v>
      </c>
      <c r="N2101" s="16">
        <v>0</v>
      </c>
      <c r="O2101" s="16">
        <v>0</v>
      </c>
      <c r="P2101" s="16">
        <v>0</v>
      </c>
      <c r="Q2101" s="16">
        <v>0</v>
      </c>
      <c r="R2101" s="16">
        <v>0</v>
      </c>
      <c r="S2101" s="16">
        <v>0</v>
      </c>
      <c r="T2101" s="16">
        <v>0</v>
      </c>
      <c r="U2101" s="16">
        <v>0</v>
      </c>
      <c r="V2101" s="16">
        <v>0</v>
      </c>
      <c r="W2101" s="16">
        <v>0</v>
      </c>
      <c r="X2101" s="16">
        <v>0</v>
      </c>
      <c r="Y2101" s="16">
        <v>0</v>
      </c>
      <c r="Z2101" s="16">
        <v>0</v>
      </c>
    </row>
    <row r="2102" spans="1:26" x14ac:dyDescent="0.35">
      <c r="A2102" s="56" t="s">
        <v>127</v>
      </c>
      <c r="B2102" s="57">
        <f t="shared" ref="B2102:Z2102" si="83">SUM(B2081:B2101)</f>
        <v>2719.7752164099998</v>
      </c>
      <c r="C2102" s="57">
        <f t="shared" si="83"/>
        <v>2400.2753825600007</v>
      </c>
      <c r="D2102" s="57">
        <f t="shared" si="83"/>
        <v>2964.0438670899998</v>
      </c>
      <c r="E2102" s="57">
        <f t="shared" si="83"/>
        <v>2980.1099131999995</v>
      </c>
      <c r="F2102" s="57">
        <f t="shared" si="83"/>
        <v>2320.3903069399994</v>
      </c>
      <c r="G2102" s="57">
        <f t="shared" si="83"/>
        <v>2288.6629010199995</v>
      </c>
      <c r="H2102" s="57">
        <f t="shared" si="83"/>
        <v>2585.9859256300006</v>
      </c>
      <c r="I2102" s="57">
        <f t="shared" si="83"/>
        <v>2399.9516335200001</v>
      </c>
      <c r="J2102" s="57">
        <f t="shared" si="83"/>
        <v>2740.7379667499999</v>
      </c>
      <c r="K2102" s="57">
        <f t="shared" si="83"/>
        <v>2221.2421634399998</v>
      </c>
      <c r="L2102" s="57">
        <f t="shared" si="83"/>
        <v>2357.1358229800007</v>
      </c>
      <c r="M2102" s="57">
        <f t="shared" si="83"/>
        <v>2830.2141076800003</v>
      </c>
      <c r="N2102" s="57">
        <f t="shared" si="83"/>
        <v>2445.2764991199997</v>
      </c>
      <c r="O2102" s="57">
        <f t="shared" si="83"/>
        <v>2066.7329341</v>
      </c>
      <c r="P2102" s="57">
        <f t="shared" si="83"/>
        <v>2030.4325729899999</v>
      </c>
      <c r="Q2102" s="57">
        <f t="shared" si="83"/>
        <v>2128.2047830700003</v>
      </c>
      <c r="R2102" s="57">
        <f t="shared" si="83"/>
        <v>2013.3548111300001</v>
      </c>
      <c r="S2102" s="57">
        <f t="shared" si="83"/>
        <v>2370.3285963600006</v>
      </c>
      <c r="T2102" s="57">
        <f t="shared" si="83"/>
        <v>2425.0421841199995</v>
      </c>
      <c r="U2102" s="57">
        <f t="shared" si="83"/>
        <v>2021.7722861700004</v>
      </c>
      <c r="V2102" s="57">
        <f t="shared" si="83"/>
        <v>2082.1919507599996</v>
      </c>
      <c r="W2102" s="57">
        <f t="shared" si="83"/>
        <v>2092.1067651100002</v>
      </c>
      <c r="X2102" s="57">
        <f t="shared" si="83"/>
        <v>2152.9715846300001</v>
      </c>
      <c r="Y2102" s="57">
        <f t="shared" si="83"/>
        <v>3059.8735829299999</v>
      </c>
      <c r="Z2102" s="57">
        <f t="shared" si="83"/>
        <v>2602.98275023</v>
      </c>
    </row>
    <row r="2104" spans="1:26" x14ac:dyDescent="0.35">
      <c r="A2104" s="53" t="s">
        <v>210</v>
      </c>
    </row>
    <row r="2105" spans="1:26" x14ac:dyDescent="0.35">
      <c r="A2105" s="54" t="s">
        <v>104</v>
      </c>
      <c r="B2105" s="55">
        <v>1990</v>
      </c>
      <c r="C2105" s="55">
        <v>1991</v>
      </c>
      <c r="D2105" s="55">
        <v>1992</v>
      </c>
      <c r="E2105" s="55">
        <v>1993</v>
      </c>
      <c r="F2105" s="55">
        <v>1994</v>
      </c>
      <c r="G2105" s="55">
        <v>1995</v>
      </c>
      <c r="H2105" s="55">
        <v>1996</v>
      </c>
      <c r="I2105" s="55">
        <v>1997</v>
      </c>
      <c r="J2105" s="55">
        <v>1998</v>
      </c>
      <c r="K2105" s="55" t="s">
        <v>105</v>
      </c>
      <c r="L2105" s="55">
        <v>2000</v>
      </c>
      <c r="M2105" s="55">
        <v>2001</v>
      </c>
      <c r="N2105" s="55">
        <v>2002</v>
      </c>
      <c r="O2105" s="55">
        <v>2003</v>
      </c>
      <c r="P2105" s="55">
        <v>2004</v>
      </c>
      <c r="Q2105" s="55">
        <v>2005</v>
      </c>
      <c r="R2105" s="55">
        <v>2006</v>
      </c>
      <c r="S2105" s="55">
        <v>2007</v>
      </c>
      <c r="T2105" s="55">
        <f>S2105+1</f>
        <v>2008</v>
      </c>
      <c r="U2105" s="55">
        <v>2009</v>
      </c>
      <c r="V2105" s="55">
        <v>2010</v>
      </c>
      <c r="W2105" s="55">
        <v>2011</v>
      </c>
      <c r="X2105" s="55">
        <v>2012</v>
      </c>
      <c r="Y2105" s="55">
        <v>2013</v>
      </c>
      <c r="Z2105" s="55">
        <v>2014</v>
      </c>
    </row>
    <row r="2106" spans="1:26" x14ac:dyDescent="0.35">
      <c r="A2106" t="s">
        <v>106</v>
      </c>
      <c r="B2106" s="16">
        <v>0</v>
      </c>
      <c r="C2106" s="16">
        <v>0</v>
      </c>
      <c r="D2106" s="16">
        <v>0</v>
      </c>
      <c r="E2106" s="16">
        <v>0</v>
      </c>
      <c r="F2106" s="16">
        <v>0</v>
      </c>
      <c r="G2106" s="16">
        <v>0</v>
      </c>
      <c r="H2106" s="16">
        <v>0</v>
      </c>
      <c r="I2106" s="16">
        <v>0</v>
      </c>
      <c r="J2106" s="16">
        <v>0</v>
      </c>
      <c r="K2106" s="16">
        <v>0</v>
      </c>
      <c r="L2106" s="16">
        <v>0</v>
      </c>
      <c r="M2106" s="16">
        <v>0</v>
      </c>
      <c r="N2106" s="16">
        <v>0</v>
      </c>
      <c r="O2106" s="16">
        <v>0</v>
      </c>
      <c r="P2106" s="16">
        <v>0</v>
      </c>
      <c r="Q2106" s="16">
        <v>0</v>
      </c>
      <c r="R2106" s="16">
        <v>0</v>
      </c>
      <c r="S2106" s="16">
        <v>0</v>
      </c>
      <c r="T2106" s="16">
        <v>0</v>
      </c>
      <c r="U2106" s="16">
        <v>0</v>
      </c>
      <c r="V2106" s="16">
        <v>0</v>
      </c>
      <c r="W2106" s="16">
        <v>0</v>
      </c>
      <c r="X2106" s="16">
        <v>0</v>
      </c>
      <c r="Y2106" s="16">
        <v>0</v>
      </c>
      <c r="Z2106" s="16">
        <v>0</v>
      </c>
    </row>
    <row r="2107" spans="1:26" x14ac:dyDescent="0.35">
      <c r="A2107" t="s">
        <v>107</v>
      </c>
      <c r="B2107" s="16">
        <v>0</v>
      </c>
      <c r="C2107" s="16">
        <v>0</v>
      </c>
      <c r="D2107" s="16">
        <v>0</v>
      </c>
      <c r="E2107" s="16">
        <v>0</v>
      </c>
      <c r="F2107" s="16">
        <v>0</v>
      </c>
      <c r="G2107" s="16">
        <v>0</v>
      </c>
      <c r="H2107" s="16">
        <v>0</v>
      </c>
      <c r="I2107" s="16">
        <v>0</v>
      </c>
      <c r="J2107" s="16">
        <v>0</v>
      </c>
      <c r="K2107" s="16">
        <v>0</v>
      </c>
      <c r="L2107" s="16">
        <v>0</v>
      </c>
      <c r="M2107" s="16">
        <v>0</v>
      </c>
      <c r="N2107" s="16">
        <v>0</v>
      </c>
      <c r="O2107" s="16">
        <v>0</v>
      </c>
      <c r="P2107" s="16">
        <v>0</v>
      </c>
      <c r="Q2107" s="16">
        <v>0</v>
      </c>
      <c r="R2107" s="16">
        <v>0</v>
      </c>
      <c r="S2107" s="16">
        <v>0</v>
      </c>
      <c r="T2107" s="16">
        <v>0</v>
      </c>
      <c r="U2107" s="16">
        <v>0</v>
      </c>
      <c r="V2107" s="16">
        <v>0</v>
      </c>
      <c r="W2107" s="16">
        <v>0</v>
      </c>
      <c r="X2107" s="16">
        <v>0</v>
      </c>
      <c r="Y2107" s="16">
        <v>0</v>
      </c>
      <c r="Z2107" s="16">
        <v>0</v>
      </c>
    </row>
    <row r="2108" spans="1:26" x14ac:dyDescent="0.35">
      <c r="A2108" t="s">
        <v>108</v>
      </c>
      <c r="B2108" s="16">
        <v>0</v>
      </c>
      <c r="C2108" s="16">
        <v>0</v>
      </c>
      <c r="D2108" s="16">
        <v>0</v>
      </c>
      <c r="E2108" s="16">
        <v>0</v>
      </c>
      <c r="F2108" s="16">
        <v>0</v>
      </c>
      <c r="G2108" s="16">
        <v>0</v>
      </c>
      <c r="H2108" s="16">
        <v>0</v>
      </c>
      <c r="I2108" s="16">
        <v>0</v>
      </c>
      <c r="J2108" s="16">
        <v>0</v>
      </c>
      <c r="K2108" s="16">
        <v>0</v>
      </c>
      <c r="L2108" s="16">
        <v>0</v>
      </c>
      <c r="M2108" s="16">
        <v>0</v>
      </c>
      <c r="N2108" s="16">
        <v>0</v>
      </c>
      <c r="O2108" s="16">
        <v>0</v>
      </c>
      <c r="P2108" s="16">
        <v>0</v>
      </c>
      <c r="Q2108" s="16">
        <v>0</v>
      </c>
      <c r="R2108" s="16">
        <v>0</v>
      </c>
      <c r="S2108" s="16">
        <v>0</v>
      </c>
      <c r="T2108" s="16">
        <v>0</v>
      </c>
      <c r="U2108" s="16">
        <v>0</v>
      </c>
      <c r="V2108" s="16">
        <v>0</v>
      </c>
      <c r="W2108" s="16">
        <v>0</v>
      </c>
      <c r="X2108" s="16">
        <v>0</v>
      </c>
      <c r="Y2108" s="16">
        <v>0</v>
      </c>
      <c r="Z2108" s="16">
        <v>0</v>
      </c>
    </row>
    <row r="2109" spans="1:26" x14ac:dyDescent="0.35">
      <c r="A2109" t="s">
        <v>109</v>
      </c>
      <c r="B2109" s="16">
        <v>0</v>
      </c>
      <c r="C2109" s="16">
        <v>0</v>
      </c>
      <c r="D2109" s="16">
        <v>0</v>
      </c>
      <c r="E2109" s="16">
        <v>0</v>
      </c>
      <c r="F2109" s="16">
        <v>0</v>
      </c>
      <c r="G2109" s="16">
        <v>0</v>
      </c>
      <c r="H2109" s="16">
        <v>0</v>
      </c>
      <c r="I2109" s="16">
        <v>0</v>
      </c>
      <c r="J2109" s="16">
        <v>0</v>
      </c>
      <c r="K2109" s="16">
        <v>0</v>
      </c>
      <c r="L2109" s="16">
        <v>0</v>
      </c>
      <c r="M2109" s="16">
        <v>0</v>
      </c>
      <c r="N2109" s="16">
        <v>0</v>
      </c>
      <c r="O2109" s="16">
        <v>0</v>
      </c>
      <c r="P2109" s="16">
        <v>0</v>
      </c>
      <c r="Q2109" s="16">
        <v>0</v>
      </c>
      <c r="R2109" s="16">
        <v>0</v>
      </c>
      <c r="S2109" s="16">
        <v>0</v>
      </c>
      <c r="T2109" s="16">
        <v>0</v>
      </c>
      <c r="U2109" s="16">
        <v>0</v>
      </c>
      <c r="V2109" s="16">
        <v>0</v>
      </c>
      <c r="W2109" s="16">
        <v>0</v>
      </c>
      <c r="X2109" s="16">
        <v>0</v>
      </c>
      <c r="Y2109" s="16">
        <v>0</v>
      </c>
      <c r="Z2109" s="16">
        <v>0</v>
      </c>
    </row>
    <row r="2110" spans="1:26" x14ac:dyDescent="0.35">
      <c r="A2110" t="s">
        <v>110</v>
      </c>
      <c r="B2110" s="16">
        <v>0</v>
      </c>
      <c r="C2110" s="16">
        <v>0</v>
      </c>
      <c r="D2110" s="16">
        <v>0</v>
      </c>
      <c r="E2110" s="16">
        <v>0</v>
      </c>
      <c r="F2110" s="16">
        <v>0</v>
      </c>
      <c r="G2110" s="16">
        <v>0</v>
      </c>
      <c r="H2110" s="16">
        <v>0</v>
      </c>
      <c r="I2110" s="16">
        <v>0</v>
      </c>
      <c r="J2110" s="16">
        <v>0</v>
      </c>
      <c r="K2110" s="16">
        <v>0</v>
      </c>
      <c r="L2110" s="16">
        <v>0</v>
      </c>
      <c r="M2110" s="16">
        <v>0</v>
      </c>
      <c r="N2110" s="16">
        <v>0</v>
      </c>
      <c r="O2110" s="16">
        <v>0</v>
      </c>
      <c r="P2110" s="16">
        <v>0</v>
      </c>
      <c r="Q2110" s="16">
        <v>0</v>
      </c>
      <c r="R2110" s="16">
        <v>0</v>
      </c>
      <c r="S2110" s="16">
        <v>0</v>
      </c>
      <c r="T2110" s="16">
        <v>0</v>
      </c>
      <c r="U2110" s="16">
        <v>0</v>
      </c>
      <c r="V2110" s="16">
        <v>0</v>
      </c>
      <c r="W2110" s="16">
        <v>0</v>
      </c>
      <c r="X2110" s="16">
        <v>0</v>
      </c>
      <c r="Y2110" s="16">
        <v>0</v>
      </c>
      <c r="Z2110" s="16">
        <v>0</v>
      </c>
    </row>
    <row r="2111" spans="1:26" x14ac:dyDescent="0.35">
      <c r="A2111" t="s">
        <v>111</v>
      </c>
      <c r="B2111" s="16">
        <v>0</v>
      </c>
      <c r="C2111" s="16">
        <v>0</v>
      </c>
      <c r="D2111" s="16">
        <v>0</v>
      </c>
      <c r="E2111" s="16">
        <v>0</v>
      </c>
      <c r="F2111" s="16">
        <v>0</v>
      </c>
      <c r="G2111" s="16">
        <v>0</v>
      </c>
      <c r="H2111" s="16">
        <v>0</v>
      </c>
      <c r="I2111" s="16">
        <v>0</v>
      </c>
      <c r="J2111" s="16">
        <v>0</v>
      </c>
      <c r="K2111" s="16">
        <v>0</v>
      </c>
      <c r="L2111" s="16">
        <v>0</v>
      </c>
      <c r="M2111" s="16">
        <v>0</v>
      </c>
      <c r="N2111" s="16">
        <v>0</v>
      </c>
      <c r="O2111" s="16">
        <v>0</v>
      </c>
      <c r="P2111" s="16">
        <v>0</v>
      </c>
      <c r="Q2111" s="16">
        <v>0</v>
      </c>
      <c r="R2111" s="16">
        <v>0</v>
      </c>
      <c r="S2111" s="16">
        <v>0</v>
      </c>
      <c r="T2111" s="16">
        <v>0</v>
      </c>
      <c r="U2111" s="16">
        <v>0</v>
      </c>
      <c r="V2111" s="16">
        <v>0</v>
      </c>
      <c r="W2111" s="16">
        <v>0</v>
      </c>
      <c r="X2111" s="16">
        <v>0</v>
      </c>
      <c r="Y2111" s="16">
        <v>0</v>
      </c>
      <c r="Z2111" s="16">
        <v>0</v>
      </c>
    </row>
    <row r="2112" spans="1:26" x14ac:dyDescent="0.35">
      <c r="A2112" t="s">
        <v>112</v>
      </c>
      <c r="B2112" s="16">
        <v>0</v>
      </c>
      <c r="C2112" s="16">
        <v>0</v>
      </c>
      <c r="D2112" s="16">
        <v>0</v>
      </c>
      <c r="E2112" s="16">
        <v>0</v>
      </c>
      <c r="F2112" s="16">
        <v>0</v>
      </c>
      <c r="G2112" s="16">
        <v>0</v>
      </c>
      <c r="H2112" s="16">
        <v>0</v>
      </c>
      <c r="I2112" s="16">
        <v>0</v>
      </c>
      <c r="J2112" s="16">
        <v>0</v>
      </c>
      <c r="K2112" s="16">
        <v>0</v>
      </c>
      <c r="L2112" s="16">
        <v>0</v>
      </c>
      <c r="M2112" s="16">
        <v>0</v>
      </c>
      <c r="N2112" s="16">
        <v>0</v>
      </c>
      <c r="O2112" s="16">
        <v>0</v>
      </c>
      <c r="P2112" s="16">
        <v>0</v>
      </c>
      <c r="Q2112" s="16">
        <v>0</v>
      </c>
      <c r="R2112" s="16">
        <v>0</v>
      </c>
      <c r="S2112" s="16">
        <v>0</v>
      </c>
      <c r="T2112" s="16">
        <v>0</v>
      </c>
      <c r="U2112" s="16">
        <v>0</v>
      </c>
      <c r="V2112" s="16">
        <v>0</v>
      </c>
      <c r="W2112" s="16">
        <v>0</v>
      </c>
      <c r="X2112" s="16">
        <v>0</v>
      </c>
      <c r="Y2112" s="16">
        <v>0</v>
      </c>
      <c r="Z2112" s="16">
        <v>0</v>
      </c>
    </row>
    <row r="2113" spans="1:26" x14ac:dyDescent="0.35">
      <c r="A2113" t="s">
        <v>113</v>
      </c>
      <c r="B2113" s="16">
        <v>0</v>
      </c>
      <c r="C2113" s="16">
        <v>0</v>
      </c>
      <c r="D2113" s="16">
        <v>0</v>
      </c>
      <c r="E2113" s="16">
        <v>0</v>
      </c>
      <c r="F2113" s="16">
        <v>0</v>
      </c>
      <c r="G2113" s="16">
        <v>0</v>
      </c>
      <c r="H2113" s="16">
        <v>0</v>
      </c>
      <c r="I2113" s="16">
        <v>0</v>
      </c>
      <c r="J2113" s="16">
        <v>0</v>
      </c>
      <c r="K2113" s="16">
        <v>0</v>
      </c>
      <c r="L2113" s="16">
        <v>0</v>
      </c>
      <c r="M2113" s="16">
        <v>0</v>
      </c>
      <c r="N2113" s="16">
        <v>0</v>
      </c>
      <c r="O2113" s="16">
        <v>0</v>
      </c>
      <c r="P2113" s="16">
        <v>0</v>
      </c>
      <c r="Q2113" s="16">
        <v>0</v>
      </c>
      <c r="R2113" s="16">
        <v>0</v>
      </c>
      <c r="S2113" s="16">
        <v>0</v>
      </c>
      <c r="T2113" s="16">
        <v>0</v>
      </c>
      <c r="U2113" s="16">
        <v>0</v>
      </c>
      <c r="V2113" s="16">
        <v>0</v>
      </c>
      <c r="W2113" s="16">
        <v>0</v>
      </c>
      <c r="X2113" s="16">
        <v>0</v>
      </c>
      <c r="Y2113" s="16">
        <v>0</v>
      </c>
      <c r="Z2113" s="16">
        <v>0</v>
      </c>
    </row>
    <row r="2114" spans="1:26" x14ac:dyDescent="0.35">
      <c r="A2114" t="s">
        <v>114</v>
      </c>
      <c r="B2114" s="16">
        <v>0.85154721246132903</v>
      </c>
      <c r="C2114" s="16">
        <v>0.81120602027058197</v>
      </c>
      <c r="D2114" s="16">
        <v>0.84469404405424597</v>
      </c>
      <c r="E2114" s="16">
        <v>0.67395332123185403</v>
      </c>
      <c r="F2114" s="16">
        <v>0.75562191798689005</v>
      </c>
      <c r="G2114" s="16">
        <v>0.68963480648949904</v>
      </c>
      <c r="H2114" s="16">
        <v>0.77679380914735596</v>
      </c>
      <c r="I2114" s="16">
        <v>0.70121253649372295</v>
      </c>
      <c r="J2114" s="16">
        <v>0.731945488875967</v>
      </c>
      <c r="K2114" s="16">
        <v>0.62485118143792695</v>
      </c>
      <c r="L2114" s="16">
        <v>0.65550695204003195</v>
      </c>
      <c r="M2114" s="16">
        <v>0.65268767967939001</v>
      </c>
      <c r="N2114" s="16">
        <v>0.68428825072897603</v>
      </c>
      <c r="O2114" s="16">
        <v>0.63714612103707402</v>
      </c>
      <c r="P2114" s="16">
        <v>0.53219292538535301</v>
      </c>
      <c r="Q2114" s="16">
        <v>0.57925016398103202</v>
      </c>
      <c r="R2114" s="16">
        <v>0.51317800401393898</v>
      </c>
      <c r="S2114" s="16">
        <v>0.70044437598471099</v>
      </c>
      <c r="T2114" s="16">
        <v>0.48470852897087802</v>
      </c>
      <c r="U2114" s="16">
        <v>0.63162995322749604</v>
      </c>
      <c r="V2114" s="16">
        <v>0.512881317924472</v>
      </c>
      <c r="W2114" s="16">
        <v>0.56763322095593205</v>
      </c>
      <c r="X2114" s="16">
        <v>0.56118337492749903</v>
      </c>
      <c r="Y2114" s="16">
        <v>0.56903243407955595</v>
      </c>
      <c r="Z2114" s="16">
        <v>0.48458539901702402</v>
      </c>
    </row>
    <row r="2115" spans="1:26" x14ac:dyDescent="0.35">
      <c r="A2115" t="s">
        <v>115</v>
      </c>
      <c r="B2115" s="16">
        <v>0.88131658694608395</v>
      </c>
      <c r="C2115" s="16">
        <v>0.85087337606487001</v>
      </c>
      <c r="D2115" s="16">
        <v>0.90631702422024596</v>
      </c>
      <c r="E2115" s="16">
        <v>0.74473735945608699</v>
      </c>
      <c r="F2115" s="16">
        <v>0.72928221193807596</v>
      </c>
      <c r="G2115" s="16">
        <v>0.74484362821757599</v>
      </c>
      <c r="H2115" s="16">
        <v>0.82604185756070003</v>
      </c>
      <c r="I2115" s="16">
        <v>0.76034802237371901</v>
      </c>
      <c r="J2115" s="16">
        <v>0.69331592976079803</v>
      </c>
      <c r="K2115" s="16">
        <v>0.59377589934341801</v>
      </c>
      <c r="L2115" s="16">
        <v>0.72040020924516102</v>
      </c>
      <c r="M2115" s="16">
        <v>0.69089732546753102</v>
      </c>
      <c r="N2115" s="16">
        <v>0.755720198959002</v>
      </c>
      <c r="O2115" s="16">
        <v>0.79058768400466295</v>
      </c>
      <c r="P2115" s="16">
        <v>0.64864009853445403</v>
      </c>
      <c r="Q2115" s="16">
        <v>0.508866746216869</v>
      </c>
      <c r="R2115" s="16">
        <v>0.53832393872176498</v>
      </c>
      <c r="S2115" s="16">
        <v>0.81952500842196296</v>
      </c>
      <c r="T2115" s="16">
        <v>0.646284188487254</v>
      </c>
      <c r="U2115" s="16">
        <v>0.526941477070065</v>
      </c>
      <c r="V2115" s="16">
        <v>0.60272237562071695</v>
      </c>
      <c r="W2115" s="16">
        <v>0.63728297935510003</v>
      </c>
      <c r="X2115" s="16">
        <v>0.62895987437376499</v>
      </c>
      <c r="Y2115" s="16">
        <v>0.484360542478253</v>
      </c>
      <c r="Z2115" s="16">
        <v>0.526096559571823</v>
      </c>
    </row>
    <row r="2116" spans="1:26" x14ac:dyDescent="0.35">
      <c r="A2116" t="s">
        <v>116</v>
      </c>
      <c r="B2116" s="16">
        <v>0</v>
      </c>
      <c r="C2116" s="16">
        <v>0</v>
      </c>
      <c r="D2116" s="16">
        <v>0</v>
      </c>
      <c r="E2116" s="16">
        <v>0</v>
      </c>
      <c r="F2116" s="16">
        <v>0</v>
      </c>
      <c r="G2116" s="16">
        <v>0</v>
      </c>
      <c r="H2116" s="16">
        <v>0</v>
      </c>
      <c r="I2116" s="16">
        <v>0</v>
      </c>
      <c r="J2116" s="16">
        <v>0</v>
      </c>
      <c r="K2116" s="16">
        <v>0</v>
      </c>
      <c r="L2116" s="16">
        <v>0</v>
      </c>
      <c r="M2116" s="16">
        <v>0</v>
      </c>
      <c r="N2116" s="16">
        <v>0</v>
      </c>
      <c r="O2116" s="16">
        <v>0</v>
      </c>
      <c r="P2116" s="16">
        <v>0</v>
      </c>
      <c r="Q2116" s="16">
        <v>0</v>
      </c>
      <c r="R2116" s="16">
        <v>0</v>
      </c>
      <c r="S2116" s="16">
        <v>0</v>
      </c>
      <c r="T2116" s="16">
        <v>0</v>
      </c>
      <c r="U2116" s="16">
        <v>0</v>
      </c>
      <c r="V2116" s="16">
        <v>0</v>
      </c>
      <c r="W2116" s="16">
        <v>0</v>
      </c>
      <c r="X2116" s="16">
        <v>0</v>
      </c>
      <c r="Y2116" s="16">
        <v>0</v>
      </c>
      <c r="Z2116" s="16">
        <v>0</v>
      </c>
    </row>
    <row r="2117" spans="1:26" x14ac:dyDescent="0.35">
      <c r="A2117" t="s">
        <v>117</v>
      </c>
      <c r="B2117" s="16">
        <v>0</v>
      </c>
      <c r="C2117" s="16">
        <v>0</v>
      </c>
      <c r="D2117" s="16">
        <v>0</v>
      </c>
      <c r="E2117" s="16">
        <v>0</v>
      </c>
      <c r="F2117" s="16">
        <v>0</v>
      </c>
      <c r="G2117" s="16">
        <v>0</v>
      </c>
      <c r="H2117" s="16">
        <v>0</v>
      </c>
      <c r="I2117" s="16">
        <v>0</v>
      </c>
      <c r="J2117" s="16">
        <v>0</v>
      </c>
      <c r="K2117" s="16">
        <v>0</v>
      </c>
      <c r="L2117" s="16">
        <v>0</v>
      </c>
      <c r="M2117" s="16">
        <v>0</v>
      </c>
      <c r="N2117" s="16">
        <v>0</v>
      </c>
      <c r="O2117" s="16">
        <v>0</v>
      </c>
      <c r="P2117" s="16">
        <v>0</v>
      </c>
      <c r="Q2117" s="16">
        <v>0</v>
      </c>
      <c r="R2117" s="16">
        <v>0</v>
      </c>
      <c r="S2117" s="16">
        <v>0</v>
      </c>
      <c r="T2117" s="16">
        <v>0</v>
      </c>
      <c r="U2117" s="16">
        <v>0</v>
      </c>
      <c r="V2117" s="16">
        <v>0</v>
      </c>
      <c r="W2117" s="16">
        <v>0</v>
      </c>
      <c r="X2117" s="16">
        <v>0</v>
      </c>
      <c r="Y2117" s="16">
        <v>0</v>
      </c>
      <c r="Z2117" s="16">
        <v>0</v>
      </c>
    </row>
    <row r="2118" spans="1:26" x14ac:dyDescent="0.35">
      <c r="A2118" t="s">
        <v>118</v>
      </c>
      <c r="B2118" s="16">
        <v>0</v>
      </c>
      <c r="C2118" s="16">
        <v>0</v>
      </c>
      <c r="D2118" s="16">
        <v>0</v>
      </c>
      <c r="E2118" s="16">
        <v>0</v>
      </c>
      <c r="F2118" s="16">
        <v>0</v>
      </c>
      <c r="G2118" s="16">
        <v>0</v>
      </c>
      <c r="H2118" s="16">
        <v>0</v>
      </c>
      <c r="I2118" s="16">
        <v>0</v>
      </c>
      <c r="J2118" s="16">
        <v>0</v>
      </c>
      <c r="K2118" s="16">
        <v>0</v>
      </c>
      <c r="L2118" s="16">
        <v>0</v>
      </c>
      <c r="M2118" s="16">
        <v>0</v>
      </c>
      <c r="N2118" s="16">
        <v>0</v>
      </c>
      <c r="O2118" s="16">
        <v>0</v>
      </c>
      <c r="P2118" s="16">
        <v>0</v>
      </c>
      <c r="Q2118" s="16">
        <v>0</v>
      </c>
      <c r="R2118" s="16">
        <v>0</v>
      </c>
      <c r="S2118" s="16">
        <v>0</v>
      </c>
      <c r="T2118" s="16">
        <v>0</v>
      </c>
      <c r="U2118" s="16">
        <v>0</v>
      </c>
      <c r="V2118" s="16">
        <v>0</v>
      </c>
      <c r="W2118" s="16">
        <v>0</v>
      </c>
      <c r="X2118" s="16">
        <v>0</v>
      </c>
      <c r="Y2118" s="16">
        <v>0</v>
      </c>
      <c r="Z2118" s="16">
        <v>0</v>
      </c>
    </row>
    <row r="2119" spans="1:26" x14ac:dyDescent="0.35">
      <c r="A2119" t="s">
        <v>119</v>
      </c>
      <c r="B2119" s="16">
        <v>0</v>
      </c>
      <c r="C2119" s="16">
        <v>0</v>
      </c>
      <c r="D2119" s="16">
        <v>0</v>
      </c>
      <c r="E2119" s="16">
        <v>0</v>
      </c>
      <c r="F2119" s="16">
        <v>0</v>
      </c>
      <c r="G2119" s="16">
        <v>0</v>
      </c>
      <c r="H2119" s="16">
        <v>0</v>
      </c>
      <c r="I2119" s="16">
        <v>0</v>
      </c>
      <c r="J2119" s="16">
        <v>0</v>
      </c>
      <c r="K2119" s="16">
        <v>0</v>
      </c>
      <c r="L2119" s="16">
        <v>0</v>
      </c>
      <c r="M2119" s="16">
        <v>0</v>
      </c>
      <c r="N2119" s="16">
        <v>0</v>
      </c>
      <c r="O2119" s="16">
        <v>0</v>
      </c>
      <c r="P2119" s="16">
        <v>0</v>
      </c>
      <c r="Q2119" s="16">
        <v>0</v>
      </c>
      <c r="R2119" s="16">
        <v>0</v>
      </c>
      <c r="S2119" s="16">
        <v>0</v>
      </c>
      <c r="T2119" s="16">
        <v>0</v>
      </c>
      <c r="U2119" s="16">
        <v>0</v>
      </c>
      <c r="V2119" s="16">
        <v>0</v>
      </c>
      <c r="W2119" s="16">
        <v>0</v>
      </c>
      <c r="X2119" s="16">
        <v>0</v>
      </c>
      <c r="Y2119" s="16">
        <v>0</v>
      </c>
      <c r="Z2119" s="16">
        <v>0</v>
      </c>
    </row>
    <row r="2120" spans="1:26" x14ac:dyDescent="0.35">
      <c r="A2120" t="s">
        <v>120</v>
      </c>
      <c r="B2120" s="16">
        <v>0</v>
      </c>
      <c r="C2120" s="16">
        <v>0</v>
      </c>
      <c r="D2120" s="16">
        <v>0</v>
      </c>
      <c r="E2120" s="16">
        <v>0</v>
      </c>
      <c r="F2120" s="16">
        <v>0</v>
      </c>
      <c r="G2120" s="16">
        <v>0</v>
      </c>
      <c r="H2120" s="16">
        <v>0</v>
      </c>
      <c r="I2120" s="16">
        <v>0</v>
      </c>
      <c r="J2120" s="16">
        <v>0</v>
      </c>
      <c r="K2120" s="16">
        <v>0</v>
      </c>
      <c r="L2120" s="16">
        <v>0</v>
      </c>
      <c r="M2120" s="16">
        <v>0</v>
      </c>
      <c r="N2120" s="16">
        <v>0</v>
      </c>
      <c r="O2120" s="16">
        <v>0</v>
      </c>
      <c r="P2120" s="16">
        <v>0</v>
      </c>
      <c r="Q2120" s="16">
        <v>0</v>
      </c>
      <c r="R2120" s="16">
        <v>0</v>
      </c>
      <c r="S2120" s="16">
        <v>0</v>
      </c>
      <c r="T2120" s="16">
        <v>0</v>
      </c>
      <c r="U2120" s="16">
        <v>0</v>
      </c>
      <c r="V2120" s="16">
        <v>0</v>
      </c>
      <c r="W2120" s="16">
        <v>0</v>
      </c>
      <c r="X2120" s="16">
        <v>0</v>
      </c>
      <c r="Y2120" s="16">
        <v>0</v>
      </c>
      <c r="Z2120" s="16">
        <v>0</v>
      </c>
    </row>
    <row r="2121" spans="1:26" x14ac:dyDescent="0.35">
      <c r="A2121" t="s">
        <v>121</v>
      </c>
      <c r="B2121" s="16">
        <v>0</v>
      </c>
      <c r="C2121" s="16">
        <v>0</v>
      </c>
      <c r="D2121" s="16">
        <v>0</v>
      </c>
      <c r="E2121" s="16">
        <v>0</v>
      </c>
      <c r="F2121" s="16">
        <v>0</v>
      </c>
      <c r="G2121" s="16">
        <v>0</v>
      </c>
      <c r="H2121" s="16">
        <v>0</v>
      </c>
      <c r="I2121" s="16">
        <v>0</v>
      </c>
      <c r="J2121" s="16">
        <v>0</v>
      </c>
      <c r="K2121" s="16">
        <v>0</v>
      </c>
      <c r="L2121" s="16">
        <v>0</v>
      </c>
      <c r="M2121" s="16">
        <v>0</v>
      </c>
      <c r="N2121" s="16">
        <v>0</v>
      </c>
      <c r="O2121" s="16">
        <v>0</v>
      </c>
      <c r="P2121" s="16">
        <v>0</v>
      </c>
      <c r="Q2121" s="16">
        <v>0</v>
      </c>
      <c r="R2121" s="16">
        <v>0</v>
      </c>
      <c r="S2121" s="16">
        <v>0</v>
      </c>
      <c r="T2121" s="16">
        <v>0</v>
      </c>
      <c r="U2121" s="16">
        <v>0</v>
      </c>
      <c r="V2121" s="16">
        <v>0</v>
      </c>
      <c r="W2121" s="16">
        <v>0</v>
      </c>
      <c r="X2121" s="16">
        <v>0</v>
      </c>
      <c r="Y2121" s="16">
        <v>0</v>
      </c>
      <c r="Z2121" s="16">
        <v>0</v>
      </c>
    </row>
    <row r="2122" spans="1:26" x14ac:dyDescent="0.35">
      <c r="A2122" t="s">
        <v>122</v>
      </c>
      <c r="B2122" s="16">
        <v>0</v>
      </c>
      <c r="C2122" s="16">
        <v>0</v>
      </c>
      <c r="D2122" s="16">
        <v>0</v>
      </c>
      <c r="E2122" s="16">
        <v>0</v>
      </c>
      <c r="F2122" s="16">
        <v>0</v>
      </c>
      <c r="G2122" s="16">
        <v>0</v>
      </c>
      <c r="H2122" s="16">
        <v>0</v>
      </c>
      <c r="I2122" s="16">
        <v>0</v>
      </c>
      <c r="J2122" s="16">
        <v>0</v>
      </c>
      <c r="K2122" s="16">
        <v>0</v>
      </c>
      <c r="L2122" s="16">
        <v>0</v>
      </c>
      <c r="M2122" s="16">
        <v>0</v>
      </c>
      <c r="N2122" s="16">
        <v>0</v>
      </c>
      <c r="O2122" s="16">
        <v>0</v>
      </c>
      <c r="P2122" s="16">
        <v>0</v>
      </c>
      <c r="Q2122" s="16">
        <v>0</v>
      </c>
      <c r="R2122" s="16">
        <v>0</v>
      </c>
      <c r="S2122" s="16">
        <v>0</v>
      </c>
      <c r="T2122" s="16">
        <v>0</v>
      </c>
      <c r="U2122" s="16">
        <v>0</v>
      </c>
      <c r="V2122" s="16">
        <v>0</v>
      </c>
      <c r="W2122" s="16">
        <v>0</v>
      </c>
      <c r="X2122" s="16">
        <v>0</v>
      </c>
      <c r="Y2122" s="16">
        <v>0</v>
      </c>
      <c r="Z2122" s="16">
        <v>0</v>
      </c>
    </row>
    <row r="2123" spans="1:26" x14ac:dyDescent="0.35">
      <c r="A2123" t="s">
        <v>123</v>
      </c>
      <c r="B2123" s="16">
        <v>0</v>
      </c>
      <c r="C2123" s="16">
        <v>0</v>
      </c>
      <c r="D2123" s="16">
        <v>0</v>
      </c>
      <c r="E2123" s="16">
        <v>0</v>
      </c>
      <c r="F2123" s="16">
        <v>0</v>
      </c>
      <c r="G2123" s="16">
        <v>0</v>
      </c>
      <c r="H2123" s="16">
        <v>0</v>
      </c>
      <c r="I2123" s="16">
        <v>0</v>
      </c>
      <c r="J2123" s="16">
        <v>0</v>
      </c>
      <c r="K2123" s="16">
        <v>0</v>
      </c>
      <c r="L2123" s="16">
        <v>0</v>
      </c>
      <c r="M2123" s="16">
        <v>0</v>
      </c>
      <c r="N2123" s="16">
        <v>0</v>
      </c>
      <c r="O2123" s="16">
        <v>0</v>
      </c>
      <c r="P2123" s="16">
        <v>0</v>
      </c>
      <c r="Q2123" s="16">
        <v>0</v>
      </c>
      <c r="R2123" s="16">
        <v>0</v>
      </c>
      <c r="S2123" s="16">
        <v>0</v>
      </c>
      <c r="T2123" s="16">
        <v>0</v>
      </c>
      <c r="U2123" s="16">
        <v>0</v>
      </c>
      <c r="V2123" s="16">
        <v>0</v>
      </c>
      <c r="W2123" s="16">
        <v>0</v>
      </c>
      <c r="X2123" s="16">
        <v>0</v>
      </c>
      <c r="Y2123" s="16">
        <v>0</v>
      </c>
      <c r="Z2123" s="16">
        <v>0</v>
      </c>
    </row>
    <row r="2124" spans="1:26" x14ac:dyDescent="0.35">
      <c r="A2124" t="s">
        <v>124</v>
      </c>
      <c r="B2124" s="16">
        <v>0</v>
      </c>
      <c r="C2124" s="16">
        <v>0</v>
      </c>
      <c r="D2124" s="16">
        <v>0</v>
      </c>
      <c r="E2124" s="16">
        <v>0</v>
      </c>
      <c r="F2124" s="16">
        <v>0</v>
      </c>
      <c r="G2124" s="16">
        <v>0</v>
      </c>
      <c r="H2124" s="16">
        <v>0</v>
      </c>
      <c r="I2124" s="16">
        <v>0</v>
      </c>
      <c r="J2124" s="16">
        <v>0</v>
      </c>
      <c r="K2124" s="16">
        <v>0</v>
      </c>
      <c r="L2124" s="16">
        <v>0</v>
      </c>
      <c r="M2124" s="16">
        <v>0</v>
      </c>
      <c r="N2124" s="16">
        <v>0</v>
      </c>
      <c r="O2124" s="16">
        <v>0</v>
      </c>
      <c r="P2124" s="16">
        <v>0</v>
      </c>
      <c r="Q2124" s="16">
        <v>0</v>
      </c>
      <c r="R2124" s="16">
        <v>0</v>
      </c>
      <c r="S2124" s="16">
        <v>0</v>
      </c>
      <c r="T2124" s="16">
        <v>0</v>
      </c>
      <c r="U2124" s="16">
        <v>0</v>
      </c>
      <c r="V2124" s="16">
        <v>0</v>
      </c>
      <c r="W2124" s="16">
        <v>0</v>
      </c>
      <c r="X2124" s="16">
        <v>0</v>
      </c>
      <c r="Y2124" s="16">
        <v>0</v>
      </c>
      <c r="Z2124" s="16">
        <v>0</v>
      </c>
    </row>
    <row r="2125" spans="1:26" x14ac:dyDescent="0.35">
      <c r="A2125" t="s">
        <v>125</v>
      </c>
      <c r="B2125" s="16">
        <v>0</v>
      </c>
      <c r="C2125" s="16">
        <v>0</v>
      </c>
      <c r="D2125" s="16">
        <v>0</v>
      </c>
      <c r="E2125" s="16">
        <v>0</v>
      </c>
      <c r="F2125" s="16">
        <v>0</v>
      </c>
      <c r="G2125" s="16">
        <v>0</v>
      </c>
      <c r="H2125" s="16">
        <v>0</v>
      </c>
      <c r="I2125" s="16">
        <v>0</v>
      </c>
      <c r="J2125" s="16">
        <v>0</v>
      </c>
      <c r="K2125" s="16">
        <v>0</v>
      </c>
      <c r="L2125" s="16">
        <v>0</v>
      </c>
      <c r="M2125" s="16">
        <v>0</v>
      </c>
      <c r="N2125" s="16">
        <v>0</v>
      </c>
      <c r="O2125" s="16">
        <v>0</v>
      </c>
      <c r="P2125" s="16">
        <v>0</v>
      </c>
      <c r="Q2125" s="16">
        <v>0</v>
      </c>
      <c r="R2125" s="16">
        <v>0</v>
      </c>
      <c r="S2125" s="16">
        <v>0</v>
      </c>
      <c r="T2125" s="16">
        <v>0</v>
      </c>
      <c r="U2125" s="16">
        <v>0</v>
      </c>
      <c r="V2125" s="16">
        <v>0</v>
      </c>
      <c r="W2125" s="16">
        <v>0</v>
      </c>
      <c r="X2125" s="16">
        <v>0</v>
      </c>
      <c r="Y2125" s="16">
        <v>0</v>
      </c>
      <c r="Z2125" s="16">
        <v>0</v>
      </c>
    </row>
    <row r="2126" spans="1:26" x14ac:dyDescent="0.35">
      <c r="A2126" t="s">
        <v>126</v>
      </c>
      <c r="B2126" s="16">
        <v>0</v>
      </c>
      <c r="C2126" s="16">
        <v>0</v>
      </c>
      <c r="D2126" s="16">
        <v>0</v>
      </c>
      <c r="E2126" s="16">
        <v>0</v>
      </c>
      <c r="F2126" s="16">
        <v>0</v>
      </c>
      <c r="G2126" s="16">
        <v>0</v>
      </c>
      <c r="H2126" s="16">
        <v>0</v>
      </c>
      <c r="I2126" s="16">
        <v>0</v>
      </c>
      <c r="J2126" s="16">
        <v>0</v>
      </c>
      <c r="K2126" s="16">
        <v>0</v>
      </c>
      <c r="L2126" s="16">
        <v>0</v>
      </c>
      <c r="M2126" s="16">
        <v>0</v>
      </c>
      <c r="N2126" s="16">
        <v>0</v>
      </c>
      <c r="O2126" s="16">
        <v>0</v>
      </c>
      <c r="P2126" s="16">
        <v>0</v>
      </c>
      <c r="Q2126" s="16">
        <v>0</v>
      </c>
      <c r="R2126" s="16">
        <v>0</v>
      </c>
      <c r="S2126" s="16">
        <v>0</v>
      </c>
      <c r="T2126" s="16">
        <v>0</v>
      </c>
      <c r="U2126" s="16">
        <v>0</v>
      </c>
      <c r="V2126" s="16">
        <v>0</v>
      </c>
      <c r="W2126" s="16">
        <v>0</v>
      </c>
      <c r="X2126" s="16">
        <v>0</v>
      </c>
      <c r="Y2126" s="16">
        <v>0</v>
      </c>
      <c r="Z2126" s="16">
        <v>0</v>
      </c>
    </row>
    <row r="2127" spans="1:26" x14ac:dyDescent="0.35">
      <c r="A2127" s="56" t="s">
        <v>127</v>
      </c>
      <c r="B2127" s="57">
        <f t="shared" ref="B2127:Z2127" si="84">SUM(B2106:B2126)</f>
        <v>1.732863799407413</v>
      </c>
      <c r="C2127" s="57">
        <f t="shared" si="84"/>
        <v>1.6620793963354519</v>
      </c>
      <c r="D2127" s="57">
        <f t="shared" si="84"/>
        <v>1.7510110682744919</v>
      </c>
      <c r="E2127" s="57">
        <f t="shared" si="84"/>
        <v>1.4186906806879409</v>
      </c>
      <c r="F2127" s="57">
        <f t="shared" si="84"/>
        <v>1.4849041299249661</v>
      </c>
      <c r="G2127" s="57">
        <f t="shared" si="84"/>
        <v>1.4344784347070751</v>
      </c>
      <c r="H2127" s="57">
        <f t="shared" si="84"/>
        <v>1.6028356667080561</v>
      </c>
      <c r="I2127" s="57">
        <f t="shared" si="84"/>
        <v>1.4615605588674421</v>
      </c>
      <c r="J2127" s="57">
        <f t="shared" si="84"/>
        <v>1.4252614186367651</v>
      </c>
      <c r="K2127" s="57">
        <f t="shared" si="84"/>
        <v>1.2186270807813449</v>
      </c>
      <c r="L2127" s="57">
        <f t="shared" si="84"/>
        <v>1.375907161285193</v>
      </c>
      <c r="M2127" s="57">
        <f t="shared" si="84"/>
        <v>1.3435850051469211</v>
      </c>
      <c r="N2127" s="57">
        <f t="shared" si="84"/>
        <v>1.4400084496879781</v>
      </c>
      <c r="O2127" s="57">
        <f t="shared" si="84"/>
        <v>1.427733805041737</v>
      </c>
      <c r="P2127" s="57">
        <f t="shared" si="84"/>
        <v>1.180833023919807</v>
      </c>
      <c r="Q2127" s="57">
        <f t="shared" si="84"/>
        <v>1.0881169101979009</v>
      </c>
      <c r="R2127" s="57">
        <f t="shared" si="84"/>
        <v>1.051501942735704</v>
      </c>
      <c r="S2127" s="57">
        <f t="shared" si="84"/>
        <v>1.519969384406674</v>
      </c>
      <c r="T2127" s="57">
        <f t="shared" si="84"/>
        <v>1.130992717458132</v>
      </c>
      <c r="U2127" s="57">
        <f t="shared" si="84"/>
        <v>1.1585714302975609</v>
      </c>
      <c r="V2127" s="57">
        <f t="shared" si="84"/>
        <v>1.115603693545189</v>
      </c>
      <c r="W2127" s="57">
        <f t="shared" si="84"/>
        <v>1.2049162003110321</v>
      </c>
      <c r="X2127" s="57">
        <f t="shared" si="84"/>
        <v>1.190143249301264</v>
      </c>
      <c r="Y2127" s="57">
        <f t="shared" si="84"/>
        <v>1.0533929765578089</v>
      </c>
      <c r="Z2127" s="57">
        <f t="shared" si="84"/>
        <v>1.0106819585888469</v>
      </c>
    </row>
    <row r="2129" spans="1:26" x14ac:dyDescent="0.35">
      <c r="A2129" s="53" t="s">
        <v>211</v>
      </c>
    </row>
    <row r="2130" spans="1:26" x14ac:dyDescent="0.35">
      <c r="A2130" s="54" t="s">
        <v>104</v>
      </c>
      <c r="B2130" s="55">
        <v>1990</v>
      </c>
      <c r="C2130" s="55">
        <v>1991</v>
      </c>
      <c r="D2130" s="55">
        <v>1992</v>
      </c>
      <c r="E2130" s="55">
        <v>1993</v>
      </c>
      <c r="F2130" s="55">
        <v>1994</v>
      </c>
      <c r="G2130" s="55">
        <v>1995</v>
      </c>
      <c r="H2130" s="55">
        <v>1996</v>
      </c>
      <c r="I2130" s="55">
        <v>1997</v>
      </c>
      <c r="J2130" s="55">
        <v>1998</v>
      </c>
      <c r="K2130" s="55" t="s">
        <v>105</v>
      </c>
      <c r="L2130" s="55">
        <v>2000</v>
      </c>
      <c r="M2130" s="55">
        <v>2001</v>
      </c>
      <c r="N2130" s="55">
        <v>2002</v>
      </c>
      <c r="O2130" s="55">
        <v>2003</v>
      </c>
      <c r="P2130" s="55">
        <v>2004</v>
      </c>
      <c r="Q2130" s="55">
        <v>2005</v>
      </c>
      <c r="R2130" s="55">
        <v>2006</v>
      </c>
      <c r="S2130" s="55">
        <v>2007</v>
      </c>
      <c r="T2130" s="55">
        <f>S2130+1</f>
        <v>2008</v>
      </c>
      <c r="U2130" s="55">
        <v>2009</v>
      </c>
      <c r="V2130" s="55">
        <v>2010</v>
      </c>
      <c r="W2130" s="55">
        <v>2011</v>
      </c>
      <c r="X2130" s="55">
        <v>2012</v>
      </c>
      <c r="Y2130" s="55">
        <v>2013</v>
      </c>
      <c r="Z2130" s="55">
        <v>2014</v>
      </c>
    </row>
    <row r="2131" spans="1:26" x14ac:dyDescent="0.35">
      <c r="A2131" t="s">
        <v>106</v>
      </c>
      <c r="B2131" s="16">
        <v>144.83722677</v>
      </c>
      <c r="C2131" s="16">
        <v>163.16951616</v>
      </c>
      <c r="D2131" s="16">
        <v>161.14608466000001</v>
      </c>
      <c r="E2131" s="16">
        <v>131.28023572000001</v>
      </c>
      <c r="F2131" s="16">
        <v>120.79886055</v>
      </c>
      <c r="G2131" s="16">
        <v>133.46554173999999</v>
      </c>
      <c r="H2131" s="16">
        <v>139.57630487</v>
      </c>
      <c r="I2131" s="16">
        <v>132.65616914</v>
      </c>
      <c r="J2131" s="16">
        <v>171.62745982999999</v>
      </c>
      <c r="K2131" s="16">
        <v>132.61570051000001</v>
      </c>
      <c r="L2131" s="16">
        <v>140.70942650999999</v>
      </c>
      <c r="M2131" s="16">
        <v>140.18333432</v>
      </c>
      <c r="N2131" s="16">
        <v>133.02038680999999</v>
      </c>
      <c r="O2131" s="16">
        <v>163.41232794000001</v>
      </c>
      <c r="P2131" s="16">
        <v>147.06300142000001</v>
      </c>
      <c r="Q2131" s="16">
        <v>137.43146748000001</v>
      </c>
      <c r="R2131" s="16">
        <v>113.83825619</v>
      </c>
      <c r="S2131" s="16">
        <v>121.40589</v>
      </c>
      <c r="T2131" s="16">
        <v>133.42507311</v>
      </c>
      <c r="U2131" s="16">
        <v>134.27491434000001</v>
      </c>
      <c r="V2131" s="16">
        <v>136.66256351000001</v>
      </c>
      <c r="W2131" s="16">
        <v>135.08428694</v>
      </c>
      <c r="X2131" s="16">
        <v>155.15672742000001</v>
      </c>
      <c r="Y2131" s="16">
        <v>175.47197968</v>
      </c>
      <c r="Z2131" s="16">
        <v>169.96824599999999</v>
      </c>
    </row>
    <row r="2132" spans="1:26" x14ac:dyDescent="0.35">
      <c r="A2132" t="s">
        <v>107</v>
      </c>
      <c r="B2132" s="16">
        <v>0</v>
      </c>
      <c r="C2132" s="16">
        <v>0</v>
      </c>
      <c r="D2132" s="16">
        <v>0</v>
      </c>
      <c r="E2132" s="16">
        <v>0</v>
      </c>
      <c r="F2132" s="16">
        <v>0</v>
      </c>
      <c r="G2132" s="16">
        <v>0</v>
      </c>
      <c r="H2132" s="16">
        <v>0</v>
      </c>
      <c r="I2132" s="16">
        <v>0</v>
      </c>
      <c r="J2132" s="16">
        <v>0</v>
      </c>
      <c r="K2132" s="16">
        <v>0</v>
      </c>
      <c r="L2132" s="16">
        <v>0</v>
      </c>
      <c r="M2132" s="16">
        <v>0</v>
      </c>
      <c r="N2132" s="16">
        <v>0</v>
      </c>
      <c r="O2132" s="16">
        <v>0</v>
      </c>
      <c r="P2132" s="16">
        <v>0</v>
      </c>
      <c r="Q2132" s="16">
        <v>0</v>
      </c>
      <c r="R2132" s="16">
        <v>0</v>
      </c>
      <c r="S2132" s="16">
        <v>0</v>
      </c>
      <c r="T2132" s="16">
        <v>0</v>
      </c>
      <c r="U2132" s="16">
        <v>0</v>
      </c>
      <c r="V2132" s="16">
        <v>0</v>
      </c>
      <c r="W2132" s="16">
        <v>0</v>
      </c>
      <c r="X2132" s="16">
        <v>0</v>
      </c>
      <c r="Y2132" s="16">
        <v>0</v>
      </c>
      <c r="Z2132" s="16">
        <v>0</v>
      </c>
    </row>
    <row r="2133" spans="1:26" x14ac:dyDescent="0.35">
      <c r="A2133" t="s">
        <v>108</v>
      </c>
      <c r="B2133" s="16">
        <v>0</v>
      </c>
      <c r="C2133" s="16">
        <v>0</v>
      </c>
      <c r="D2133" s="16">
        <v>0</v>
      </c>
      <c r="E2133" s="16">
        <v>0</v>
      </c>
      <c r="F2133" s="16">
        <v>0</v>
      </c>
      <c r="G2133" s="16">
        <v>0</v>
      </c>
      <c r="H2133" s="16">
        <v>0</v>
      </c>
      <c r="I2133" s="16">
        <v>0</v>
      </c>
      <c r="J2133" s="16">
        <v>0</v>
      </c>
      <c r="K2133" s="16">
        <v>0</v>
      </c>
      <c r="L2133" s="16">
        <v>0</v>
      </c>
      <c r="M2133" s="16">
        <v>0</v>
      </c>
      <c r="N2133" s="16">
        <v>0</v>
      </c>
      <c r="O2133" s="16">
        <v>0</v>
      </c>
      <c r="P2133" s="16">
        <v>0</v>
      </c>
      <c r="Q2133" s="16">
        <v>6.9201357300000002</v>
      </c>
      <c r="R2133" s="16">
        <v>0</v>
      </c>
      <c r="S2133" s="16">
        <v>5.5037336799999999</v>
      </c>
      <c r="T2133" s="16">
        <v>4.2087375199999997</v>
      </c>
      <c r="U2133" s="16">
        <v>0</v>
      </c>
      <c r="V2133" s="16">
        <v>0</v>
      </c>
      <c r="W2133" s="16">
        <v>6.4749808</v>
      </c>
      <c r="X2133" s="16">
        <v>4.8562355999999998</v>
      </c>
      <c r="Y2133" s="16">
        <v>0</v>
      </c>
      <c r="Z2133" s="16">
        <v>0</v>
      </c>
    </row>
    <row r="2134" spans="1:26" x14ac:dyDescent="0.35">
      <c r="A2134" t="s">
        <v>109</v>
      </c>
      <c r="B2134" s="16">
        <v>8.0937259999999997E-2</v>
      </c>
      <c r="C2134" s="16">
        <v>0</v>
      </c>
      <c r="D2134" s="16">
        <v>0.36421766999999999</v>
      </c>
      <c r="E2134" s="16">
        <v>0.44515493</v>
      </c>
      <c r="F2134" s="16">
        <v>0</v>
      </c>
      <c r="G2134" s="16">
        <v>0.12140589</v>
      </c>
      <c r="H2134" s="16">
        <v>0.16187451999999999</v>
      </c>
      <c r="I2134" s="16">
        <v>0</v>
      </c>
      <c r="J2134" s="16">
        <v>0</v>
      </c>
      <c r="K2134" s="16">
        <v>0</v>
      </c>
      <c r="L2134" s="16">
        <v>0</v>
      </c>
      <c r="M2134" s="16">
        <v>0</v>
      </c>
      <c r="N2134" s="16">
        <v>4.9776414899999999</v>
      </c>
      <c r="O2134" s="16">
        <v>5.3418591600000003</v>
      </c>
      <c r="P2134" s="16">
        <v>1.3354647900000001</v>
      </c>
      <c r="Q2134" s="16">
        <v>8.3365377800000005</v>
      </c>
      <c r="R2134" s="16">
        <v>7.6890397000000004</v>
      </c>
      <c r="S2134" s="16">
        <v>3.7231139600000001</v>
      </c>
      <c r="T2134" s="16">
        <v>0</v>
      </c>
      <c r="U2134" s="16">
        <v>11.00746736</v>
      </c>
      <c r="V2134" s="16">
        <v>12.01918311</v>
      </c>
      <c r="W2134" s="16">
        <v>0</v>
      </c>
      <c r="X2134" s="16">
        <v>0</v>
      </c>
      <c r="Y2134" s="16">
        <v>0</v>
      </c>
      <c r="Z2134" s="16">
        <v>5.3418591600000003</v>
      </c>
    </row>
    <row r="2135" spans="1:26" x14ac:dyDescent="0.35">
      <c r="A2135" t="s">
        <v>110</v>
      </c>
      <c r="B2135" s="16">
        <v>0</v>
      </c>
      <c r="C2135" s="16">
        <v>0</v>
      </c>
      <c r="D2135" s="16">
        <v>0</v>
      </c>
      <c r="E2135" s="16">
        <v>0</v>
      </c>
      <c r="F2135" s="16">
        <v>0</v>
      </c>
      <c r="G2135" s="16">
        <v>0</v>
      </c>
      <c r="H2135" s="16">
        <v>0</v>
      </c>
      <c r="I2135" s="16">
        <v>0</v>
      </c>
      <c r="J2135" s="16">
        <v>0</v>
      </c>
      <c r="K2135" s="16">
        <v>0</v>
      </c>
      <c r="L2135" s="16">
        <v>0</v>
      </c>
      <c r="M2135" s="16">
        <v>0</v>
      </c>
      <c r="N2135" s="16">
        <v>3.39936492</v>
      </c>
      <c r="O2135" s="16">
        <v>0</v>
      </c>
      <c r="P2135" s="16">
        <v>0</v>
      </c>
      <c r="Q2135" s="16">
        <v>0</v>
      </c>
      <c r="R2135" s="16">
        <v>1.8210883499999999</v>
      </c>
      <c r="S2135" s="16">
        <v>5.8274827199999999</v>
      </c>
      <c r="T2135" s="16">
        <v>1.01171575</v>
      </c>
      <c r="U2135" s="16">
        <v>1.45687068</v>
      </c>
      <c r="V2135" s="16">
        <v>0</v>
      </c>
      <c r="W2135" s="16">
        <v>2.54952369</v>
      </c>
      <c r="X2135" s="16">
        <v>0</v>
      </c>
      <c r="Y2135" s="16">
        <v>1.6187452</v>
      </c>
      <c r="Z2135" s="16">
        <v>0</v>
      </c>
    </row>
    <row r="2136" spans="1:26" x14ac:dyDescent="0.35">
      <c r="A2136" t="s">
        <v>111</v>
      </c>
      <c r="B2136" s="16">
        <v>0</v>
      </c>
      <c r="C2136" s="16">
        <v>0</v>
      </c>
      <c r="D2136" s="16">
        <v>0</v>
      </c>
      <c r="E2136" s="16">
        <v>0</v>
      </c>
      <c r="F2136" s="16">
        <v>0</v>
      </c>
      <c r="G2136" s="16">
        <v>0</v>
      </c>
      <c r="H2136" s="16">
        <v>0</v>
      </c>
      <c r="I2136" s="16">
        <v>0</v>
      </c>
      <c r="J2136" s="16">
        <v>0</v>
      </c>
      <c r="K2136" s="16">
        <v>0</v>
      </c>
      <c r="L2136" s="16">
        <v>0</v>
      </c>
      <c r="M2136" s="16">
        <v>0</v>
      </c>
      <c r="N2136" s="16">
        <v>0</v>
      </c>
      <c r="O2136" s="16">
        <v>0</v>
      </c>
      <c r="P2136" s="16">
        <v>0</v>
      </c>
      <c r="Q2136" s="16">
        <v>0</v>
      </c>
      <c r="R2136" s="16">
        <v>0</v>
      </c>
      <c r="S2136" s="16">
        <v>0</v>
      </c>
      <c r="T2136" s="16">
        <v>0</v>
      </c>
      <c r="U2136" s="16">
        <v>0</v>
      </c>
      <c r="V2136" s="16">
        <v>0</v>
      </c>
      <c r="W2136" s="16">
        <v>0</v>
      </c>
      <c r="X2136" s="16">
        <v>4.9371728600000004</v>
      </c>
      <c r="Y2136" s="16">
        <v>0</v>
      </c>
      <c r="Z2136" s="16">
        <v>0</v>
      </c>
    </row>
    <row r="2137" spans="1:26" x14ac:dyDescent="0.35">
      <c r="A2137" t="s">
        <v>112</v>
      </c>
      <c r="B2137" s="16">
        <v>0</v>
      </c>
      <c r="C2137" s="16">
        <v>0</v>
      </c>
      <c r="D2137" s="16">
        <v>0</v>
      </c>
      <c r="E2137" s="16">
        <v>0</v>
      </c>
      <c r="F2137" s="16">
        <v>0</v>
      </c>
      <c r="G2137" s="16">
        <v>0</v>
      </c>
      <c r="H2137" s="16">
        <v>0</v>
      </c>
      <c r="I2137" s="16">
        <v>0</v>
      </c>
      <c r="J2137" s="16">
        <v>0</v>
      </c>
      <c r="K2137" s="16">
        <v>0</v>
      </c>
      <c r="L2137" s="16">
        <v>0</v>
      </c>
      <c r="M2137" s="16">
        <v>0</v>
      </c>
      <c r="N2137" s="16">
        <v>1.78061972</v>
      </c>
      <c r="O2137" s="16">
        <v>0</v>
      </c>
      <c r="P2137" s="16">
        <v>0</v>
      </c>
      <c r="Q2137" s="16">
        <v>0.8093726</v>
      </c>
      <c r="R2137" s="16">
        <v>0</v>
      </c>
      <c r="S2137" s="16">
        <v>0</v>
      </c>
      <c r="T2137" s="16">
        <v>0</v>
      </c>
      <c r="U2137" s="16">
        <v>0</v>
      </c>
      <c r="V2137" s="16">
        <v>9.1459103800000001</v>
      </c>
      <c r="W2137" s="16">
        <v>0</v>
      </c>
      <c r="X2137" s="16">
        <v>0</v>
      </c>
      <c r="Y2137" s="16">
        <v>0</v>
      </c>
      <c r="Z2137" s="16">
        <v>0</v>
      </c>
    </row>
    <row r="2138" spans="1:26" x14ac:dyDescent="0.35">
      <c r="A2138" t="s">
        <v>113</v>
      </c>
      <c r="B2138" s="16">
        <v>0</v>
      </c>
      <c r="C2138" s="16">
        <v>0</v>
      </c>
      <c r="D2138" s="16">
        <v>0</v>
      </c>
      <c r="E2138" s="16">
        <v>0</v>
      </c>
      <c r="F2138" s="16">
        <v>0</v>
      </c>
      <c r="G2138" s="16">
        <v>0</v>
      </c>
      <c r="H2138" s="16">
        <v>0</v>
      </c>
      <c r="I2138" s="16">
        <v>0</v>
      </c>
      <c r="J2138" s="16">
        <v>0</v>
      </c>
      <c r="K2138" s="16">
        <v>0</v>
      </c>
      <c r="L2138" s="16">
        <v>0</v>
      </c>
      <c r="M2138" s="16">
        <v>0</v>
      </c>
      <c r="N2138" s="16">
        <v>0</v>
      </c>
      <c r="O2138" s="16">
        <v>0</v>
      </c>
      <c r="P2138" s="16">
        <v>0</v>
      </c>
      <c r="Q2138" s="16">
        <v>0</v>
      </c>
      <c r="R2138" s="16">
        <v>0</v>
      </c>
      <c r="S2138" s="16">
        <v>0</v>
      </c>
      <c r="T2138" s="16">
        <v>0</v>
      </c>
      <c r="U2138" s="16">
        <v>0</v>
      </c>
      <c r="V2138" s="16">
        <v>0</v>
      </c>
      <c r="W2138" s="16">
        <v>0</v>
      </c>
      <c r="X2138" s="16">
        <v>0</v>
      </c>
      <c r="Y2138" s="16">
        <v>0</v>
      </c>
      <c r="Z2138" s="16">
        <v>0</v>
      </c>
    </row>
    <row r="2139" spans="1:26" x14ac:dyDescent="0.35">
      <c r="A2139" t="s">
        <v>114</v>
      </c>
      <c r="B2139" s="16">
        <v>201.9384637</v>
      </c>
      <c r="C2139" s="16">
        <v>191.57849442</v>
      </c>
      <c r="D2139" s="16">
        <v>186.92460197</v>
      </c>
      <c r="E2139" s="16">
        <v>181.98742910999999</v>
      </c>
      <c r="F2139" s="16">
        <v>189.67646880999999</v>
      </c>
      <c r="G2139" s="16">
        <v>182.47305266999999</v>
      </c>
      <c r="H2139" s="16">
        <v>186.19616662999999</v>
      </c>
      <c r="I2139" s="16">
        <v>177.98103474000001</v>
      </c>
      <c r="J2139" s="16">
        <v>175.02682475</v>
      </c>
      <c r="K2139" s="16">
        <v>181.05665062</v>
      </c>
      <c r="L2139" s="16">
        <v>182.55398993</v>
      </c>
      <c r="M2139" s="16">
        <v>189.87881196000001</v>
      </c>
      <c r="N2139" s="16">
        <v>166.04278889</v>
      </c>
      <c r="O2139" s="16">
        <v>155.76375687000001</v>
      </c>
      <c r="P2139" s="16">
        <v>151.43361346</v>
      </c>
      <c r="Q2139" s="16">
        <v>186.19616662999999</v>
      </c>
      <c r="R2139" s="16">
        <v>162.92670437999999</v>
      </c>
      <c r="S2139" s="16">
        <v>163.73607698000001</v>
      </c>
      <c r="T2139" s="16">
        <v>142.61145212</v>
      </c>
      <c r="U2139" s="16">
        <v>178.10244062999999</v>
      </c>
      <c r="V2139" s="16">
        <v>153.13329591999999</v>
      </c>
      <c r="W2139" s="16">
        <v>157.86812563000001</v>
      </c>
      <c r="X2139" s="16">
        <v>133.30366721999999</v>
      </c>
      <c r="Y2139" s="16">
        <v>163.20998478999999</v>
      </c>
      <c r="Z2139" s="16">
        <v>137.43146748000001</v>
      </c>
    </row>
    <row r="2140" spans="1:26" x14ac:dyDescent="0.35">
      <c r="A2140" t="s">
        <v>115</v>
      </c>
      <c r="B2140" s="16">
        <v>207.96828957</v>
      </c>
      <c r="C2140" s="16">
        <v>210.23453284999999</v>
      </c>
      <c r="D2140" s="16">
        <v>203.71908342</v>
      </c>
      <c r="E2140" s="16">
        <v>196.15144960999999</v>
      </c>
      <c r="F2140" s="16">
        <v>203.27392849</v>
      </c>
      <c r="G2140" s="16">
        <v>204.32611287</v>
      </c>
      <c r="H2140" s="16">
        <v>208.61578764999999</v>
      </c>
      <c r="I2140" s="16">
        <v>198.74144193000001</v>
      </c>
      <c r="J2140" s="16">
        <v>174.94588748999999</v>
      </c>
      <c r="K2140" s="16">
        <v>196.31332413000001</v>
      </c>
      <c r="L2140" s="16">
        <v>206.59235615</v>
      </c>
      <c r="M2140" s="16">
        <v>208.29203860999999</v>
      </c>
      <c r="N2140" s="16">
        <v>195.94910646</v>
      </c>
      <c r="O2140" s="16">
        <v>202.05986959000001</v>
      </c>
      <c r="P2140" s="16">
        <v>199.59128315999999</v>
      </c>
      <c r="Q2140" s="16">
        <v>174.29838941</v>
      </c>
      <c r="R2140" s="16">
        <v>179.23556227</v>
      </c>
      <c r="S2140" s="16">
        <v>193.35911414</v>
      </c>
      <c r="T2140" s="16">
        <v>194.97785934000001</v>
      </c>
      <c r="U2140" s="16">
        <v>165.67857122000001</v>
      </c>
      <c r="V2140" s="16">
        <v>180.28774665</v>
      </c>
      <c r="W2140" s="16">
        <v>176.80744447000001</v>
      </c>
      <c r="X2140" s="16">
        <v>167.37825368</v>
      </c>
      <c r="Y2140" s="16">
        <v>145.20144443999999</v>
      </c>
      <c r="Z2140" s="16">
        <v>163.81701423999999</v>
      </c>
    </row>
    <row r="2141" spans="1:26" x14ac:dyDescent="0.35">
      <c r="A2141" t="s">
        <v>116</v>
      </c>
      <c r="B2141" s="16">
        <v>0</v>
      </c>
      <c r="C2141" s="16">
        <v>0</v>
      </c>
      <c r="D2141" s="16">
        <v>0</v>
      </c>
      <c r="E2141" s="16">
        <v>0</v>
      </c>
      <c r="F2141" s="16">
        <v>0</v>
      </c>
      <c r="G2141" s="16">
        <v>0</v>
      </c>
      <c r="H2141" s="16">
        <v>0</v>
      </c>
      <c r="I2141" s="16">
        <v>0</v>
      </c>
      <c r="J2141" s="16">
        <v>0</v>
      </c>
      <c r="K2141" s="16">
        <v>0</v>
      </c>
      <c r="L2141" s="16">
        <v>0</v>
      </c>
      <c r="M2141" s="16">
        <v>0</v>
      </c>
      <c r="N2141" s="16">
        <v>0</v>
      </c>
      <c r="O2141" s="16">
        <v>0</v>
      </c>
      <c r="P2141" s="16">
        <v>0</v>
      </c>
      <c r="Q2141" s="16">
        <v>0</v>
      </c>
      <c r="R2141" s="16">
        <v>0</v>
      </c>
      <c r="S2141" s="16">
        <v>0</v>
      </c>
      <c r="T2141" s="16">
        <v>0</v>
      </c>
      <c r="U2141" s="16">
        <v>0</v>
      </c>
      <c r="V2141" s="16">
        <v>0</v>
      </c>
      <c r="W2141" s="16">
        <v>0</v>
      </c>
      <c r="X2141" s="16">
        <v>0</v>
      </c>
      <c r="Y2141" s="16">
        <v>0</v>
      </c>
      <c r="Z2141" s="16">
        <v>0</v>
      </c>
    </row>
    <row r="2142" spans="1:26" x14ac:dyDescent="0.35">
      <c r="A2142" t="s">
        <v>117</v>
      </c>
      <c r="B2142" s="16">
        <v>0</v>
      </c>
      <c r="C2142" s="16">
        <v>0</v>
      </c>
      <c r="D2142" s="16">
        <v>0</v>
      </c>
      <c r="E2142" s="16">
        <v>0</v>
      </c>
      <c r="F2142" s="16">
        <v>0</v>
      </c>
      <c r="G2142" s="16">
        <v>0</v>
      </c>
      <c r="H2142" s="16">
        <v>0</v>
      </c>
      <c r="I2142" s="16">
        <v>0</v>
      </c>
      <c r="J2142" s="16">
        <v>0</v>
      </c>
      <c r="K2142" s="16">
        <v>0</v>
      </c>
      <c r="L2142" s="16">
        <v>0</v>
      </c>
      <c r="M2142" s="16">
        <v>0</v>
      </c>
      <c r="N2142" s="16">
        <v>0.36421766999999999</v>
      </c>
      <c r="O2142" s="16">
        <v>0</v>
      </c>
      <c r="P2142" s="16">
        <v>0</v>
      </c>
      <c r="Q2142" s="16">
        <v>0</v>
      </c>
      <c r="R2142" s="16">
        <v>0</v>
      </c>
      <c r="S2142" s="16">
        <v>0</v>
      </c>
      <c r="T2142" s="16">
        <v>0</v>
      </c>
      <c r="U2142" s="16">
        <v>0</v>
      </c>
      <c r="V2142" s="16">
        <v>0</v>
      </c>
      <c r="W2142" s="16">
        <v>0</v>
      </c>
      <c r="X2142" s="16">
        <v>0</v>
      </c>
      <c r="Y2142" s="16">
        <v>0</v>
      </c>
      <c r="Z2142" s="16">
        <v>0</v>
      </c>
    </row>
    <row r="2143" spans="1:26" x14ac:dyDescent="0.35">
      <c r="A2143" t="s">
        <v>118</v>
      </c>
      <c r="B2143" s="16">
        <v>0</v>
      </c>
      <c r="C2143" s="16">
        <v>0</v>
      </c>
      <c r="D2143" s="16">
        <v>0</v>
      </c>
      <c r="E2143" s="16">
        <v>0</v>
      </c>
      <c r="F2143" s="16">
        <v>0</v>
      </c>
      <c r="G2143" s="16">
        <v>0</v>
      </c>
      <c r="H2143" s="16">
        <v>0</v>
      </c>
      <c r="I2143" s="16">
        <v>0</v>
      </c>
      <c r="J2143" s="16">
        <v>0</v>
      </c>
      <c r="K2143" s="16">
        <v>0</v>
      </c>
      <c r="L2143" s="16">
        <v>0</v>
      </c>
      <c r="M2143" s="16">
        <v>0</v>
      </c>
      <c r="N2143" s="16">
        <v>0</v>
      </c>
      <c r="O2143" s="16">
        <v>0</v>
      </c>
      <c r="P2143" s="16">
        <v>0</v>
      </c>
      <c r="Q2143" s="16">
        <v>0</v>
      </c>
      <c r="R2143" s="16">
        <v>0</v>
      </c>
      <c r="S2143" s="16">
        <v>0</v>
      </c>
      <c r="T2143" s="16">
        <v>0</v>
      </c>
      <c r="U2143" s="16">
        <v>0</v>
      </c>
      <c r="V2143" s="16">
        <v>0</v>
      </c>
      <c r="W2143" s="16">
        <v>0</v>
      </c>
      <c r="X2143" s="16">
        <v>0</v>
      </c>
      <c r="Y2143" s="16">
        <v>0</v>
      </c>
      <c r="Z2143" s="16">
        <v>0</v>
      </c>
    </row>
    <row r="2144" spans="1:26" x14ac:dyDescent="0.35">
      <c r="A2144" t="s">
        <v>119</v>
      </c>
      <c r="B2144" s="16">
        <v>5.6656082000000003</v>
      </c>
      <c r="C2144" s="16">
        <v>13.030898860000001</v>
      </c>
      <c r="D2144" s="16">
        <v>5.5846709399999996</v>
      </c>
      <c r="E2144" s="16">
        <v>5.6656082000000003</v>
      </c>
      <c r="F2144" s="16">
        <v>4.77529834</v>
      </c>
      <c r="G2144" s="16">
        <v>3.5207708100000001</v>
      </c>
      <c r="H2144" s="16">
        <v>4.8562355999999998</v>
      </c>
      <c r="I2144" s="16">
        <v>6.3131062800000004</v>
      </c>
      <c r="J2144" s="16">
        <v>4.6538924499999998</v>
      </c>
      <c r="K2144" s="16">
        <v>4.8562355999999998</v>
      </c>
      <c r="L2144" s="16">
        <v>6.5154494300000003</v>
      </c>
      <c r="M2144" s="16">
        <v>5.0585787499999997</v>
      </c>
      <c r="N2144" s="16">
        <v>0.8093726</v>
      </c>
      <c r="O2144" s="16">
        <v>1.6187452</v>
      </c>
      <c r="P2144" s="16">
        <v>0.8093726</v>
      </c>
      <c r="Q2144" s="16">
        <v>1.8210883499999999</v>
      </c>
      <c r="R2144" s="16">
        <v>2.8328041000000002</v>
      </c>
      <c r="S2144" s="16">
        <v>4.24920615</v>
      </c>
      <c r="T2144" s="16">
        <v>5.4632650500000004</v>
      </c>
      <c r="U2144" s="16">
        <v>5.2609218999999996</v>
      </c>
      <c r="V2144" s="16">
        <v>1.2140588999999999</v>
      </c>
      <c r="W2144" s="16">
        <v>3.4398335499999999</v>
      </c>
      <c r="X2144" s="16">
        <v>11.7359027</v>
      </c>
      <c r="Y2144" s="16">
        <v>5.2609218999999996</v>
      </c>
      <c r="Z2144" s="16">
        <v>5.0585787499999997</v>
      </c>
    </row>
    <row r="2145" spans="1:26" x14ac:dyDescent="0.35">
      <c r="A2145" t="s">
        <v>120</v>
      </c>
      <c r="B2145" s="16">
        <v>0</v>
      </c>
      <c r="C2145" s="16">
        <v>0</v>
      </c>
      <c r="D2145" s="16">
        <v>0</v>
      </c>
      <c r="E2145" s="16">
        <v>0</v>
      </c>
      <c r="F2145" s="16">
        <v>0</v>
      </c>
      <c r="G2145" s="16">
        <v>0</v>
      </c>
      <c r="H2145" s="16">
        <v>0</v>
      </c>
      <c r="I2145" s="16">
        <v>0</v>
      </c>
      <c r="J2145" s="16">
        <v>0</v>
      </c>
      <c r="K2145" s="16">
        <v>0</v>
      </c>
      <c r="L2145" s="16">
        <v>0</v>
      </c>
      <c r="M2145" s="16">
        <v>0</v>
      </c>
      <c r="N2145" s="16">
        <v>0</v>
      </c>
      <c r="O2145" s="16">
        <v>0</v>
      </c>
      <c r="P2145" s="16">
        <v>0</v>
      </c>
      <c r="Q2145" s="16">
        <v>0</v>
      </c>
      <c r="R2145" s="16">
        <v>0</v>
      </c>
      <c r="S2145" s="16">
        <v>0</v>
      </c>
      <c r="T2145" s="16">
        <v>0</v>
      </c>
      <c r="U2145" s="16">
        <v>0</v>
      </c>
      <c r="V2145" s="16">
        <v>0</v>
      </c>
      <c r="W2145" s="16">
        <v>0</v>
      </c>
      <c r="X2145" s="16">
        <v>0</v>
      </c>
      <c r="Y2145" s="16">
        <v>0</v>
      </c>
      <c r="Z2145" s="16">
        <v>0</v>
      </c>
    </row>
    <row r="2146" spans="1:26" x14ac:dyDescent="0.35">
      <c r="A2146" t="s">
        <v>121</v>
      </c>
      <c r="B2146" s="16">
        <v>0</v>
      </c>
      <c r="C2146" s="16">
        <v>0</v>
      </c>
      <c r="D2146" s="16">
        <v>0</v>
      </c>
      <c r="E2146" s="16">
        <v>0</v>
      </c>
      <c r="F2146" s="16">
        <v>0</v>
      </c>
      <c r="G2146" s="16">
        <v>0</v>
      </c>
      <c r="H2146" s="16">
        <v>0</v>
      </c>
      <c r="I2146" s="16">
        <v>0</v>
      </c>
      <c r="J2146" s="16">
        <v>0</v>
      </c>
      <c r="K2146" s="16">
        <v>0</v>
      </c>
      <c r="L2146" s="16">
        <v>0</v>
      </c>
      <c r="M2146" s="16">
        <v>0</v>
      </c>
      <c r="N2146" s="16">
        <v>0</v>
      </c>
      <c r="O2146" s="16">
        <v>0</v>
      </c>
      <c r="P2146" s="16">
        <v>0</v>
      </c>
      <c r="Q2146" s="16">
        <v>0</v>
      </c>
      <c r="R2146" s="16">
        <v>0</v>
      </c>
      <c r="S2146" s="16">
        <v>0</v>
      </c>
      <c r="T2146" s="16">
        <v>0</v>
      </c>
      <c r="U2146" s="16">
        <v>0</v>
      </c>
      <c r="V2146" s="16">
        <v>0</v>
      </c>
      <c r="W2146" s="16">
        <v>0</v>
      </c>
      <c r="X2146" s="16">
        <v>0</v>
      </c>
      <c r="Y2146" s="16">
        <v>0</v>
      </c>
      <c r="Z2146" s="16">
        <v>0</v>
      </c>
    </row>
    <row r="2147" spans="1:26" x14ac:dyDescent="0.35">
      <c r="A2147" t="s">
        <v>122</v>
      </c>
      <c r="B2147" s="16">
        <v>0</v>
      </c>
      <c r="C2147" s="16">
        <v>0</v>
      </c>
      <c r="D2147" s="16">
        <v>0</v>
      </c>
      <c r="E2147" s="16">
        <v>0</v>
      </c>
      <c r="F2147" s="16">
        <v>0</v>
      </c>
      <c r="G2147" s="16">
        <v>0</v>
      </c>
      <c r="H2147" s="16">
        <v>0</v>
      </c>
      <c r="I2147" s="16">
        <v>0</v>
      </c>
      <c r="J2147" s="16">
        <v>0</v>
      </c>
      <c r="K2147" s="16">
        <v>0</v>
      </c>
      <c r="L2147" s="16">
        <v>0</v>
      </c>
      <c r="M2147" s="16">
        <v>0</v>
      </c>
      <c r="N2147" s="16">
        <v>0</v>
      </c>
      <c r="O2147" s="16">
        <v>0</v>
      </c>
      <c r="P2147" s="16">
        <v>0</v>
      </c>
      <c r="Q2147" s="16">
        <v>0</v>
      </c>
      <c r="R2147" s="16">
        <v>0</v>
      </c>
      <c r="S2147" s="16">
        <v>0</v>
      </c>
      <c r="T2147" s="16">
        <v>0</v>
      </c>
      <c r="U2147" s="16">
        <v>0</v>
      </c>
      <c r="V2147" s="16">
        <v>0</v>
      </c>
      <c r="W2147" s="16">
        <v>0</v>
      </c>
      <c r="X2147" s="16">
        <v>0</v>
      </c>
      <c r="Y2147" s="16">
        <v>0</v>
      </c>
      <c r="Z2147" s="16">
        <v>0</v>
      </c>
    </row>
    <row r="2148" spans="1:26" x14ac:dyDescent="0.35">
      <c r="A2148" t="s">
        <v>123</v>
      </c>
      <c r="B2148" s="16">
        <v>0</v>
      </c>
      <c r="C2148" s="16">
        <v>0</v>
      </c>
      <c r="D2148" s="16">
        <v>0</v>
      </c>
      <c r="E2148" s="16">
        <v>0</v>
      </c>
      <c r="F2148" s="16">
        <v>0</v>
      </c>
      <c r="G2148" s="16">
        <v>0</v>
      </c>
      <c r="H2148" s="16">
        <v>0</v>
      </c>
      <c r="I2148" s="16">
        <v>0</v>
      </c>
      <c r="J2148" s="16">
        <v>0</v>
      </c>
      <c r="K2148" s="16">
        <v>0</v>
      </c>
      <c r="L2148" s="16">
        <v>0</v>
      </c>
      <c r="M2148" s="16">
        <v>0</v>
      </c>
      <c r="N2148" s="16">
        <v>0</v>
      </c>
      <c r="O2148" s="16">
        <v>0</v>
      </c>
      <c r="P2148" s="16">
        <v>0</v>
      </c>
      <c r="Q2148" s="16">
        <v>0</v>
      </c>
      <c r="R2148" s="16">
        <v>0</v>
      </c>
      <c r="S2148" s="16">
        <v>0</v>
      </c>
      <c r="T2148" s="16">
        <v>0</v>
      </c>
      <c r="U2148" s="16">
        <v>0</v>
      </c>
      <c r="V2148" s="16">
        <v>0</v>
      </c>
      <c r="W2148" s="16">
        <v>0</v>
      </c>
      <c r="X2148" s="16">
        <v>0</v>
      </c>
      <c r="Y2148" s="16">
        <v>0</v>
      </c>
      <c r="Z2148" s="16">
        <v>0</v>
      </c>
    </row>
    <row r="2149" spans="1:26" x14ac:dyDescent="0.35">
      <c r="A2149" t="s">
        <v>124</v>
      </c>
      <c r="B2149" s="16">
        <v>0.24281178</v>
      </c>
      <c r="C2149" s="16">
        <v>0</v>
      </c>
      <c r="D2149" s="16">
        <v>1.09265301</v>
      </c>
      <c r="E2149" s="16">
        <v>0.72843533999999999</v>
      </c>
      <c r="F2149" s="16">
        <v>1.45687068</v>
      </c>
      <c r="G2149" s="16">
        <v>0.76890396999999999</v>
      </c>
      <c r="H2149" s="16">
        <v>1.2140588999999999</v>
      </c>
      <c r="I2149" s="16">
        <v>1.6187452</v>
      </c>
      <c r="J2149" s="16">
        <v>0</v>
      </c>
      <c r="K2149" s="16">
        <v>1.8210883499999999</v>
      </c>
      <c r="L2149" s="16">
        <v>0</v>
      </c>
      <c r="M2149" s="16">
        <v>0</v>
      </c>
      <c r="N2149" s="16">
        <v>0.4046863</v>
      </c>
      <c r="O2149" s="16">
        <v>5.3418591600000003</v>
      </c>
      <c r="P2149" s="16">
        <v>7.8104455899999996</v>
      </c>
      <c r="Q2149" s="16">
        <v>6.2321690199999997</v>
      </c>
      <c r="R2149" s="16">
        <v>7.5271651799999999</v>
      </c>
      <c r="S2149" s="16">
        <v>7.8104455899999996</v>
      </c>
      <c r="T2149" s="16">
        <v>7.4057592899999998</v>
      </c>
      <c r="U2149" s="16">
        <v>1.29499616</v>
      </c>
      <c r="V2149" s="16">
        <v>8.7412240800000003</v>
      </c>
      <c r="W2149" s="16">
        <v>8.2151318900000003</v>
      </c>
      <c r="X2149" s="16">
        <v>10.72418695</v>
      </c>
      <c r="Y2149" s="16">
        <v>7.1224788800000001</v>
      </c>
      <c r="Z2149" s="16">
        <v>25.252425120000002</v>
      </c>
    </row>
    <row r="2150" spans="1:26" x14ac:dyDescent="0.35">
      <c r="A2150" t="s">
        <v>125</v>
      </c>
      <c r="B2150" s="16">
        <v>0</v>
      </c>
      <c r="C2150" s="16">
        <v>4.0468629999999998E-2</v>
      </c>
      <c r="D2150" s="16">
        <v>0</v>
      </c>
      <c r="E2150" s="16">
        <v>0</v>
      </c>
      <c r="F2150" s="16">
        <v>4.0468629999999998E-2</v>
      </c>
      <c r="G2150" s="16">
        <v>0</v>
      </c>
      <c r="H2150" s="16">
        <v>0</v>
      </c>
      <c r="I2150" s="16">
        <v>0.16187451999999999</v>
      </c>
      <c r="J2150" s="16">
        <v>0.20234315</v>
      </c>
      <c r="K2150" s="16">
        <v>0.20234315</v>
      </c>
      <c r="L2150" s="16">
        <v>0</v>
      </c>
      <c r="M2150" s="16">
        <v>0</v>
      </c>
      <c r="N2150" s="16">
        <v>0</v>
      </c>
      <c r="O2150" s="16">
        <v>0</v>
      </c>
      <c r="P2150" s="16">
        <v>0</v>
      </c>
      <c r="Q2150" s="16">
        <v>0</v>
      </c>
      <c r="R2150" s="16">
        <v>0</v>
      </c>
      <c r="S2150" s="16">
        <v>0</v>
      </c>
      <c r="T2150" s="16">
        <v>0</v>
      </c>
      <c r="U2150" s="16">
        <v>0</v>
      </c>
      <c r="V2150" s="16">
        <v>0</v>
      </c>
      <c r="W2150" s="16">
        <v>0</v>
      </c>
      <c r="X2150" s="16">
        <v>0</v>
      </c>
      <c r="Y2150" s="16">
        <v>0</v>
      </c>
      <c r="Z2150" s="16">
        <v>0</v>
      </c>
    </row>
    <row r="2151" spans="1:26" x14ac:dyDescent="0.35">
      <c r="A2151" t="s">
        <v>126</v>
      </c>
      <c r="B2151" s="16">
        <v>0</v>
      </c>
      <c r="C2151" s="16">
        <v>0</v>
      </c>
      <c r="D2151" s="16">
        <v>0</v>
      </c>
      <c r="E2151" s="16">
        <v>0</v>
      </c>
      <c r="F2151" s="16">
        <v>0</v>
      </c>
      <c r="G2151" s="16">
        <v>0</v>
      </c>
      <c r="H2151" s="16">
        <v>0</v>
      </c>
      <c r="I2151" s="16">
        <v>0</v>
      </c>
      <c r="J2151" s="16">
        <v>0</v>
      </c>
      <c r="K2151" s="16">
        <v>0</v>
      </c>
      <c r="L2151" s="16">
        <v>0</v>
      </c>
      <c r="M2151" s="16">
        <v>0</v>
      </c>
      <c r="N2151" s="16">
        <v>0</v>
      </c>
      <c r="O2151" s="16">
        <v>0</v>
      </c>
      <c r="P2151" s="16">
        <v>0</v>
      </c>
      <c r="Q2151" s="16">
        <v>0</v>
      </c>
      <c r="R2151" s="16">
        <v>0</v>
      </c>
      <c r="S2151" s="16">
        <v>0</v>
      </c>
      <c r="T2151" s="16">
        <v>0</v>
      </c>
      <c r="U2151" s="16">
        <v>0</v>
      </c>
      <c r="V2151" s="16">
        <v>0</v>
      </c>
      <c r="W2151" s="16">
        <v>0</v>
      </c>
      <c r="X2151" s="16">
        <v>0</v>
      </c>
      <c r="Y2151" s="16">
        <v>0</v>
      </c>
      <c r="Z2151" s="16">
        <v>0</v>
      </c>
    </row>
    <row r="2152" spans="1:26" x14ac:dyDescent="0.35">
      <c r="A2152" s="56" t="s">
        <v>127</v>
      </c>
      <c r="B2152" s="57">
        <f t="shared" ref="B2152:Z2152" si="85">SUM(B2131:B2151)</f>
        <v>560.73333728</v>
      </c>
      <c r="C2152" s="57">
        <f t="shared" si="85"/>
        <v>578.05391092000002</v>
      </c>
      <c r="D2152" s="57">
        <f t="shared" si="85"/>
        <v>558.8313116700001</v>
      </c>
      <c r="E2152" s="57">
        <f t="shared" si="85"/>
        <v>516.25831290999997</v>
      </c>
      <c r="F2152" s="57">
        <f t="shared" si="85"/>
        <v>520.02189549999991</v>
      </c>
      <c r="G2152" s="57">
        <f t="shared" si="85"/>
        <v>524.67578794999997</v>
      </c>
      <c r="H2152" s="57">
        <f t="shared" si="85"/>
        <v>540.62042817000008</v>
      </c>
      <c r="I2152" s="57">
        <f t="shared" si="85"/>
        <v>517.47237181000003</v>
      </c>
      <c r="J2152" s="57">
        <f t="shared" si="85"/>
        <v>526.45640766999998</v>
      </c>
      <c r="K2152" s="57">
        <f t="shared" si="85"/>
        <v>516.86534236000011</v>
      </c>
      <c r="L2152" s="57">
        <f t="shared" si="85"/>
        <v>536.37122202</v>
      </c>
      <c r="M2152" s="57">
        <f t="shared" si="85"/>
        <v>543.41276363999998</v>
      </c>
      <c r="N2152" s="57">
        <f t="shared" si="85"/>
        <v>506.74818486000004</v>
      </c>
      <c r="O2152" s="57">
        <f t="shared" si="85"/>
        <v>533.53841792000014</v>
      </c>
      <c r="P2152" s="57">
        <f t="shared" si="85"/>
        <v>508.04318101999996</v>
      </c>
      <c r="Q2152" s="57">
        <f t="shared" si="85"/>
        <v>522.04532700000004</v>
      </c>
      <c r="R2152" s="57">
        <f t="shared" si="85"/>
        <v>475.87062016999994</v>
      </c>
      <c r="S2152" s="57">
        <f t="shared" si="85"/>
        <v>505.61506321999997</v>
      </c>
      <c r="T2152" s="57">
        <f t="shared" si="85"/>
        <v>489.10386218000002</v>
      </c>
      <c r="U2152" s="57">
        <f t="shared" si="85"/>
        <v>497.07618228999991</v>
      </c>
      <c r="V2152" s="57">
        <f t="shared" si="85"/>
        <v>501.20398254999998</v>
      </c>
      <c r="W2152" s="57">
        <f t="shared" si="85"/>
        <v>490.43932697000002</v>
      </c>
      <c r="X2152" s="57">
        <f t="shared" si="85"/>
        <v>488.09214643000001</v>
      </c>
      <c r="Y2152" s="57">
        <f t="shared" si="85"/>
        <v>497.88555488999998</v>
      </c>
      <c r="Z2152" s="57">
        <f t="shared" si="85"/>
        <v>506.86959074999999</v>
      </c>
    </row>
    <row r="2154" spans="1:26" x14ac:dyDescent="0.35">
      <c r="A2154" s="53" t="s">
        <v>212</v>
      </c>
    </row>
    <row r="2155" spans="1:26" x14ac:dyDescent="0.35">
      <c r="A2155" s="54" t="s">
        <v>104</v>
      </c>
      <c r="B2155" s="55">
        <v>1990</v>
      </c>
      <c r="C2155" s="55">
        <v>1991</v>
      </c>
      <c r="D2155" s="55">
        <v>1992</v>
      </c>
      <c r="E2155" s="55">
        <v>1993</v>
      </c>
      <c r="F2155" s="55">
        <v>1994</v>
      </c>
      <c r="G2155" s="55">
        <v>1995</v>
      </c>
      <c r="H2155" s="55">
        <v>1996</v>
      </c>
      <c r="I2155" s="55">
        <v>1997</v>
      </c>
      <c r="J2155" s="55">
        <v>1998</v>
      </c>
      <c r="K2155" s="55" t="s">
        <v>105</v>
      </c>
      <c r="L2155" s="55">
        <v>2000</v>
      </c>
      <c r="M2155" s="55">
        <v>2001</v>
      </c>
      <c r="N2155" s="55">
        <v>2002</v>
      </c>
      <c r="O2155" s="55">
        <v>2003</v>
      </c>
      <c r="P2155" s="55">
        <v>2004</v>
      </c>
      <c r="Q2155" s="55">
        <v>2005</v>
      </c>
      <c r="R2155" s="55">
        <v>2006</v>
      </c>
      <c r="S2155" s="55">
        <v>2007</v>
      </c>
      <c r="T2155" s="55">
        <f>S2155+1</f>
        <v>2008</v>
      </c>
      <c r="U2155" s="55">
        <v>2009</v>
      </c>
      <c r="V2155" s="55">
        <v>2010</v>
      </c>
      <c r="W2155" s="55">
        <v>2011</v>
      </c>
      <c r="X2155" s="55">
        <v>2012</v>
      </c>
      <c r="Y2155" s="55">
        <v>2013</v>
      </c>
      <c r="Z2155" s="55">
        <v>2014</v>
      </c>
    </row>
    <row r="2156" spans="1:26" x14ac:dyDescent="0.35">
      <c r="A2156" t="s">
        <v>106</v>
      </c>
      <c r="B2156" s="16">
        <v>15.632399472592899</v>
      </c>
      <c r="C2156" s="16">
        <v>13.792880416990601</v>
      </c>
      <c r="D2156" s="16">
        <v>20.023239501951998</v>
      </c>
      <c r="E2156" s="16">
        <v>10.8618309588563</v>
      </c>
      <c r="F2156" s="16">
        <v>13.4070306511094</v>
      </c>
      <c r="G2156" s="16">
        <v>14.3580660474527</v>
      </c>
      <c r="H2156" s="16">
        <v>19.5762932089035</v>
      </c>
      <c r="I2156" s="16">
        <v>14.9614225633616</v>
      </c>
      <c r="J2156" s="16">
        <v>13.1993709539649</v>
      </c>
      <c r="K2156" s="16">
        <v>13.7450664688235</v>
      </c>
      <c r="L2156" s="16">
        <v>21.934670499185199</v>
      </c>
      <c r="M2156" s="16">
        <v>17.4649247768414</v>
      </c>
      <c r="N2156" s="16">
        <v>10.9752793178278</v>
      </c>
      <c r="O2156" s="16">
        <v>13.395653644215001</v>
      </c>
      <c r="P2156" s="16">
        <v>25.527613036355302</v>
      </c>
      <c r="Q2156" s="16">
        <v>19.277938234483699</v>
      </c>
      <c r="R2156" s="16">
        <v>21.839097900333702</v>
      </c>
      <c r="S2156" s="16">
        <v>15.177509336002901</v>
      </c>
      <c r="T2156" s="16">
        <v>14.1620873174103</v>
      </c>
      <c r="U2156" s="16">
        <v>17.4210159014082</v>
      </c>
      <c r="V2156" s="16">
        <v>9.0596964726479907</v>
      </c>
      <c r="W2156" s="16">
        <v>16.827278887512801</v>
      </c>
      <c r="X2156" s="16">
        <v>14.4806103651007</v>
      </c>
      <c r="Y2156" s="16">
        <v>21.7329597277045</v>
      </c>
      <c r="Z2156" s="16">
        <v>17.686087210452602</v>
      </c>
    </row>
    <row r="2157" spans="1:26" x14ac:dyDescent="0.35">
      <c r="A2157" t="s">
        <v>107</v>
      </c>
      <c r="B2157" s="16">
        <v>0</v>
      </c>
      <c r="C2157" s="16">
        <v>0</v>
      </c>
      <c r="D2157" s="16">
        <v>0</v>
      </c>
      <c r="E2157" s="16">
        <v>0</v>
      </c>
      <c r="F2157" s="16">
        <v>0</v>
      </c>
      <c r="G2157" s="16">
        <v>0</v>
      </c>
      <c r="H2157" s="16">
        <v>0</v>
      </c>
      <c r="I2157" s="16">
        <v>0</v>
      </c>
      <c r="J2157" s="16">
        <v>0</v>
      </c>
      <c r="K2157" s="16">
        <v>0</v>
      </c>
      <c r="L2157" s="16">
        <v>0</v>
      </c>
      <c r="M2157" s="16">
        <v>0</v>
      </c>
      <c r="N2157" s="16">
        <v>0</v>
      </c>
      <c r="O2157" s="16">
        <v>0</v>
      </c>
      <c r="P2157" s="16">
        <v>0</v>
      </c>
      <c r="Q2157" s="16">
        <v>0</v>
      </c>
      <c r="R2157" s="16">
        <v>0</v>
      </c>
      <c r="S2157" s="16">
        <v>0</v>
      </c>
      <c r="T2157" s="16">
        <v>0</v>
      </c>
      <c r="U2157" s="16">
        <v>0</v>
      </c>
      <c r="V2157" s="16">
        <v>0</v>
      </c>
      <c r="W2157" s="16">
        <v>0</v>
      </c>
      <c r="X2157" s="16">
        <v>0</v>
      </c>
      <c r="Y2157" s="16">
        <v>0</v>
      </c>
      <c r="Z2157" s="16">
        <v>0</v>
      </c>
    </row>
    <row r="2158" spans="1:26" x14ac:dyDescent="0.35">
      <c r="A2158" t="s">
        <v>108</v>
      </c>
      <c r="B2158" s="16">
        <v>8.71378340456417</v>
      </c>
      <c r="C2158" s="16">
        <v>11.863998372977001</v>
      </c>
      <c r="D2158" s="16">
        <v>17.5568513929829</v>
      </c>
      <c r="E2158" s="16">
        <v>18.4464395746337</v>
      </c>
      <c r="F2158" s="16">
        <v>14.4308050406612</v>
      </c>
      <c r="G2158" s="16">
        <v>15.1651084985319</v>
      </c>
      <c r="H2158" s="16">
        <v>9.9056177940077603</v>
      </c>
      <c r="I2158" s="16">
        <v>28.207230253872599</v>
      </c>
      <c r="J2158" s="16">
        <v>12.6180286002245</v>
      </c>
      <c r="K2158" s="16">
        <v>18.411168609717201</v>
      </c>
      <c r="L2158" s="16">
        <v>16.729101410503699</v>
      </c>
      <c r="M2158" s="16">
        <v>22.727667842356201</v>
      </c>
      <c r="N2158" s="16">
        <v>17.2901058313123</v>
      </c>
      <c r="O2158" s="16">
        <v>14.423213866928201</v>
      </c>
      <c r="P2158" s="16">
        <v>21.461617112846699</v>
      </c>
      <c r="Q2158" s="16">
        <v>29.815969352420701</v>
      </c>
      <c r="R2158" s="16">
        <v>22.6528168147568</v>
      </c>
      <c r="S2158" s="16">
        <v>19.082724702292602</v>
      </c>
      <c r="T2158" s="16">
        <v>29.275387563116901</v>
      </c>
      <c r="U2158" s="16">
        <v>17.345056061273201</v>
      </c>
      <c r="V2158" s="16">
        <v>13.981197897580399</v>
      </c>
      <c r="W2158" s="16">
        <v>16.3270848006403</v>
      </c>
      <c r="X2158" s="16">
        <v>20.314201004789702</v>
      </c>
      <c r="Y2158" s="16">
        <v>19.362145522310499</v>
      </c>
      <c r="Z2158" s="16">
        <v>22.2357327337083</v>
      </c>
    </row>
    <row r="2159" spans="1:26" x14ac:dyDescent="0.35">
      <c r="A2159" t="s">
        <v>109</v>
      </c>
      <c r="B2159" s="16">
        <v>1.2795830614871999</v>
      </c>
      <c r="C2159" s="16">
        <v>2.2369673012468301</v>
      </c>
      <c r="D2159" s="16">
        <v>3.4747619111604102</v>
      </c>
      <c r="E2159" s="16">
        <v>2.83158999723622</v>
      </c>
      <c r="F2159" s="16">
        <v>2.0044293554692598</v>
      </c>
      <c r="G2159" s="16">
        <v>1.5505795715369699</v>
      </c>
      <c r="H2159" s="16">
        <v>1.5566594071851201</v>
      </c>
      <c r="I2159" s="16">
        <v>2.7435991192901299</v>
      </c>
      <c r="J2159" s="16">
        <v>1.1161965155920801</v>
      </c>
      <c r="K2159" s="16">
        <v>1.41553012376052</v>
      </c>
      <c r="L2159" s="16">
        <v>1.28273844557797</v>
      </c>
      <c r="M2159" s="16">
        <v>0.90545889413036296</v>
      </c>
      <c r="N2159" s="16">
        <v>0.741848077578104</v>
      </c>
      <c r="O2159" s="16">
        <v>0.50207171042684096</v>
      </c>
      <c r="P2159" s="16">
        <v>0.39091474077264099</v>
      </c>
      <c r="Q2159" s="16">
        <v>0.71983901452423804</v>
      </c>
      <c r="R2159" s="16">
        <v>0.74501471763322602</v>
      </c>
      <c r="S2159" s="16">
        <v>0.27955543576495501</v>
      </c>
      <c r="T2159" s="16">
        <v>0.66430834522842297</v>
      </c>
      <c r="U2159" s="16">
        <v>0.88229529677896101</v>
      </c>
      <c r="V2159" s="16">
        <v>1.5878943644747701</v>
      </c>
      <c r="W2159" s="16">
        <v>2.1038780580998999</v>
      </c>
      <c r="X2159" s="16">
        <v>1.2375643330655299</v>
      </c>
      <c r="Y2159" s="16">
        <v>0.470132974046161</v>
      </c>
      <c r="Z2159" s="16">
        <v>1.7667843777980901</v>
      </c>
    </row>
    <row r="2160" spans="1:26" x14ac:dyDescent="0.35">
      <c r="A2160" t="s">
        <v>110</v>
      </c>
      <c r="B2160" s="16">
        <v>0</v>
      </c>
      <c r="C2160" s="16">
        <v>0</v>
      </c>
      <c r="D2160" s="16">
        <v>0</v>
      </c>
      <c r="E2160" s="16">
        <v>0</v>
      </c>
      <c r="F2160" s="16">
        <v>0</v>
      </c>
      <c r="G2160" s="16">
        <v>0</v>
      </c>
      <c r="H2160" s="16">
        <v>0</v>
      </c>
      <c r="I2160" s="16">
        <v>0</v>
      </c>
      <c r="J2160" s="16">
        <v>0</v>
      </c>
      <c r="K2160" s="16">
        <v>0</v>
      </c>
      <c r="L2160" s="16">
        <v>0</v>
      </c>
      <c r="M2160" s="16">
        <v>0</v>
      </c>
      <c r="N2160" s="16">
        <v>0</v>
      </c>
      <c r="O2160" s="16">
        <v>0</v>
      </c>
      <c r="P2160" s="16">
        <v>0</v>
      </c>
      <c r="Q2160" s="16">
        <v>6.1101380538388497E-2</v>
      </c>
      <c r="R2160" s="16">
        <v>7.7085939082703003E-2</v>
      </c>
      <c r="S2160" s="16">
        <v>5.9595739970712401E-2</v>
      </c>
      <c r="T2160" s="16">
        <v>0.22912052208819</v>
      </c>
      <c r="U2160" s="16">
        <v>8.3534161523890996E-2</v>
      </c>
      <c r="V2160" s="16">
        <v>5.2731682515976798E-2</v>
      </c>
      <c r="W2160" s="16">
        <v>3.9536556466674196E-3</v>
      </c>
      <c r="X2160" s="16">
        <v>3.8409093082850801E-2</v>
      </c>
      <c r="Y2160" s="16">
        <v>0.28219349784042802</v>
      </c>
      <c r="Z2160" s="16">
        <v>0</v>
      </c>
    </row>
    <row r="2161" spans="1:26" x14ac:dyDescent="0.35">
      <c r="A2161" t="s">
        <v>111</v>
      </c>
      <c r="B2161" s="16">
        <v>0.297236833902847</v>
      </c>
      <c r="C2161" s="16">
        <v>0.333367673460358</v>
      </c>
      <c r="D2161" s="16">
        <v>0.35701069202670799</v>
      </c>
      <c r="E2161" s="16">
        <v>0.410561678098123</v>
      </c>
      <c r="F2161" s="16">
        <v>0.32486179600523701</v>
      </c>
      <c r="G2161" s="16">
        <v>0.263426247671459</v>
      </c>
      <c r="H2161" s="16">
        <v>0.22964194049959299</v>
      </c>
      <c r="I2161" s="16">
        <v>0.26707861251538301</v>
      </c>
      <c r="J2161" s="16">
        <v>0.35950841367827802</v>
      </c>
      <c r="K2161" s="16">
        <v>0.17921434271832101</v>
      </c>
      <c r="L2161" s="16">
        <v>0</v>
      </c>
      <c r="M2161" s="16">
        <v>0</v>
      </c>
      <c r="N2161" s="16">
        <v>0</v>
      </c>
      <c r="O2161" s="16">
        <v>0</v>
      </c>
      <c r="P2161" s="16">
        <v>0</v>
      </c>
      <c r="Q2161" s="16">
        <v>0</v>
      </c>
      <c r="R2161" s="16">
        <v>0</v>
      </c>
      <c r="S2161" s="16">
        <v>0</v>
      </c>
      <c r="T2161" s="16">
        <v>0</v>
      </c>
      <c r="U2161" s="16">
        <v>0</v>
      </c>
      <c r="V2161" s="16">
        <v>0</v>
      </c>
      <c r="W2161" s="16">
        <v>0</v>
      </c>
      <c r="X2161" s="16">
        <v>0</v>
      </c>
      <c r="Y2161" s="16">
        <v>0</v>
      </c>
      <c r="Z2161" s="16">
        <v>0</v>
      </c>
    </row>
    <row r="2162" spans="1:26" x14ac:dyDescent="0.35">
      <c r="A2162" t="s">
        <v>112</v>
      </c>
      <c r="B2162" s="16">
        <v>0</v>
      </c>
      <c r="C2162" s="16">
        <v>0</v>
      </c>
      <c r="D2162" s="16">
        <v>0</v>
      </c>
      <c r="E2162" s="16">
        <v>0</v>
      </c>
      <c r="F2162" s="16">
        <v>0</v>
      </c>
      <c r="G2162" s="16">
        <v>0</v>
      </c>
      <c r="H2162" s="16">
        <v>0</v>
      </c>
      <c r="I2162" s="16">
        <v>0</v>
      </c>
      <c r="J2162" s="16">
        <v>0</v>
      </c>
      <c r="K2162" s="16">
        <v>0</v>
      </c>
      <c r="L2162" s="16">
        <v>0.32001884635219002</v>
      </c>
      <c r="M2162" s="16">
        <v>0</v>
      </c>
      <c r="N2162" s="16">
        <v>3.6511824281116698E-2</v>
      </c>
      <c r="O2162" s="16">
        <v>1.8184540876590299E-2</v>
      </c>
      <c r="P2162" s="16">
        <v>6.3748725216171698E-2</v>
      </c>
      <c r="Q2162" s="16">
        <v>0</v>
      </c>
      <c r="R2162" s="16">
        <v>0</v>
      </c>
      <c r="S2162" s="16">
        <v>0</v>
      </c>
      <c r="T2162" s="16">
        <v>0</v>
      </c>
      <c r="U2162" s="16">
        <v>0</v>
      </c>
      <c r="V2162" s="16">
        <v>0</v>
      </c>
      <c r="W2162" s="16">
        <v>0</v>
      </c>
      <c r="X2162" s="16">
        <v>0</v>
      </c>
      <c r="Y2162" s="16">
        <v>0</v>
      </c>
      <c r="Z2162" s="16">
        <v>0</v>
      </c>
    </row>
    <row r="2163" spans="1:26" x14ac:dyDescent="0.35">
      <c r="A2163" t="s">
        <v>113</v>
      </c>
      <c r="B2163" s="16">
        <v>5.6595538913723098E-2</v>
      </c>
      <c r="C2163" s="16">
        <v>6.9244639259448001E-2</v>
      </c>
      <c r="D2163" s="16">
        <v>0.20627179831409501</v>
      </c>
      <c r="E2163" s="16">
        <v>0.34022346661682701</v>
      </c>
      <c r="F2163" s="16">
        <v>0.70042778854326504</v>
      </c>
      <c r="G2163" s="16">
        <v>0.52477170780570104</v>
      </c>
      <c r="H2163" s="16">
        <v>0.64111044188425004</v>
      </c>
      <c r="I2163" s="16">
        <v>0.74287576054539095</v>
      </c>
      <c r="J2163" s="16">
        <v>0.76240438925708698</v>
      </c>
      <c r="K2163" s="16">
        <v>0.57478232962807896</v>
      </c>
      <c r="L2163" s="16">
        <v>0.626067454614324</v>
      </c>
      <c r="M2163" s="16">
        <v>0.83793295387439604</v>
      </c>
      <c r="N2163" s="16">
        <v>0.49156402669890997</v>
      </c>
      <c r="O2163" s="16">
        <v>0.66030058253294399</v>
      </c>
      <c r="P2163" s="16">
        <v>1.2122457697954401</v>
      </c>
      <c r="Q2163" s="16">
        <v>1.1819420298149701</v>
      </c>
      <c r="R2163" s="16">
        <v>0.85573236320166302</v>
      </c>
      <c r="S2163" s="16">
        <v>1.1678465809979901</v>
      </c>
      <c r="T2163" s="16">
        <v>0.79496048425697396</v>
      </c>
      <c r="U2163" s="16">
        <v>0.848600222557641</v>
      </c>
      <c r="V2163" s="16">
        <v>0.64775722796158597</v>
      </c>
      <c r="W2163" s="16">
        <v>0.67921965549071905</v>
      </c>
      <c r="X2163" s="16">
        <v>1.1723172986205801</v>
      </c>
      <c r="Y2163" s="16">
        <v>1.0311968567149801</v>
      </c>
      <c r="Z2163" s="16">
        <v>1.45523365597014</v>
      </c>
    </row>
    <row r="2164" spans="1:26" x14ac:dyDescent="0.35">
      <c r="A2164" t="s">
        <v>114</v>
      </c>
      <c r="B2164" s="16">
        <v>9.0659476557996808</v>
      </c>
      <c r="C2164" s="16">
        <v>7.44592601183043</v>
      </c>
      <c r="D2164" s="16">
        <v>8.6017393198404708</v>
      </c>
      <c r="E2164" s="16">
        <v>7.6035119448636896</v>
      </c>
      <c r="F2164" s="16">
        <v>8.3699341837264907</v>
      </c>
      <c r="G2164" s="16">
        <v>9.1216581912192805</v>
      </c>
      <c r="H2164" s="16">
        <v>9.0397148420406594</v>
      </c>
      <c r="I2164" s="16">
        <v>6.6379457644651998</v>
      </c>
      <c r="J2164" s="16">
        <v>7.9034866920973901</v>
      </c>
      <c r="K2164" s="16">
        <v>7.2782854997550599</v>
      </c>
      <c r="L2164" s="16">
        <v>11.173139831401</v>
      </c>
      <c r="M2164" s="16">
        <v>8.4798841148278594</v>
      </c>
      <c r="N2164" s="16">
        <v>7.3664160021937599</v>
      </c>
      <c r="O2164" s="16">
        <v>11.5169313261355</v>
      </c>
      <c r="P2164" s="16">
        <v>9.5619609105300007</v>
      </c>
      <c r="Q2164" s="16">
        <v>9.8849182467720205</v>
      </c>
      <c r="R2164" s="16">
        <v>8.5315984481542309</v>
      </c>
      <c r="S2164" s="16">
        <v>6.8454340420701802</v>
      </c>
      <c r="T2164" s="16">
        <v>7.9347018057275003</v>
      </c>
      <c r="U2164" s="16">
        <v>7.74293868029587</v>
      </c>
      <c r="V2164" s="16">
        <v>5.78287096220987</v>
      </c>
      <c r="W2164" s="16">
        <v>7.4026468386684696</v>
      </c>
      <c r="X2164" s="16">
        <v>7.0440208253314998</v>
      </c>
      <c r="Y2164" s="16">
        <v>8.5871560675544991</v>
      </c>
      <c r="Z2164" s="16">
        <v>7.8894200839674404</v>
      </c>
    </row>
    <row r="2165" spans="1:26" x14ac:dyDescent="0.35">
      <c r="A2165" t="s">
        <v>115</v>
      </c>
      <c r="B2165" s="16">
        <v>3.87704645824962</v>
      </c>
      <c r="C2165" s="16">
        <v>3.7088471111565302</v>
      </c>
      <c r="D2165" s="16">
        <v>3.97476068525404</v>
      </c>
      <c r="E2165" s="16">
        <v>3.8467409812265698</v>
      </c>
      <c r="F2165" s="16">
        <v>3.3401821379686401</v>
      </c>
      <c r="G2165" s="16">
        <v>4.4073790076374602</v>
      </c>
      <c r="H2165" s="16">
        <v>5.2592439628172798</v>
      </c>
      <c r="I2165" s="16">
        <v>3.8069309597885899</v>
      </c>
      <c r="J2165" s="16">
        <v>3.5847510120545998</v>
      </c>
      <c r="K2165" s="16">
        <v>3.6766104498452301</v>
      </c>
      <c r="L2165" s="16">
        <v>5.5423055370091197</v>
      </c>
      <c r="M2165" s="16">
        <v>4.3554386394875602</v>
      </c>
      <c r="N2165" s="16">
        <v>3.71383455761561</v>
      </c>
      <c r="O2165" s="16">
        <v>5.3956354063412402</v>
      </c>
      <c r="P2165" s="16">
        <v>5.0549950793399496</v>
      </c>
      <c r="Q2165" s="16">
        <v>5.3912614285871099</v>
      </c>
      <c r="R2165" s="16">
        <v>4.6690079391532704</v>
      </c>
      <c r="S2165" s="16">
        <v>3.6072437972326701</v>
      </c>
      <c r="T2165" s="16">
        <v>4.4051400546432102</v>
      </c>
      <c r="U2165" s="16">
        <v>4.3807638004073599</v>
      </c>
      <c r="V2165" s="16">
        <v>3.29554915677664</v>
      </c>
      <c r="W2165" s="16">
        <v>4.5252560379101103</v>
      </c>
      <c r="X2165" s="16">
        <v>4.2093628891712402</v>
      </c>
      <c r="Y2165" s="16">
        <v>4.6243261643252804</v>
      </c>
      <c r="Z2165" s="16">
        <v>4.2926125700830102</v>
      </c>
    </row>
    <row r="2166" spans="1:26" x14ac:dyDescent="0.35">
      <c r="A2166" t="s">
        <v>116</v>
      </c>
      <c r="B2166" s="16">
        <v>0</v>
      </c>
      <c r="C2166" s="16">
        <v>0</v>
      </c>
      <c r="D2166" s="16">
        <v>0</v>
      </c>
      <c r="E2166" s="16">
        <v>0</v>
      </c>
      <c r="F2166" s="16">
        <v>0</v>
      </c>
      <c r="G2166" s="16">
        <v>0</v>
      </c>
      <c r="H2166" s="16">
        <v>0</v>
      </c>
      <c r="I2166" s="16">
        <v>0</v>
      </c>
      <c r="J2166" s="16">
        <v>0</v>
      </c>
      <c r="K2166" s="16">
        <v>0</v>
      </c>
      <c r="L2166" s="16">
        <v>0</v>
      </c>
      <c r="M2166" s="16">
        <v>0</v>
      </c>
      <c r="N2166" s="16">
        <v>0</v>
      </c>
      <c r="O2166" s="16">
        <v>0</v>
      </c>
      <c r="P2166" s="16">
        <v>0</v>
      </c>
      <c r="Q2166" s="16">
        <v>0</v>
      </c>
      <c r="R2166" s="16">
        <v>0</v>
      </c>
      <c r="S2166" s="16">
        <v>0</v>
      </c>
      <c r="T2166" s="16">
        <v>0</v>
      </c>
      <c r="U2166" s="16">
        <v>0</v>
      </c>
      <c r="V2166" s="16">
        <v>0</v>
      </c>
      <c r="W2166" s="16">
        <v>0</v>
      </c>
      <c r="X2166" s="16">
        <v>0</v>
      </c>
      <c r="Y2166" s="16">
        <v>0</v>
      </c>
      <c r="Z2166" s="16">
        <v>0</v>
      </c>
    </row>
    <row r="2167" spans="1:26" x14ac:dyDescent="0.35">
      <c r="A2167" t="s">
        <v>117</v>
      </c>
      <c r="B2167" s="16">
        <v>0</v>
      </c>
      <c r="C2167" s="16">
        <v>0</v>
      </c>
      <c r="D2167" s="16">
        <v>0</v>
      </c>
      <c r="E2167" s="16">
        <v>0</v>
      </c>
      <c r="F2167" s="16">
        <v>0</v>
      </c>
      <c r="G2167" s="16">
        <v>0</v>
      </c>
      <c r="H2167" s="16">
        <v>0</v>
      </c>
      <c r="I2167" s="16">
        <v>0</v>
      </c>
      <c r="J2167" s="16">
        <v>0</v>
      </c>
      <c r="K2167" s="16">
        <v>0</v>
      </c>
      <c r="L2167" s="16">
        <v>0</v>
      </c>
      <c r="M2167" s="16">
        <v>0</v>
      </c>
      <c r="N2167" s="16">
        <v>0</v>
      </c>
      <c r="O2167" s="16">
        <v>0</v>
      </c>
      <c r="P2167" s="16">
        <v>0</v>
      </c>
      <c r="Q2167" s="16">
        <v>0</v>
      </c>
      <c r="R2167" s="16">
        <v>0</v>
      </c>
      <c r="S2167" s="16">
        <v>0</v>
      </c>
      <c r="T2167" s="16">
        <v>0</v>
      </c>
      <c r="U2167" s="16">
        <v>0</v>
      </c>
      <c r="V2167" s="16">
        <v>0</v>
      </c>
      <c r="W2167" s="16">
        <v>0</v>
      </c>
      <c r="X2167" s="16">
        <v>0</v>
      </c>
      <c r="Y2167" s="16">
        <v>0</v>
      </c>
      <c r="Z2167" s="16">
        <v>0</v>
      </c>
    </row>
    <row r="2168" spans="1:26" x14ac:dyDescent="0.35">
      <c r="A2168" t="s">
        <v>118</v>
      </c>
      <c r="B2168" s="16">
        <v>2.2564700149730901</v>
      </c>
      <c r="C2168" s="16">
        <v>1.96828137566795</v>
      </c>
      <c r="D2168" s="16">
        <v>2.9848583150614001</v>
      </c>
      <c r="E2168" s="16">
        <v>2.3976165421770301</v>
      </c>
      <c r="F2168" s="16">
        <v>2.6543096201180099</v>
      </c>
      <c r="G2168" s="16">
        <v>1.7255515078169601</v>
      </c>
      <c r="H2168" s="16">
        <v>2.6740214552688601</v>
      </c>
      <c r="I2168" s="16">
        <v>2.5928876193482702</v>
      </c>
      <c r="J2168" s="16">
        <v>1.9415322077807</v>
      </c>
      <c r="K2168" s="16">
        <v>1.9120640654631</v>
      </c>
      <c r="L2168" s="16">
        <v>1.36643536293846</v>
      </c>
      <c r="M2168" s="16">
        <v>1.3135221988914301</v>
      </c>
      <c r="N2168" s="16">
        <v>0.744319651826435</v>
      </c>
      <c r="O2168" s="16">
        <v>0.86231019785976204</v>
      </c>
      <c r="P2168" s="16">
        <v>0.73748352731167799</v>
      </c>
      <c r="Q2168" s="16">
        <v>1.1429084229317801</v>
      </c>
      <c r="R2168" s="16">
        <v>1.02258339628443</v>
      </c>
      <c r="S2168" s="16">
        <v>1.33570822160725</v>
      </c>
      <c r="T2168" s="16">
        <v>0.65654127877954405</v>
      </c>
      <c r="U2168" s="16">
        <v>1.1927628541026201</v>
      </c>
      <c r="V2168" s="16">
        <v>1.0938668539862999</v>
      </c>
      <c r="W2168" s="16">
        <v>0.77896194550845299</v>
      </c>
      <c r="X2168" s="16">
        <v>0.67476129454036504</v>
      </c>
      <c r="Y2168" s="16">
        <v>0.73483676055104297</v>
      </c>
      <c r="Z2168" s="16">
        <v>1.1080410310886399</v>
      </c>
    </row>
    <row r="2169" spans="1:26" x14ac:dyDescent="0.35">
      <c r="A2169" t="s">
        <v>119</v>
      </c>
      <c r="B2169" s="16">
        <v>0</v>
      </c>
      <c r="C2169" s="16">
        <v>0</v>
      </c>
      <c r="D2169" s="16">
        <v>0</v>
      </c>
      <c r="E2169" s="16">
        <v>0</v>
      </c>
      <c r="F2169" s="16">
        <v>0</v>
      </c>
      <c r="G2169" s="16">
        <v>0</v>
      </c>
      <c r="H2169" s="16">
        <v>0</v>
      </c>
      <c r="I2169" s="16">
        <v>0</v>
      </c>
      <c r="J2169" s="16">
        <v>2.8046854123575E-2</v>
      </c>
      <c r="K2169" s="16">
        <v>0</v>
      </c>
      <c r="L2169" s="16">
        <v>4.91186245880448E-3</v>
      </c>
      <c r="M2169" s="16">
        <v>3.7793482788006302E-4</v>
      </c>
      <c r="N2169" s="16">
        <v>0</v>
      </c>
      <c r="O2169" s="16">
        <v>0</v>
      </c>
      <c r="P2169" s="16">
        <v>0</v>
      </c>
      <c r="Q2169" s="16">
        <v>0</v>
      </c>
      <c r="R2169" s="16">
        <v>0</v>
      </c>
      <c r="S2169" s="16">
        <v>0</v>
      </c>
      <c r="T2169" s="16">
        <v>0</v>
      </c>
      <c r="U2169" s="16">
        <v>0</v>
      </c>
      <c r="V2169" s="16">
        <v>0</v>
      </c>
      <c r="W2169" s="16">
        <v>0</v>
      </c>
      <c r="X2169" s="16">
        <v>0</v>
      </c>
      <c r="Y2169" s="16">
        <v>0</v>
      </c>
      <c r="Z2169" s="16">
        <v>0</v>
      </c>
    </row>
    <row r="2170" spans="1:26" x14ac:dyDescent="0.35">
      <c r="A2170" t="s">
        <v>120</v>
      </c>
      <c r="B2170" s="16">
        <v>0</v>
      </c>
      <c r="C2170" s="16">
        <v>0</v>
      </c>
      <c r="D2170" s="16">
        <v>0</v>
      </c>
      <c r="E2170" s="16">
        <v>0</v>
      </c>
      <c r="F2170" s="16">
        <v>0</v>
      </c>
      <c r="G2170" s="16">
        <v>0</v>
      </c>
      <c r="H2170" s="16">
        <v>0</v>
      </c>
      <c r="I2170" s="16">
        <v>0</v>
      </c>
      <c r="J2170" s="16">
        <v>0</v>
      </c>
      <c r="K2170" s="16">
        <v>0</v>
      </c>
      <c r="L2170" s="16">
        <v>0</v>
      </c>
      <c r="M2170" s="16">
        <v>0</v>
      </c>
      <c r="N2170" s="16">
        <v>0</v>
      </c>
      <c r="O2170" s="16">
        <v>0</v>
      </c>
      <c r="P2170" s="16">
        <v>0</v>
      </c>
      <c r="Q2170" s="16">
        <v>0</v>
      </c>
      <c r="R2170" s="16">
        <v>0</v>
      </c>
      <c r="S2170" s="16">
        <v>0</v>
      </c>
      <c r="T2170" s="16">
        <v>0</v>
      </c>
      <c r="U2170" s="16">
        <v>0</v>
      </c>
      <c r="V2170" s="16">
        <v>0</v>
      </c>
      <c r="W2170" s="16">
        <v>0</v>
      </c>
      <c r="X2170" s="16">
        <v>0</v>
      </c>
      <c r="Y2170" s="16">
        <v>0</v>
      </c>
      <c r="Z2170" s="16">
        <v>0</v>
      </c>
    </row>
    <row r="2171" spans="1:26" x14ac:dyDescent="0.35">
      <c r="A2171" t="s">
        <v>121</v>
      </c>
      <c r="B2171" s="16">
        <v>0</v>
      </c>
      <c r="C2171" s="16">
        <v>0</v>
      </c>
      <c r="D2171" s="16">
        <v>0</v>
      </c>
      <c r="E2171" s="16">
        <v>0</v>
      </c>
      <c r="F2171" s="16">
        <v>0</v>
      </c>
      <c r="G2171" s="16">
        <v>0</v>
      </c>
      <c r="H2171" s="16">
        <v>0</v>
      </c>
      <c r="I2171" s="16">
        <v>0</v>
      </c>
      <c r="J2171" s="16">
        <v>0</v>
      </c>
      <c r="K2171" s="16">
        <v>0</v>
      </c>
      <c r="L2171" s="16">
        <v>0</v>
      </c>
      <c r="M2171" s="16">
        <v>0</v>
      </c>
      <c r="N2171" s="16">
        <v>0</v>
      </c>
      <c r="O2171" s="16">
        <v>0</v>
      </c>
      <c r="P2171" s="16">
        <v>0</v>
      </c>
      <c r="Q2171" s="16">
        <v>0</v>
      </c>
      <c r="R2171" s="16">
        <v>0</v>
      </c>
      <c r="S2171" s="16">
        <v>0</v>
      </c>
      <c r="T2171" s="16">
        <v>0</v>
      </c>
      <c r="U2171" s="16">
        <v>0</v>
      </c>
      <c r="V2171" s="16">
        <v>0</v>
      </c>
      <c r="W2171" s="16">
        <v>0</v>
      </c>
      <c r="X2171" s="16">
        <v>0</v>
      </c>
      <c r="Y2171" s="16">
        <v>0</v>
      </c>
      <c r="Z2171" s="16">
        <v>0</v>
      </c>
    </row>
    <row r="2172" spans="1:26" x14ac:dyDescent="0.35">
      <c r="A2172" t="s">
        <v>122</v>
      </c>
      <c r="B2172" s="16">
        <v>0</v>
      </c>
      <c r="C2172" s="16">
        <v>0</v>
      </c>
      <c r="D2172" s="16">
        <v>0</v>
      </c>
      <c r="E2172" s="16">
        <v>0</v>
      </c>
      <c r="F2172" s="16">
        <v>0</v>
      </c>
      <c r="G2172" s="16">
        <v>0</v>
      </c>
      <c r="H2172" s="16">
        <v>0</v>
      </c>
      <c r="I2172" s="16">
        <v>0</v>
      </c>
      <c r="J2172" s="16">
        <v>0</v>
      </c>
      <c r="K2172" s="16">
        <v>0</v>
      </c>
      <c r="L2172" s="16">
        <v>0</v>
      </c>
      <c r="M2172" s="16">
        <v>0</v>
      </c>
      <c r="N2172" s="16">
        <v>0</v>
      </c>
      <c r="O2172" s="16">
        <v>0</v>
      </c>
      <c r="P2172" s="16">
        <v>0</v>
      </c>
      <c r="Q2172" s="16">
        <v>0</v>
      </c>
      <c r="R2172" s="16">
        <v>0</v>
      </c>
      <c r="S2172" s="16">
        <v>0</v>
      </c>
      <c r="T2172" s="16">
        <v>0</v>
      </c>
      <c r="U2172" s="16">
        <v>0</v>
      </c>
      <c r="V2172" s="16">
        <v>0</v>
      </c>
      <c r="W2172" s="16">
        <v>0</v>
      </c>
      <c r="X2172" s="16">
        <v>0</v>
      </c>
      <c r="Y2172" s="16">
        <v>0</v>
      </c>
      <c r="Z2172" s="16">
        <v>0</v>
      </c>
    </row>
    <row r="2173" spans="1:26" x14ac:dyDescent="0.35">
      <c r="A2173" t="s">
        <v>123</v>
      </c>
      <c r="B2173" s="16">
        <v>6.2374892094785102</v>
      </c>
      <c r="C2173" s="16">
        <v>7.8814647951256402</v>
      </c>
      <c r="D2173" s="16">
        <v>6.8803387772347397</v>
      </c>
      <c r="E2173" s="16">
        <v>3.9577835636179302</v>
      </c>
      <c r="F2173" s="16">
        <v>7.6662791447233003</v>
      </c>
      <c r="G2173" s="16">
        <v>3.90508355674744</v>
      </c>
      <c r="H2173" s="16">
        <v>8.0346694549959903</v>
      </c>
      <c r="I2173" s="16">
        <v>4.9554100207440799</v>
      </c>
      <c r="J2173" s="16">
        <v>5.0300254626109</v>
      </c>
      <c r="K2173" s="16">
        <v>5.4168027360438797</v>
      </c>
      <c r="L2173" s="16">
        <v>7.46269437767236</v>
      </c>
      <c r="M2173" s="16">
        <v>6.5382304868073504</v>
      </c>
      <c r="N2173" s="16">
        <v>3.3292915107894099</v>
      </c>
      <c r="O2173" s="16">
        <v>7.2756567867410604</v>
      </c>
      <c r="P2173" s="16">
        <v>0.353633507207956</v>
      </c>
      <c r="Q2173" s="16">
        <v>2.04918320193674</v>
      </c>
      <c r="R2173" s="16">
        <v>0.95812431563952305</v>
      </c>
      <c r="S2173" s="16">
        <v>0.58051967676501004</v>
      </c>
      <c r="T2173" s="16">
        <v>1.0544333459344499</v>
      </c>
      <c r="U2173" s="16">
        <v>1.52655219016899</v>
      </c>
      <c r="V2173" s="16">
        <v>0.38697089829477499</v>
      </c>
      <c r="W2173" s="16">
        <v>1.2324824544997299</v>
      </c>
      <c r="X2173" s="16">
        <v>2.3507834137738799</v>
      </c>
      <c r="Y2173" s="16">
        <v>1.04346137533796</v>
      </c>
      <c r="Z2173" s="16">
        <v>3.7844573799447798</v>
      </c>
    </row>
    <row r="2174" spans="1:26" x14ac:dyDescent="0.35">
      <c r="A2174" t="s">
        <v>124</v>
      </c>
      <c r="B2174" s="16">
        <v>4.0685014737318204</v>
      </c>
      <c r="C2174" s="16">
        <v>4.2401035087522203</v>
      </c>
      <c r="D2174" s="16">
        <v>3.6341890305730402</v>
      </c>
      <c r="E2174" s="16">
        <v>2.8305994152854299</v>
      </c>
      <c r="F2174" s="16">
        <v>4.1181435999686897</v>
      </c>
      <c r="G2174" s="16">
        <v>3.0232853432854601</v>
      </c>
      <c r="H2174" s="16">
        <v>4.8063430626098196</v>
      </c>
      <c r="I2174" s="16">
        <v>2.43279951401066</v>
      </c>
      <c r="J2174" s="16">
        <v>2.5078621053289001</v>
      </c>
      <c r="K2174" s="16">
        <v>3.3668026831901399</v>
      </c>
      <c r="L2174" s="16">
        <v>4.8618024120386503</v>
      </c>
      <c r="M2174" s="16">
        <v>4.8035490870190003</v>
      </c>
      <c r="N2174" s="16">
        <v>3.1736092954178399</v>
      </c>
      <c r="O2174" s="16">
        <v>4.6600169410683598</v>
      </c>
      <c r="P2174" s="16">
        <v>3.8578176387092702</v>
      </c>
      <c r="Q2174" s="16">
        <v>2.8654318341343399</v>
      </c>
      <c r="R2174" s="16">
        <v>3.5126437426947401</v>
      </c>
      <c r="S2174" s="16">
        <v>2.9085658281048001</v>
      </c>
      <c r="T2174" s="16">
        <v>4.3715388302468501</v>
      </c>
      <c r="U2174" s="16">
        <v>6.1299176566369997</v>
      </c>
      <c r="V2174" s="16">
        <v>4.1972587018671996</v>
      </c>
      <c r="W2174" s="16">
        <v>6.6408953875217902</v>
      </c>
      <c r="X2174" s="16">
        <v>5.8814084559645297</v>
      </c>
      <c r="Y2174" s="16">
        <v>5.7689678466452703</v>
      </c>
      <c r="Z2174" s="16">
        <v>6.1983857512164198</v>
      </c>
    </row>
    <row r="2175" spans="1:26" x14ac:dyDescent="0.35">
      <c r="A2175" t="s">
        <v>125</v>
      </c>
      <c r="B2175" s="16">
        <v>0.15632210148135001</v>
      </c>
      <c r="C2175" s="16">
        <v>0.12882899216132301</v>
      </c>
      <c r="D2175" s="16">
        <v>0.187567199195041</v>
      </c>
      <c r="E2175" s="16">
        <v>0.12855872774242699</v>
      </c>
      <c r="F2175" s="16">
        <v>0.126434323871328</v>
      </c>
      <c r="G2175" s="16">
        <v>0.15981395876336399</v>
      </c>
      <c r="H2175" s="16">
        <v>0.122475773955074</v>
      </c>
      <c r="I2175" s="16">
        <v>3.31233653434332E-2</v>
      </c>
      <c r="J2175" s="16">
        <v>1.05271495677238E-2</v>
      </c>
      <c r="K2175" s="16">
        <v>3.01815712204383E-2</v>
      </c>
      <c r="L2175" s="16">
        <v>9.5438384229421497E-2</v>
      </c>
      <c r="M2175" s="16">
        <v>0.63868176426039402</v>
      </c>
      <c r="N2175" s="16">
        <v>0.57391073702167805</v>
      </c>
      <c r="O2175" s="16">
        <v>0.34404272261610302</v>
      </c>
      <c r="P2175" s="16">
        <v>0</v>
      </c>
      <c r="Q2175" s="16">
        <v>0</v>
      </c>
      <c r="R2175" s="16">
        <v>0</v>
      </c>
      <c r="S2175" s="16">
        <v>8.6650919672962901E-2</v>
      </c>
      <c r="T2175" s="16">
        <v>1.41082135194443E-2</v>
      </c>
      <c r="U2175" s="16">
        <v>8.3002448438716195E-2</v>
      </c>
      <c r="V2175" s="16">
        <v>1.6486106074869899E-2</v>
      </c>
      <c r="W2175" s="16">
        <v>6.6928307002328505E-2</v>
      </c>
      <c r="X2175" s="16">
        <v>3.36253702016103E-2</v>
      </c>
      <c r="Y2175" s="16">
        <v>0</v>
      </c>
      <c r="Z2175" s="16">
        <v>0.20935649388754601</v>
      </c>
    </row>
    <row r="2176" spans="1:26" x14ac:dyDescent="0.35">
      <c r="A2176" t="s">
        <v>126</v>
      </c>
      <c r="B2176" s="16">
        <v>0</v>
      </c>
      <c r="C2176" s="16">
        <v>0</v>
      </c>
      <c r="D2176" s="16">
        <v>0</v>
      </c>
      <c r="E2176" s="16">
        <v>0</v>
      </c>
      <c r="F2176" s="16">
        <v>0</v>
      </c>
      <c r="G2176" s="16">
        <v>0</v>
      </c>
      <c r="H2176" s="16">
        <v>0</v>
      </c>
      <c r="I2176" s="16">
        <v>0</v>
      </c>
      <c r="J2176" s="16">
        <v>0</v>
      </c>
      <c r="K2176" s="16">
        <v>0</v>
      </c>
      <c r="L2176" s="16">
        <v>0</v>
      </c>
      <c r="M2176" s="16">
        <v>0</v>
      </c>
      <c r="N2176" s="16">
        <v>0</v>
      </c>
      <c r="O2176" s="16">
        <v>0</v>
      </c>
      <c r="P2176" s="16">
        <v>0</v>
      </c>
      <c r="Q2176" s="16">
        <v>0</v>
      </c>
      <c r="R2176" s="16">
        <v>0</v>
      </c>
      <c r="S2176" s="16">
        <v>0</v>
      </c>
      <c r="T2176" s="16">
        <v>0</v>
      </c>
      <c r="U2176" s="16">
        <v>0</v>
      </c>
      <c r="V2176" s="16">
        <v>0</v>
      </c>
      <c r="W2176" s="16">
        <v>0</v>
      </c>
      <c r="X2176" s="16">
        <v>0</v>
      </c>
      <c r="Y2176" s="16">
        <v>0</v>
      </c>
      <c r="Z2176" s="16">
        <v>0</v>
      </c>
    </row>
    <row r="2177" spans="1:26" x14ac:dyDescent="0.35">
      <c r="A2177" s="56" t="s">
        <v>127</v>
      </c>
      <c r="B2177" s="57">
        <f t="shared" ref="B2177:Z2177" si="86">SUM(B2156:B2176)</f>
        <v>51.641375225174919</v>
      </c>
      <c r="C2177" s="57">
        <f t="shared" si="86"/>
        <v>53.669910198628322</v>
      </c>
      <c r="D2177" s="57">
        <f t="shared" si="86"/>
        <v>67.881588623594851</v>
      </c>
      <c r="E2177" s="57">
        <f t="shared" si="86"/>
        <v>53.655456850354255</v>
      </c>
      <c r="F2177" s="57">
        <f t="shared" si="86"/>
        <v>57.142837642164821</v>
      </c>
      <c r="G2177" s="57">
        <f t="shared" si="86"/>
        <v>54.2047236384687</v>
      </c>
      <c r="H2177" s="57">
        <f t="shared" si="86"/>
        <v>61.845791344167907</v>
      </c>
      <c r="I2177" s="57">
        <f t="shared" si="86"/>
        <v>67.381303553285321</v>
      </c>
      <c r="J2177" s="57">
        <f t="shared" si="86"/>
        <v>49.061740356280623</v>
      </c>
      <c r="K2177" s="57">
        <f t="shared" si="86"/>
        <v>56.006508880165455</v>
      </c>
      <c r="L2177" s="57">
        <f t="shared" si="86"/>
        <v>71.399324423981213</v>
      </c>
      <c r="M2177" s="57">
        <f t="shared" si="86"/>
        <v>68.065668693323829</v>
      </c>
      <c r="N2177" s="57">
        <f t="shared" si="86"/>
        <v>48.436690832562974</v>
      </c>
      <c r="O2177" s="57">
        <f t="shared" si="86"/>
        <v>59.054017725741609</v>
      </c>
      <c r="P2177" s="57">
        <f t="shared" si="86"/>
        <v>68.222030048085102</v>
      </c>
      <c r="Q2177" s="57">
        <f t="shared" si="86"/>
        <v>72.390493146143996</v>
      </c>
      <c r="R2177" s="57">
        <f t="shared" si="86"/>
        <v>64.863705576934279</v>
      </c>
      <c r="S2177" s="57">
        <f t="shared" si="86"/>
        <v>51.131354280482022</v>
      </c>
      <c r="T2177" s="57">
        <f t="shared" si="86"/>
        <v>63.562327760951781</v>
      </c>
      <c r="U2177" s="57">
        <f t="shared" si="86"/>
        <v>57.636439273592458</v>
      </c>
      <c r="V2177" s="57">
        <f t="shared" si="86"/>
        <v>40.102280324390378</v>
      </c>
      <c r="W2177" s="57">
        <f t="shared" si="86"/>
        <v>56.588586028501268</v>
      </c>
      <c r="X2177" s="57">
        <f t="shared" si="86"/>
        <v>57.43706434364249</v>
      </c>
      <c r="Y2177" s="57">
        <f t="shared" si="86"/>
        <v>63.637376793030612</v>
      </c>
      <c r="Z2177" s="57">
        <f t="shared" si="86"/>
        <v>66.626111288116959</v>
      </c>
    </row>
    <row r="2179" spans="1:26" x14ac:dyDescent="0.35">
      <c r="A2179" s="53" t="s">
        <v>213</v>
      </c>
    </row>
    <row r="2180" spans="1:26" x14ac:dyDescent="0.35">
      <c r="A2180" s="54" t="s">
        <v>104</v>
      </c>
      <c r="B2180" s="55">
        <v>1990</v>
      </c>
      <c r="C2180" s="55">
        <v>1991</v>
      </c>
      <c r="D2180" s="55">
        <v>1992</v>
      </c>
      <c r="E2180" s="55">
        <v>1993</v>
      </c>
      <c r="F2180" s="55">
        <v>1994</v>
      </c>
      <c r="G2180" s="55">
        <v>1995</v>
      </c>
      <c r="H2180" s="55">
        <v>1996</v>
      </c>
      <c r="I2180" s="55">
        <v>1997</v>
      </c>
      <c r="J2180" s="55">
        <v>1998</v>
      </c>
      <c r="K2180" s="55" t="s">
        <v>105</v>
      </c>
      <c r="L2180" s="55">
        <v>2000</v>
      </c>
      <c r="M2180" s="55">
        <v>2001</v>
      </c>
      <c r="N2180" s="55">
        <v>2002</v>
      </c>
      <c r="O2180" s="55">
        <v>2003</v>
      </c>
      <c r="P2180" s="55">
        <v>2004</v>
      </c>
      <c r="Q2180" s="55">
        <v>2005</v>
      </c>
      <c r="R2180" s="55">
        <v>2006</v>
      </c>
      <c r="S2180" s="55">
        <v>2007</v>
      </c>
      <c r="T2180" s="55">
        <f>S2180+1</f>
        <v>2008</v>
      </c>
      <c r="U2180" s="55">
        <v>2009</v>
      </c>
      <c r="V2180" s="55">
        <v>2010</v>
      </c>
      <c r="W2180" s="55">
        <v>2011</v>
      </c>
      <c r="X2180" s="55">
        <v>2012</v>
      </c>
      <c r="Y2180" s="55">
        <v>2013</v>
      </c>
      <c r="Z2180" s="55">
        <v>2014</v>
      </c>
    </row>
    <row r="2181" spans="1:26" x14ac:dyDescent="0.35">
      <c r="A2181" t="s">
        <v>106</v>
      </c>
      <c r="B2181" s="16">
        <v>2560.7335005099999</v>
      </c>
      <c r="C2181" s="16">
        <v>2552.5183686199998</v>
      </c>
      <c r="D2181" s="16">
        <v>2896.9468785499998</v>
      </c>
      <c r="E2181" s="16">
        <v>2651.0594826699999</v>
      </c>
      <c r="F2181" s="16">
        <v>2231.5211954599999</v>
      </c>
      <c r="G2181" s="16">
        <v>2040.0236382999999</v>
      </c>
      <c r="H2181" s="16">
        <v>2625.5237771400002</v>
      </c>
      <c r="I2181" s="16">
        <v>2636.89546217</v>
      </c>
      <c r="J2181" s="16">
        <v>2599.54291668</v>
      </c>
      <c r="K2181" s="16">
        <v>2803.1001255800002</v>
      </c>
      <c r="L2181" s="16">
        <v>2532.6482712900001</v>
      </c>
      <c r="M2181" s="16">
        <v>2360.89940557</v>
      </c>
      <c r="N2181" s="16">
        <v>2509.09552863</v>
      </c>
      <c r="O2181" s="16">
        <v>1884.05753828</v>
      </c>
      <c r="P2181" s="16">
        <v>2973.9991500699998</v>
      </c>
      <c r="Q2181" s="16">
        <v>2683.2320435199999</v>
      </c>
      <c r="R2181" s="16">
        <v>2977.76273266</v>
      </c>
      <c r="S2181" s="16">
        <v>2875.2556928700001</v>
      </c>
      <c r="T2181" s="16">
        <v>2132.1302401799999</v>
      </c>
      <c r="U2181" s="16">
        <v>2403.3914670700001</v>
      </c>
      <c r="V2181" s="16">
        <v>2445.1146245999998</v>
      </c>
      <c r="W2181" s="16">
        <v>2603.9135287200002</v>
      </c>
      <c r="X2181" s="16">
        <v>2564.4566144700002</v>
      </c>
      <c r="Y2181" s="16">
        <v>2590.5184121900002</v>
      </c>
      <c r="Z2181" s="16">
        <v>2210.1942274500002</v>
      </c>
    </row>
    <row r="2182" spans="1:26" x14ac:dyDescent="0.35">
      <c r="A2182" t="s">
        <v>107</v>
      </c>
      <c r="B2182" s="16">
        <v>0</v>
      </c>
      <c r="C2182" s="16">
        <v>0</v>
      </c>
      <c r="D2182" s="16">
        <v>0</v>
      </c>
      <c r="E2182" s="16">
        <v>0</v>
      </c>
      <c r="F2182" s="16">
        <v>0</v>
      </c>
      <c r="G2182" s="16">
        <v>0</v>
      </c>
      <c r="H2182" s="16">
        <v>0</v>
      </c>
      <c r="I2182" s="16">
        <v>0</v>
      </c>
      <c r="J2182" s="16">
        <v>0</v>
      </c>
      <c r="K2182" s="16">
        <v>0</v>
      </c>
      <c r="L2182" s="16">
        <v>0</v>
      </c>
      <c r="M2182" s="16">
        <v>0</v>
      </c>
      <c r="N2182" s="16">
        <v>0</v>
      </c>
      <c r="O2182" s="16">
        <v>0</v>
      </c>
      <c r="P2182" s="16">
        <v>0</v>
      </c>
      <c r="Q2182" s="16">
        <v>0</v>
      </c>
      <c r="R2182" s="16">
        <v>0</v>
      </c>
      <c r="S2182" s="16">
        <v>0</v>
      </c>
      <c r="T2182" s="16">
        <v>0</v>
      </c>
      <c r="U2182" s="16">
        <v>0</v>
      </c>
      <c r="V2182" s="16">
        <v>0</v>
      </c>
      <c r="W2182" s="16">
        <v>0</v>
      </c>
      <c r="X2182" s="16">
        <v>0</v>
      </c>
      <c r="Y2182" s="16">
        <v>0</v>
      </c>
      <c r="Z2182" s="16">
        <v>0</v>
      </c>
    </row>
    <row r="2183" spans="1:26" x14ac:dyDescent="0.35">
      <c r="A2183" t="s">
        <v>108</v>
      </c>
      <c r="B2183" s="16">
        <v>3068.81715016</v>
      </c>
      <c r="C2183" s="16">
        <v>4063.8193559699998</v>
      </c>
      <c r="D2183" s="16">
        <v>5121.7502814299996</v>
      </c>
      <c r="E2183" s="16">
        <v>5706.0363613700001</v>
      </c>
      <c r="F2183" s="16">
        <v>4329.7791923300001</v>
      </c>
      <c r="G2183" s="16">
        <v>3929.0588180700001</v>
      </c>
      <c r="H2183" s="16">
        <v>3141.05365471</v>
      </c>
      <c r="I2183" s="16">
        <v>6971.0857351699997</v>
      </c>
      <c r="J2183" s="16">
        <v>4730.4590979599998</v>
      </c>
      <c r="K2183" s="16">
        <v>5351.3692880500003</v>
      </c>
      <c r="L2183" s="16">
        <v>4428.8868671999999</v>
      </c>
      <c r="M2183" s="16">
        <v>6303.2319342800001</v>
      </c>
      <c r="N2183" s="16">
        <v>4836.4059712999997</v>
      </c>
      <c r="O2183" s="16">
        <v>5205.2370651199999</v>
      </c>
      <c r="P2183" s="16">
        <v>6522.5719088799997</v>
      </c>
      <c r="Q2183" s="16">
        <v>7811.0526194499998</v>
      </c>
      <c r="R2183" s="16">
        <v>5570.4664508699998</v>
      </c>
      <c r="S2183" s="16">
        <v>5020.0930828700002</v>
      </c>
      <c r="T2183" s="16">
        <v>6858.4210692500001</v>
      </c>
      <c r="U2183" s="16">
        <v>5033.0835131000003</v>
      </c>
      <c r="V2183" s="16">
        <v>4554.1372770500002</v>
      </c>
      <c r="W2183" s="16">
        <v>3899.4357809100002</v>
      </c>
      <c r="X2183" s="16">
        <v>5162.7450036199998</v>
      </c>
      <c r="Y2183" s="16">
        <v>5182.3318205400001</v>
      </c>
      <c r="Z2183" s="16">
        <v>5495.5590167399996</v>
      </c>
    </row>
    <row r="2184" spans="1:26" x14ac:dyDescent="0.35">
      <c r="A2184" t="s">
        <v>109</v>
      </c>
      <c r="B2184" s="16">
        <v>412.94190051999999</v>
      </c>
      <c r="C2184" s="16">
        <v>703.70900706999998</v>
      </c>
      <c r="D2184" s="16">
        <v>908.52074349999998</v>
      </c>
      <c r="E2184" s="16">
        <v>869.46851555000001</v>
      </c>
      <c r="F2184" s="16">
        <v>570.97190066999997</v>
      </c>
      <c r="G2184" s="16">
        <v>382.59042801999999</v>
      </c>
      <c r="H2184" s="16">
        <v>486.79715026999997</v>
      </c>
      <c r="I2184" s="16">
        <v>699.54073817999995</v>
      </c>
      <c r="J2184" s="16">
        <v>379.39340625</v>
      </c>
      <c r="K2184" s="16">
        <v>353.65535756999998</v>
      </c>
      <c r="L2184" s="16">
        <v>299.87254830000001</v>
      </c>
      <c r="M2184" s="16">
        <v>251.06738052</v>
      </c>
      <c r="N2184" s="16">
        <v>198.17488111</v>
      </c>
      <c r="O2184" s="16">
        <v>167.86387723999999</v>
      </c>
      <c r="P2184" s="16">
        <v>107.24186950000001</v>
      </c>
      <c r="Q2184" s="16">
        <v>174.50073255999999</v>
      </c>
      <c r="R2184" s="16">
        <v>205.29735998999999</v>
      </c>
      <c r="S2184" s="16">
        <v>80.856322739999996</v>
      </c>
      <c r="T2184" s="16">
        <v>165.92138299999999</v>
      </c>
      <c r="U2184" s="16">
        <v>240.74787986999999</v>
      </c>
      <c r="V2184" s="16">
        <v>493.19119381000002</v>
      </c>
      <c r="W2184" s="16">
        <v>498.00696077999999</v>
      </c>
      <c r="X2184" s="16">
        <v>316.42421796999997</v>
      </c>
      <c r="Y2184" s="16">
        <v>114.97137782999999</v>
      </c>
      <c r="Z2184" s="16">
        <v>458.18582886000002</v>
      </c>
    </row>
    <row r="2185" spans="1:26" x14ac:dyDescent="0.35">
      <c r="A2185" t="s">
        <v>110</v>
      </c>
      <c r="B2185" s="16">
        <v>2.0234315</v>
      </c>
      <c r="C2185" s="16">
        <v>24.726332930000002</v>
      </c>
      <c r="D2185" s="16">
        <v>70.536822090000001</v>
      </c>
      <c r="E2185" s="16">
        <v>29.58256853</v>
      </c>
      <c r="F2185" s="16">
        <v>5.3823277899999997</v>
      </c>
      <c r="G2185" s="16">
        <v>0</v>
      </c>
      <c r="H2185" s="16">
        <v>0</v>
      </c>
      <c r="I2185" s="16">
        <v>27.113982100000001</v>
      </c>
      <c r="J2185" s="16">
        <v>30.391941129999999</v>
      </c>
      <c r="K2185" s="16">
        <v>0</v>
      </c>
      <c r="L2185" s="16">
        <v>36.178955219999999</v>
      </c>
      <c r="M2185" s="16">
        <v>0</v>
      </c>
      <c r="N2185" s="16">
        <v>78.95429713</v>
      </c>
      <c r="O2185" s="16">
        <v>0</v>
      </c>
      <c r="P2185" s="16">
        <v>110.27701675</v>
      </c>
      <c r="Q2185" s="16">
        <v>33.872243310000002</v>
      </c>
      <c r="R2185" s="16">
        <v>48.076732440000001</v>
      </c>
      <c r="S2185" s="16">
        <v>29.096944969999999</v>
      </c>
      <c r="T2185" s="16">
        <v>101.69766719</v>
      </c>
      <c r="U2185" s="16">
        <v>51.597503250000003</v>
      </c>
      <c r="V2185" s="16">
        <v>37.231139599999999</v>
      </c>
      <c r="W2185" s="16">
        <v>1.94249424</v>
      </c>
      <c r="X2185" s="16">
        <v>16.47073241</v>
      </c>
      <c r="Y2185" s="16">
        <v>123.46979013000001</v>
      </c>
      <c r="Z2185" s="16">
        <v>0</v>
      </c>
    </row>
    <row r="2186" spans="1:26" x14ac:dyDescent="0.35">
      <c r="A2186" t="s">
        <v>111</v>
      </c>
      <c r="B2186" s="16">
        <v>168.59231258</v>
      </c>
      <c r="C2186" s="16">
        <v>185.18445088000001</v>
      </c>
      <c r="D2186" s="16">
        <v>178.50712693</v>
      </c>
      <c r="E2186" s="16">
        <v>222.37512185</v>
      </c>
      <c r="F2186" s="16">
        <v>164.90966725000001</v>
      </c>
      <c r="G2186" s="16">
        <v>138.64552638000001</v>
      </c>
      <c r="H2186" s="16">
        <v>128.48790025</v>
      </c>
      <c r="I2186" s="16">
        <v>117.76371330000001</v>
      </c>
      <c r="J2186" s="16">
        <v>185.46773128999999</v>
      </c>
      <c r="K2186" s="16">
        <v>95.020343240000003</v>
      </c>
      <c r="L2186" s="16">
        <v>120.35370562</v>
      </c>
      <c r="M2186" s="16">
        <v>77.133208780000004</v>
      </c>
      <c r="N2186" s="16">
        <v>73.329157559999999</v>
      </c>
      <c r="O2186" s="16">
        <v>74.057592900000003</v>
      </c>
      <c r="P2186" s="16">
        <v>70.374947570000003</v>
      </c>
      <c r="Q2186" s="16">
        <v>96.598619810000002</v>
      </c>
      <c r="R2186" s="16">
        <v>45.608146009999999</v>
      </c>
      <c r="S2186" s="16">
        <v>52.568750369999997</v>
      </c>
      <c r="T2186" s="16">
        <v>274.78199769999998</v>
      </c>
      <c r="U2186" s="16">
        <v>255.51892982000001</v>
      </c>
      <c r="V2186" s="16">
        <v>232.89696565</v>
      </c>
      <c r="W2186" s="16">
        <v>220.43262761</v>
      </c>
      <c r="X2186" s="16">
        <v>205.09501684</v>
      </c>
      <c r="Y2186" s="16">
        <v>112.50279140000001</v>
      </c>
      <c r="Z2186" s="16">
        <v>237.91507576999999</v>
      </c>
    </row>
    <row r="2187" spans="1:26" x14ac:dyDescent="0.35">
      <c r="A2187" t="s">
        <v>112</v>
      </c>
      <c r="B2187" s="16">
        <v>40.590035890000003</v>
      </c>
      <c r="C2187" s="16">
        <v>24.07883485</v>
      </c>
      <c r="D2187" s="16">
        <v>72.600722219999994</v>
      </c>
      <c r="E2187" s="16">
        <v>52.32593859</v>
      </c>
      <c r="F2187" s="16">
        <v>10.60278106</v>
      </c>
      <c r="G2187" s="16">
        <v>25.576174160000001</v>
      </c>
      <c r="H2187" s="16">
        <v>26.061797720000001</v>
      </c>
      <c r="I2187" s="16">
        <v>46.57939313</v>
      </c>
      <c r="J2187" s="16">
        <v>188.21959813000001</v>
      </c>
      <c r="K2187" s="16">
        <v>41.156596710000002</v>
      </c>
      <c r="L2187" s="16">
        <v>71.508069210000002</v>
      </c>
      <c r="M2187" s="16">
        <v>0</v>
      </c>
      <c r="N2187" s="16">
        <v>15.05433036</v>
      </c>
      <c r="O2187" s="16">
        <v>3.8849884800000001</v>
      </c>
      <c r="P2187" s="16">
        <v>9.7934084600000002</v>
      </c>
      <c r="Q2187" s="16">
        <v>11.816839959999999</v>
      </c>
      <c r="R2187" s="16">
        <v>17.725259940000001</v>
      </c>
      <c r="S2187" s="16">
        <v>4.2087375199999997</v>
      </c>
      <c r="T2187" s="16">
        <v>15.904171590000001</v>
      </c>
      <c r="U2187" s="16">
        <v>18.453695280000002</v>
      </c>
      <c r="V2187" s="16">
        <v>12.78808708</v>
      </c>
      <c r="W2187" s="16">
        <v>14.48776954</v>
      </c>
      <c r="X2187" s="16">
        <v>17.76572857</v>
      </c>
      <c r="Y2187" s="16">
        <v>78.994765760000007</v>
      </c>
      <c r="Z2187" s="16">
        <v>30.270535240000001</v>
      </c>
    </row>
    <row r="2188" spans="1:26" x14ac:dyDescent="0.35">
      <c r="A2188" t="s">
        <v>113</v>
      </c>
      <c r="B2188" s="16">
        <v>101.33344952</v>
      </c>
      <c r="C2188" s="16">
        <v>87.89786436</v>
      </c>
      <c r="D2188" s="16">
        <v>318.20483768999998</v>
      </c>
      <c r="E2188" s="16">
        <v>514.31581867</v>
      </c>
      <c r="F2188" s="16">
        <v>706.33946802000003</v>
      </c>
      <c r="G2188" s="16">
        <v>815.07867682999995</v>
      </c>
      <c r="H2188" s="16">
        <v>827.09785994000003</v>
      </c>
      <c r="I2188" s="16">
        <v>1097.7115887499999</v>
      </c>
      <c r="J2188" s="16">
        <v>945.10438502</v>
      </c>
      <c r="K2188" s="16">
        <v>854.57605970999998</v>
      </c>
      <c r="L2188" s="16">
        <v>818.07335545000001</v>
      </c>
      <c r="M2188" s="16">
        <v>876.14583949999997</v>
      </c>
      <c r="N2188" s="16">
        <v>1018.79776025</v>
      </c>
      <c r="O2188" s="16">
        <v>949.39405980000004</v>
      </c>
      <c r="P2188" s="16">
        <v>1208.35282317</v>
      </c>
      <c r="Q2188" s="16">
        <v>1183.8693020200001</v>
      </c>
      <c r="R2188" s="16">
        <v>1131.7457065799999</v>
      </c>
      <c r="S2188" s="16">
        <v>1347.56491037</v>
      </c>
      <c r="T2188" s="16">
        <v>848.26295343000004</v>
      </c>
      <c r="U2188" s="16">
        <v>773.11270751999996</v>
      </c>
      <c r="V2188" s="16">
        <v>847.17030041999999</v>
      </c>
      <c r="W2188" s="16">
        <v>963.27479989000005</v>
      </c>
      <c r="X2188" s="16">
        <v>990.71253103000004</v>
      </c>
      <c r="Y2188" s="16">
        <v>1051.73922507</v>
      </c>
      <c r="Z2188" s="16">
        <v>1117.6221547099999</v>
      </c>
    </row>
    <row r="2189" spans="1:26" x14ac:dyDescent="0.35">
      <c r="A2189" t="s">
        <v>114</v>
      </c>
      <c r="B2189" s="16">
        <v>2046.5390877299999</v>
      </c>
      <c r="C2189" s="16">
        <v>1868.8008647700001</v>
      </c>
      <c r="D2189" s="16">
        <v>1757.67400679</v>
      </c>
      <c r="E2189" s="16">
        <v>1811.0521297600001</v>
      </c>
      <c r="F2189" s="16">
        <v>2151.8384629900002</v>
      </c>
      <c r="G2189" s="16">
        <v>2191.94287532</v>
      </c>
      <c r="H2189" s="16">
        <v>1883.8147265</v>
      </c>
      <c r="I2189" s="16">
        <v>1684.9114100500001</v>
      </c>
      <c r="J2189" s="16">
        <v>1891.8275152399999</v>
      </c>
      <c r="K2189" s="16">
        <v>2136.3794463300001</v>
      </c>
      <c r="L2189" s="16">
        <v>2221.0802889199999</v>
      </c>
      <c r="M2189" s="16">
        <v>1984.8648956100001</v>
      </c>
      <c r="N2189" s="16">
        <v>2079.0353976199999</v>
      </c>
      <c r="O2189" s="16">
        <v>2122.9843298000001</v>
      </c>
      <c r="P2189" s="16">
        <v>1856.0127776899999</v>
      </c>
      <c r="Q2189" s="16">
        <v>1830.2747290100001</v>
      </c>
      <c r="R2189" s="16">
        <v>1859.2097994600001</v>
      </c>
      <c r="S2189" s="16">
        <v>1832.09581736</v>
      </c>
      <c r="T2189" s="16">
        <v>1813.96587112</v>
      </c>
      <c r="U2189" s="16">
        <v>1696.8901245300001</v>
      </c>
      <c r="V2189" s="16">
        <v>1753.74854968</v>
      </c>
      <c r="W2189" s="16">
        <v>1625.6248671000001</v>
      </c>
      <c r="X2189" s="16">
        <v>1593.6546493999999</v>
      </c>
      <c r="Y2189" s="16">
        <v>1701.7058915</v>
      </c>
      <c r="Z2189" s="16">
        <v>1699.0349619199999</v>
      </c>
    </row>
    <row r="2190" spans="1:26" x14ac:dyDescent="0.35">
      <c r="A2190" t="s">
        <v>115</v>
      </c>
      <c r="B2190" s="16">
        <v>732.32032847999994</v>
      </c>
      <c r="C2190" s="16">
        <v>827.62395213000002</v>
      </c>
      <c r="D2190" s="16">
        <v>746.48434898000005</v>
      </c>
      <c r="E2190" s="16">
        <v>867.68789583</v>
      </c>
      <c r="F2190" s="16">
        <v>842.92109427000003</v>
      </c>
      <c r="G2190" s="16">
        <v>960.52293305000001</v>
      </c>
      <c r="H2190" s="16">
        <v>1038.0203595</v>
      </c>
      <c r="I2190" s="16">
        <v>911.75823390000005</v>
      </c>
      <c r="J2190" s="16">
        <v>870.52069992999998</v>
      </c>
      <c r="K2190" s="16">
        <v>997.06610594000006</v>
      </c>
      <c r="L2190" s="16">
        <v>1021.30681531</v>
      </c>
      <c r="M2190" s="16">
        <v>946.19703803000004</v>
      </c>
      <c r="N2190" s="16">
        <v>975.45585752</v>
      </c>
      <c r="O2190" s="16">
        <v>974.56554765999999</v>
      </c>
      <c r="P2190" s="16">
        <v>936.64644135000003</v>
      </c>
      <c r="Q2190" s="16">
        <v>941.98830051000004</v>
      </c>
      <c r="R2190" s="16">
        <v>956.11185237999996</v>
      </c>
      <c r="S2190" s="16">
        <v>910.30136321999998</v>
      </c>
      <c r="T2190" s="16">
        <v>955.42388567</v>
      </c>
      <c r="U2190" s="16">
        <v>933.00426464999998</v>
      </c>
      <c r="V2190" s="16">
        <v>929.96911739999996</v>
      </c>
      <c r="W2190" s="16">
        <v>950.12249513999996</v>
      </c>
      <c r="X2190" s="16">
        <v>867.20227226999998</v>
      </c>
      <c r="Y2190" s="16">
        <v>863.23634652999999</v>
      </c>
      <c r="Z2190" s="16">
        <v>855.87105586999996</v>
      </c>
    </row>
    <row r="2191" spans="1:26" x14ac:dyDescent="0.35">
      <c r="A2191" t="s">
        <v>116</v>
      </c>
      <c r="B2191" s="16">
        <v>0</v>
      </c>
      <c r="C2191" s="16">
        <v>0</v>
      </c>
      <c r="D2191" s="16">
        <v>0</v>
      </c>
      <c r="E2191" s="16">
        <v>0</v>
      </c>
      <c r="F2191" s="16">
        <v>0</v>
      </c>
      <c r="G2191" s="16">
        <v>0</v>
      </c>
      <c r="H2191" s="16">
        <v>0</v>
      </c>
      <c r="I2191" s="16">
        <v>0</v>
      </c>
      <c r="J2191" s="16">
        <v>0</v>
      </c>
      <c r="K2191" s="16">
        <v>0</v>
      </c>
      <c r="L2191" s="16">
        <v>0</v>
      </c>
      <c r="M2191" s="16">
        <v>0</v>
      </c>
      <c r="N2191" s="16">
        <v>0</v>
      </c>
      <c r="O2191" s="16">
        <v>0</v>
      </c>
      <c r="P2191" s="16">
        <v>0</v>
      </c>
      <c r="Q2191" s="16">
        <v>0</v>
      </c>
      <c r="R2191" s="16">
        <v>0</v>
      </c>
      <c r="S2191" s="16">
        <v>0</v>
      </c>
      <c r="T2191" s="16">
        <v>0</v>
      </c>
      <c r="U2191" s="16">
        <v>0</v>
      </c>
      <c r="V2191" s="16">
        <v>0</v>
      </c>
      <c r="W2191" s="16">
        <v>0</v>
      </c>
      <c r="X2191" s="16">
        <v>0</v>
      </c>
      <c r="Y2191" s="16">
        <v>0</v>
      </c>
      <c r="Z2191" s="16">
        <v>0</v>
      </c>
    </row>
    <row r="2192" spans="1:26" x14ac:dyDescent="0.35">
      <c r="A2192" t="s">
        <v>117</v>
      </c>
      <c r="B2192" s="16">
        <v>1.69968246</v>
      </c>
      <c r="C2192" s="16">
        <v>4.1278002599999999</v>
      </c>
      <c r="D2192" s="16">
        <v>0</v>
      </c>
      <c r="E2192" s="16">
        <v>0</v>
      </c>
      <c r="F2192" s="16">
        <v>1.69968246</v>
      </c>
      <c r="G2192" s="16">
        <v>0</v>
      </c>
      <c r="H2192" s="16">
        <v>0</v>
      </c>
      <c r="I2192" s="16">
        <v>0</v>
      </c>
      <c r="J2192" s="16">
        <v>0</v>
      </c>
      <c r="K2192" s="16">
        <v>0</v>
      </c>
      <c r="L2192" s="16">
        <v>0</v>
      </c>
      <c r="M2192" s="16">
        <v>0</v>
      </c>
      <c r="N2192" s="16">
        <v>0</v>
      </c>
      <c r="O2192" s="16">
        <v>0</v>
      </c>
      <c r="P2192" s="16">
        <v>0</v>
      </c>
      <c r="Q2192" s="16">
        <v>0</v>
      </c>
      <c r="R2192" s="16">
        <v>0</v>
      </c>
      <c r="S2192" s="16">
        <v>0</v>
      </c>
      <c r="T2192" s="16">
        <v>0</v>
      </c>
      <c r="U2192" s="16">
        <v>0</v>
      </c>
      <c r="V2192" s="16">
        <v>0</v>
      </c>
      <c r="W2192" s="16">
        <v>0</v>
      </c>
      <c r="X2192" s="16">
        <v>0</v>
      </c>
      <c r="Y2192" s="16">
        <v>2.1853060200000001</v>
      </c>
      <c r="Z2192" s="16">
        <v>0</v>
      </c>
    </row>
    <row r="2193" spans="1:26" x14ac:dyDescent="0.35">
      <c r="A2193" t="s">
        <v>118</v>
      </c>
      <c r="B2193" s="16">
        <v>1134.17382438</v>
      </c>
      <c r="C2193" s="16">
        <v>928.83599575999995</v>
      </c>
      <c r="D2193" s="16">
        <v>1428.3402958500001</v>
      </c>
      <c r="E2193" s="16">
        <v>1213.49233918</v>
      </c>
      <c r="F2193" s="16">
        <v>1191.4774044599999</v>
      </c>
      <c r="G2193" s="16">
        <v>962.50589591999994</v>
      </c>
      <c r="H2193" s="16">
        <v>1267.39655434</v>
      </c>
      <c r="I2193" s="16">
        <v>1213.8970254799999</v>
      </c>
      <c r="J2193" s="16">
        <v>925.80084851000004</v>
      </c>
      <c r="K2193" s="16">
        <v>840.08829017000005</v>
      </c>
      <c r="L2193" s="16">
        <v>637.70467154000005</v>
      </c>
      <c r="M2193" s="16">
        <v>624.55236678999995</v>
      </c>
      <c r="N2193" s="16">
        <v>355.51691455000002</v>
      </c>
      <c r="O2193" s="16">
        <v>567.81534753000005</v>
      </c>
      <c r="P2193" s="16">
        <v>330.42636395</v>
      </c>
      <c r="Q2193" s="16">
        <v>498.08789804000003</v>
      </c>
      <c r="R2193" s="16">
        <v>438.11338838</v>
      </c>
      <c r="S2193" s="16">
        <v>612.77599545999999</v>
      </c>
      <c r="T2193" s="16">
        <v>283.60415904000001</v>
      </c>
      <c r="U2193" s="16">
        <v>525.93031547999999</v>
      </c>
      <c r="V2193" s="16">
        <v>488.45636409999997</v>
      </c>
      <c r="W2193" s="16">
        <v>371.05686846999998</v>
      </c>
      <c r="X2193" s="16">
        <v>292.79053805000001</v>
      </c>
      <c r="Y2193" s="16">
        <v>343.53820007000002</v>
      </c>
      <c r="Z2193" s="16">
        <v>483.68106576000002</v>
      </c>
    </row>
    <row r="2194" spans="1:26" x14ac:dyDescent="0.35">
      <c r="A2194" t="s">
        <v>119</v>
      </c>
      <c r="B2194" s="16">
        <v>222.41559047999999</v>
      </c>
      <c r="C2194" s="16">
        <v>245.07802328</v>
      </c>
      <c r="D2194" s="16">
        <v>161.99592589</v>
      </c>
      <c r="E2194" s="16">
        <v>178.79040734</v>
      </c>
      <c r="F2194" s="16">
        <v>137.26959296000001</v>
      </c>
      <c r="G2194" s="16">
        <v>103.84250458</v>
      </c>
      <c r="H2194" s="16">
        <v>122.45807438</v>
      </c>
      <c r="I2194" s="16">
        <v>98.055490489999997</v>
      </c>
      <c r="J2194" s="16">
        <v>143.50176198</v>
      </c>
      <c r="K2194" s="16">
        <v>81.503820820000001</v>
      </c>
      <c r="L2194" s="16">
        <v>209.74890929</v>
      </c>
      <c r="M2194" s="16">
        <v>80.370699180000003</v>
      </c>
      <c r="N2194" s="16">
        <v>55.320617210000002</v>
      </c>
      <c r="O2194" s="16">
        <v>67.299331690000002</v>
      </c>
      <c r="P2194" s="16">
        <v>82.434599309999996</v>
      </c>
      <c r="Q2194" s="16">
        <v>151.19080167999999</v>
      </c>
      <c r="R2194" s="16">
        <v>115.41653276</v>
      </c>
      <c r="S2194" s="16">
        <v>24.03836622</v>
      </c>
      <c r="T2194" s="16">
        <v>104.61140854999999</v>
      </c>
      <c r="U2194" s="16">
        <v>80.451636440000001</v>
      </c>
      <c r="V2194" s="16">
        <v>87.331303539999993</v>
      </c>
      <c r="W2194" s="16">
        <v>75.231183169999994</v>
      </c>
      <c r="X2194" s="16">
        <v>23.471805400000001</v>
      </c>
      <c r="Y2194" s="16">
        <v>48.279075589999998</v>
      </c>
      <c r="Z2194" s="16">
        <v>41.278002600000001</v>
      </c>
    </row>
    <row r="2195" spans="1:26" x14ac:dyDescent="0.35">
      <c r="A2195" t="s">
        <v>120</v>
      </c>
      <c r="B2195" s="16">
        <v>0</v>
      </c>
      <c r="C2195" s="16">
        <v>0</v>
      </c>
      <c r="D2195" s="16">
        <v>0</v>
      </c>
      <c r="E2195" s="16">
        <v>0</v>
      </c>
      <c r="F2195" s="16">
        <v>0</v>
      </c>
      <c r="G2195" s="16">
        <v>0</v>
      </c>
      <c r="H2195" s="16">
        <v>0</v>
      </c>
      <c r="I2195" s="16">
        <v>0</v>
      </c>
      <c r="J2195" s="16">
        <v>0</v>
      </c>
      <c r="K2195" s="16">
        <v>0</v>
      </c>
      <c r="L2195" s="16">
        <v>0</v>
      </c>
      <c r="M2195" s="16">
        <v>0</v>
      </c>
      <c r="N2195" s="16">
        <v>0</v>
      </c>
      <c r="O2195" s="16">
        <v>0</v>
      </c>
      <c r="P2195" s="16">
        <v>0</v>
      </c>
      <c r="Q2195" s="16">
        <v>0</v>
      </c>
      <c r="R2195" s="16">
        <v>0</v>
      </c>
      <c r="S2195" s="16">
        <v>0</v>
      </c>
      <c r="T2195" s="16">
        <v>0</v>
      </c>
      <c r="U2195" s="16">
        <v>0</v>
      </c>
      <c r="V2195" s="16">
        <v>0</v>
      </c>
      <c r="W2195" s="16">
        <v>0</v>
      </c>
      <c r="X2195" s="16">
        <v>0</v>
      </c>
      <c r="Y2195" s="16">
        <v>0</v>
      </c>
      <c r="Z2195" s="16">
        <v>0</v>
      </c>
    </row>
    <row r="2196" spans="1:26" x14ac:dyDescent="0.35">
      <c r="A2196" t="s">
        <v>121</v>
      </c>
      <c r="B2196" s="16">
        <v>58.881856650000003</v>
      </c>
      <c r="C2196" s="16">
        <v>66.854176760000001</v>
      </c>
      <c r="D2196" s="16">
        <v>33.872243310000002</v>
      </c>
      <c r="E2196" s="16">
        <v>50.22156983</v>
      </c>
      <c r="F2196" s="16">
        <v>30.270535240000001</v>
      </c>
      <c r="G2196" s="16">
        <v>61.552786230000002</v>
      </c>
      <c r="H2196" s="16">
        <v>55.037336799999999</v>
      </c>
      <c r="I2196" s="16">
        <v>0</v>
      </c>
      <c r="J2196" s="16">
        <v>76.202430289999995</v>
      </c>
      <c r="K2196" s="16">
        <v>104.61140854999999</v>
      </c>
      <c r="L2196" s="16">
        <v>132.37288873</v>
      </c>
      <c r="M2196" s="16">
        <v>95.789247209999999</v>
      </c>
      <c r="N2196" s="16">
        <v>119.30152124</v>
      </c>
      <c r="O2196" s="16">
        <v>28.570852779999999</v>
      </c>
      <c r="P2196" s="16">
        <v>0</v>
      </c>
      <c r="Q2196" s="16">
        <v>8.4579436700000006</v>
      </c>
      <c r="R2196" s="16">
        <v>21.893528830000001</v>
      </c>
      <c r="S2196" s="16">
        <v>31.12037647</v>
      </c>
      <c r="T2196" s="16">
        <v>26.790233059999998</v>
      </c>
      <c r="U2196" s="16">
        <v>32.091623589999998</v>
      </c>
      <c r="V2196" s="16">
        <v>72.762596740000006</v>
      </c>
      <c r="W2196" s="16">
        <v>29.703974420000002</v>
      </c>
      <c r="X2196" s="16">
        <v>3.4398335499999999</v>
      </c>
      <c r="Y2196" s="16">
        <v>0</v>
      </c>
      <c r="Z2196" s="16">
        <v>0</v>
      </c>
    </row>
    <row r="2197" spans="1:26" x14ac:dyDescent="0.35">
      <c r="A2197" t="s">
        <v>122</v>
      </c>
      <c r="B2197" s="16">
        <v>0</v>
      </c>
      <c r="C2197" s="16">
        <v>0</v>
      </c>
      <c r="D2197" s="16">
        <v>0</v>
      </c>
      <c r="E2197" s="16">
        <v>0</v>
      </c>
      <c r="F2197" s="16">
        <v>0</v>
      </c>
      <c r="G2197" s="16">
        <v>0</v>
      </c>
      <c r="H2197" s="16">
        <v>0</v>
      </c>
      <c r="I2197" s="16">
        <v>0</v>
      </c>
      <c r="J2197" s="16">
        <v>0</v>
      </c>
      <c r="K2197" s="16">
        <v>0</v>
      </c>
      <c r="L2197" s="16">
        <v>0</v>
      </c>
      <c r="M2197" s="16">
        <v>0</v>
      </c>
      <c r="N2197" s="16">
        <v>0</v>
      </c>
      <c r="O2197" s="16">
        <v>0</v>
      </c>
      <c r="P2197" s="16">
        <v>0</v>
      </c>
      <c r="Q2197" s="16">
        <v>0</v>
      </c>
      <c r="R2197" s="16">
        <v>0</v>
      </c>
      <c r="S2197" s="16">
        <v>0</v>
      </c>
      <c r="T2197" s="16">
        <v>0</v>
      </c>
      <c r="U2197" s="16">
        <v>0</v>
      </c>
      <c r="V2197" s="16">
        <v>0</v>
      </c>
      <c r="W2197" s="16">
        <v>0</v>
      </c>
      <c r="X2197" s="16">
        <v>0</v>
      </c>
      <c r="Y2197" s="16">
        <v>0</v>
      </c>
      <c r="Z2197" s="16">
        <v>0</v>
      </c>
    </row>
    <row r="2198" spans="1:26" x14ac:dyDescent="0.35">
      <c r="A2198" t="s">
        <v>123</v>
      </c>
      <c r="B2198" s="16">
        <v>1864.1874409500001</v>
      </c>
      <c r="C2198" s="16">
        <v>2317.15281654</v>
      </c>
      <c r="D2198" s="16">
        <v>2392.0197820399999</v>
      </c>
      <c r="E2198" s="16">
        <v>2046.7818995099999</v>
      </c>
      <c r="F2198" s="16">
        <v>2326.0154465099999</v>
      </c>
      <c r="G2198" s="16">
        <v>1608.9113229100001</v>
      </c>
      <c r="H2198" s="16">
        <v>2669.9178642500001</v>
      </c>
      <c r="I2198" s="16">
        <v>1876.24709269</v>
      </c>
      <c r="J2198" s="16">
        <v>1602.2744675900001</v>
      </c>
      <c r="K2198" s="16">
        <v>1745.7762295699999</v>
      </c>
      <c r="L2198" s="16">
        <v>2534.6717027899999</v>
      </c>
      <c r="M2198" s="16">
        <v>1999.2312592599999</v>
      </c>
      <c r="N2198" s="16">
        <v>1515.10503857</v>
      </c>
      <c r="O2198" s="16">
        <v>2398.5352314699999</v>
      </c>
      <c r="P2198" s="16">
        <v>106.23015375</v>
      </c>
      <c r="Q2198" s="16">
        <v>653.24462545999995</v>
      </c>
      <c r="R2198" s="16">
        <v>280.93322946000001</v>
      </c>
      <c r="S2198" s="16">
        <v>226.90760840999999</v>
      </c>
      <c r="T2198" s="16">
        <v>300.19629734</v>
      </c>
      <c r="U2198" s="16">
        <v>388.62025389000001</v>
      </c>
      <c r="V2198" s="16">
        <v>193.68286318</v>
      </c>
      <c r="W2198" s="16">
        <v>279.19307837000002</v>
      </c>
      <c r="X2198" s="16">
        <v>547.13587759999996</v>
      </c>
      <c r="Y2198" s="16">
        <v>250.54128832999999</v>
      </c>
      <c r="Z2198" s="16">
        <v>816.89976518000003</v>
      </c>
    </row>
    <row r="2199" spans="1:26" x14ac:dyDescent="0.35">
      <c r="A2199" t="s">
        <v>124</v>
      </c>
      <c r="B2199" s="16">
        <v>2104.6115717799998</v>
      </c>
      <c r="C2199" s="16">
        <v>2390.4819741000001</v>
      </c>
      <c r="D2199" s="16">
        <v>1900.5687393200001</v>
      </c>
      <c r="E2199" s="16">
        <v>2068.2302734099999</v>
      </c>
      <c r="F2199" s="16">
        <v>2087.61474718</v>
      </c>
      <c r="G2199" s="16">
        <v>2035.7339635200001</v>
      </c>
      <c r="H2199" s="16">
        <v>2321.6448344700002</v>
      </c>
      <c r="I2199" s="16">
        <v>1733.1904856399999</v>
      </c>
      <c r="J2199" s="16">
        <v>1789.9679735300001</v>
      </c>
      <c r="K2199" s="16">
        <v>1981.4250620600001</v>
      </c>
      <c r="L2199" s="16">
        <v>2061.7148239799999</v>
      </c>
      <c r="M2199" s="16">
        <v>2225.24855781</v>
      </c>
      <c r="N2199" s="16">
        <v>2279.5979278999998</v>
      </c>
      <c r="O2199" s="16">
        <v>2243.7022530899999</v>
      </c>
      <c r="P2199" s="16">
        <v>1601.1008773200001</v>
      </c>
      <c r="Q2199" s="16">
        <v>1514.13379145</v>
      </c>
      <c r="R2199" s="16">
        <v>1832.5409722899999</v>
      </c>
      <c r="S2199" s="16">
        <v>1718.7431847299999</v>
      </c>
      <c r="T2199" s="16">
        <v>2227.1101147899999</v>
      </c>
      <c r="U2199" s="16">
        <v>2704.4376056400001</v>
      </c>
      <c r="V2199" s="16">
        <v>2662.4716363299999</v>
      </c>
      <c r="W2199" s="16">
        <v>2681.37048654</v>
      </c>
      <c r="X2199" s="16">
        <v>2278.4648062599999</v>
      </c>
      <c r="Y2199" s="16">
        <v>2458.7930215400002</v>
      </c>
      <c r="Z2199" s="16">
        <v>2560.4097514700002</v>
      </c>
    </row>
    <row r="2200" spans="1:26" x14ac:dyDescent="0.35">
      <c r="A2200" t="s">
        <v>125</v>
      </c>
      <c r="B2200" s="16">
        <v>31.40365688</v>
      </c>
      <c r="C2200" s="16">
        <v>32.658184409999997</v>
      </c>
      <c r="D2200" s="16">
        <v>38.72847891</v>
      </c>
      <c r="E2200" s="16">
        <v>32.41537263</v>
      </c>
      <c r="F2200" s="16">
        <v>32.536778519999999</v>
      </c>
      <c r="G2200" s="16">
        <v>27.316325249999998</v>
      </c>
      <c r="H2200" s="16">
        <v>22.136340610000001</v>
      </c>
      <c r="I2200" s="16">
        <v>6.7177925800000002</v>
      </c>
      <c r="J2200" s="16">
        <v>1.94249424</v>
      </c>
      <c r="K2200" s="16">
        <v>7.4866965499999996</v>
      </c>
      <c r="L2200" s="16">
        <v>19.708222809999999</v>
      </c>
      <c r="M2200" s="16">
        <v>109.30576963</v>
      </c>
      <c r="N2200" s="16">
        <v>86.117244639999996</v>
      </c>
      <c r="O2200" s="16">
        <v>67.501674840000007</v>
      </c>
      <c r="P2200" s="16">
        <v>0</v>
      </c>
      <c r="Q2200" s="16">
        <v>0</v>
      </c>
      <c r="R2200" s="16">
        <v>0</v>
      </c>
      <c r="S2200" s="16">
        <v>16.834950079999999</v>
      </c>
      <c r="T2200" s="16">
        <v>2.7518668399999999</v>
      </c>
      <c r="U2200" s="16">
        <v>23.148056360000002</v>
      </c>
      <c r="V2200" s="16">
        <v>3.56123944</v>
      </c>
      <c r="W2200" s="16">
        <v>14.24495776</v>
      </c>
      <c r="X2200" s="16">
        <v>20.962750339999999</v>
      </c>
      <c r="Y2200" s="16">
        <v>0</v>
      </c>
      <c r="Z2200" s="16">
        <v>34.236460979999997</v>
      </c>
    </row>
    <row r="2201" spans="1:26" x14ac:dyDescent="0.35">
      <c r="A2201" t="s">
        <v>126</v>
      </c>
      <c r="B2201" s="16">
        <v>0</v>
      </c>
      <c r="C2201" s="16">
        <v>0</v>
      </c>
      <c r="D2201" s="16">
        <v>0</v>
      </c>
      <c r="E2201" s="16">
        <v>0</v>
      </c>
      <c r="F2201" s="16">
        <v>0</v>
      </c>
      <c r="G2201" s="16">
        <v>0</v>
      </c>
      <c r="H2201" s="16">
        <v>0</v>
      </c>
      <c r="I2201" s="16">
        <v>0</v>
      </c>
      <c r="J2201" s="16">
        <v>0</v>
      </c>
      <c r="K2201" s="16">
        <v>0</v>
      </c>
      <c r="L2201" s="16">
        <v>0</v>
      </c>
      <c r="M2201" s="16">
        <v>0</v>
      </c>
      <c r="N2201" s="16">
        <v>0</v>
      </c>
      <c r="O2201" s="16">
        <v>0</v>
      </c>
      <c r="P2201" s="16">
        <v>0</v>
      </c>
      <c r="Q2201" s="16">
        <v>0</v>
      </c>
      <c r="R2201" s="16">
        <v>0</v>
      </c>
      <c r="S2201" s="16">
        <v>0</v>
      </c>
      <c r="T2201" s="16">
        <v>0</v>
      </c>
      <c r="U2201" s="16">
        <v>0</v>
      </c>
      <c r="V2201" s="16">
        <v>0</v>
      </c>
      <c r="W2201" s="16">
        <v>0</v>
      </c>
      <c r="X2201" s="16">
        <v>0</v>
      </c>
      <c r="Y2201" s="16">
        <v>11.331216400000001</v>
      </c>
      <c r="Z2201" s="16">
        <v>0</v>
      </c>
    </row>
    <row r="2202" spans="1:26" x14ac:dyDescent="0.35">
      <c r="A2202" s="56" t="s">
        <v>127</v>
      </c>
      <c r="B2202" s="57">
        <f t="shared" ref="B2202:Z2202" si="87">SUM(B2181:B2201)</f>
        <v>14551.264820469996</v>
      </c>
      <c r="C2202" s="57">
        <f t="shared" si="87"/>
        <v>16323.54800269</v>
      </c>
      <c r="D2202" s="57">
        <f t="shared" si="87"/>
        <v>18026.751233499999</v>
      </c>
      <c r="E2202" s="57">
        <f t="shared" si="87"/>
        <v>18313.835694720001</v>
      </c>
      <c r="F2202" s="57">
        <f t="shared" si="87"/>
        <v>16821.15027717</v>
      </c>
      <c r="G2202" s="57">
        <f t="shared" si="87"/>
        <v>15283.30186854</v>
      </c>
      <c r="H2202" s="57">
        <f t="shared" si="87"/>
        <v>16615.448230880003</v>
      </c>
      <c r="I2202" s="57">
        <f t="shared" si="87"/>
        <v>19121.468143629998</v>
      </c>
      <c r="J2202" s="57">
        <f t="shared" si="87"/>
        <v>16360.617267770001</v>
      </c>
      <c r="K2202" s="57">
        <f t="shared" si="87"/>
        <v>17393.21483085</v>
      </c>
      <c r="L2202" s="57">
        <f t="shared" si="87"/>
        <v>17145.83009566</v>
      </c>
      <c r="M2202" s="57">
        <f t="shared" si="87"/>
        <v>17934.037602169999</v>
      </c>
      <c r="N2202" s="57">
        <f t="shared" si="87"/>
        <v>16195.26244559</v>
      </c>
      <c r="O2202" s="57">
        <f t="shared" si="87"/>
        <v>16755.469690680002</v>
      </c>
      <c r="P2202" s="57">
        <f t="shared" si="87"/>
        <v>15915.462337770001</v>
      </c>
      <c r="Q2202" s="57">
        <f t="shared" si="87"/>
        <v>17592.320490450002</v>
      </c>
      <c r="R2202" s="57">
        <f t="shared" si="87"/>
        <v>15500.901692050002</v>
      </c>
      <c r="S2202" s="57">
        <f t="shared" si="87"/>
        <v>14782.462103659998</v>
      </c>
      <c r="T2202" s="57">
        <f t="shared" si="87"/>
        <v>16111.573318750001</v>
      </c>
      <c r="U2202" s="57">
        <f t="shared" si="87"/>
        <v>15160.479576490001</v>
      </c>
      <c r="V2202" s="57">
        <f t="shared" si="87"/>
        <v>14814.51325862</v>
      </c>
      <c r="W2202" s="57">
        <f t="shared" si="87"/>
        <v>14228.04187266</v>
      </c>
      <c r="X2202" s="57">
        <f t="shared" si="87"/>
        <v>14900.792377779999</v>
      </c>
      <c r="Y2202" s="57">
        <f t="shared" si="87"/>
        <v>14934.138528899997</v>
      </c>
      <c r="Z2202" s="57">
        <f t="shared" si="87"/>
        <v>16041.157902550003</v>
      </c>
    </row>
    <row r="2204" spans="1:26" x14ac:dyDescent="0.35">
      <c r="A2204" s="53" t="s">
        <v>214</v>
      </c>
    </row>
    <row r="2205" spans="1:26" x14ac:dyDescent="0.35">
      <c r="A2205" s="54" t="s">
        <v>104</v>
      </c>
      <c r="B2205" s="55">
        <v>1990</v>
      </c>
      <c r="C2205" s="55">
        <v>1991</v>
      </c>
      <c r="D2205" s="55">
        <v>1992</v>
      </c>
      <c r="E2205" s="55">
        <v>1993</v>
      </c>
      <c r="F2205" s="55">
        <v>1994</v>
      </c>
      <c r="G2205" s="55">
        <v>1995</v>
      </c>
      <c r="H2205" s="55">
        <v>1996</v>
      </c>
      <c r="I2205" s="55">
        <v>1997</v>
      </c>
      <c r="J2205" s="55">
        <v>1998</v>
      </c>
      <c r="K2205" s="55" t="s">
        <v>105</v>
      </c>
      <c r="L2205" s="55">
        <v>2000</v>
      </c>
      <c r="M2205" s="55">
        <v>2001</v>
      </c>
      <c r="N2205" s="55">
        <v>2002</v>
      </c>
      <c r="O2205" s="55">
        <v>2003</v>
      </c>
      <c r="P2205" s="55">
        <v>2004</v>
      </c>
      <c r="Q2205" s="55">
        <v>2005</v>
      </c>
      <c r="R2205" s="55">
        <v>2006</v>
      </c>
      <c r="S2205" s="55">
        <v>2007</v>
      </c>
      <c r="T2205" s="55">
        <f>S2205+1</f>
        <v>2008</v>
      </c>
      <c r="U2205" s="55">
        <v>2009</v>
      </c>
      <c r="V2205" s="55">
        <v>2010</v>
      </c>
      <c r="W2205" s="55">
        <v>2011</v>
      </c>
      <c r="X2205" s="55">
        <v>2012</v>
      </c>
      <c r="Y2205" s="55">
        <v>2013</v>
      </c>
      <c r="Z2205" s="55">
        <v>2014</v>
      </c>
    </row>
    <row r="2206" spans="1:26" x14ac:dyDescent="0.35">
      <c r="A2206" t="s">
        <v>106</v>
      </c>
      <c r="B2206" s="16">
        <v>0</v>
      </c>
      <c r="C2206" s="16">
        <v>0</v>
      </c>
      <c r="D2206" s="16">
        <v>0</v>
      </c>
      <c r="E2206" s="16">
        <v>0</v>
      </c>
      <c r="F2206" s="16">
        <v>0</v>
      </c>
      <c r="G2206" s="16">
        <v>0</v>
      </c>
      <c r="H2206" s="16">
        <v>0</v>
      </c>
      <c r="I2206" s="16">
        <v>0</v>
      </c>
      <c r="J2206" s="16">
        <v>0</v>
      </c>
      <c r="K2206" s="16">
        <v>0</v>
      </c>
      <c r="L2206" s="16">
        <v>0</v>
      </c>
      <c r="M2206" s="16">
        <v>0</v>
      </c>
      <c r="N2206" s="16">
        <v>0</v>
      </c>
      <c r="O2206" s="16">
        <v>0</v>
      </c>
      <c r="P2206" s="16">
        <v>0</v>
      </c>
      <c r="Q2206" s="16">
        <v>0</v>
      </c>
      <c r="R2206" s="16">
        <v>0</v>
      </c>
      <c r="S2206" s="16">
        <v>0</v>
      </c>
      <c r="T2206" s="16">
        <v>0</v>
      </c>
      <c r="U2206" s="16">
        <v>0</v>
      </c>
      <c r="V2206" s="16">
        <v>0</v>
      </c>
      <c r="W2206" s="16">
        <v>0</v>
      </c>
      <c r="X2206" s="16">
        <v>0</v>
      </c>
      <c r="Y2206" s="16">
        <v>0</v>
      </c>
      <c r="Z2206" s="16">
        <v>0</v>
      </c>
    </row>
    <row r="2207" spans="1:26" x14ac:dyDescent="0.35">
      <c r="A2207" t="s">
        <v>107</v>
      </c>
      <c r="B2207" s="16">
        <v>0</v>
      </c>
      <c r="C2207" s="16">
        <v>0</v>
      </c>
      <c r="D2207" s="16">
        <v>0</v>
      </c>
      <c r="E2207" s="16">
        <v>0</v>
      </c>
      <c r="F2207" s="16">
        <v>0</v>
      </c>
      <c r="G2207" s="16">
        <v>0</v>
      </c>
      <c r="H2207" s="16">
        <v>0</v>
      </c>
      <c r="I2207" s="16">
        <v>0</v>
      </c>
      <c r="J2207" s="16">
        <v>0</v>
      </c>
      <c r="K2207" s="16">
        <v>0</v>
      </c>
      <c r="L2207" s="16">
        <v>0</v>
      </c>
      <c r="M2207" s="16">
        <v>0</v>
      </c>
      <c r="N2207" s="16">
        <v>0</v>
      </c>
      <c r="O2207" s="16">
        <v>0</v>
      </c>
      <c r="P2207" s="16">
        <v>0</v>
      </c>
      <c r="Q2207" s="16">
        <v>0</v>
      </c>
      <c r="R2207" s="16">
        <v>0</v>
      </c>
      <c r="S2207" s="16">
        <v>0</v>
      </c>
      <c r="T2207" s="16">
        <v>0</v>
      </c>
      <c r="U2207" s="16">
        <v>0</v>
      </c>
      <c r="V2207" s="16">
        <v>0</v>
      </c>
      <c r="W2207" s="16">
        <v>0</v>
      </c>
      <c r="X2207" s="16">
        <v>0</v>
      </c>
      <c r="Y2207" s="16">
        <v>0</v>
      </c>
      <c r="Z2207" s="16">
        <v>0</v>
      </c>
    </row>
    <row r="2208" spans="1:26" x14ac:dyDescent="0.35">
      <c r="A2208" t="s">
        <v>108</v>
      </c>
      <c r="B2208" s="16">
        <v>96.742388388832197</v>
      </c>
      <c r="C2208" s="16">
        <v>50.618724415594201</v>
      </c>
      <c r="D2208" s="16">
        <v>0</v>
      </c>
      <c r="E2208" s="16">
        <v>0</v>
      </c>
      <c r="F2208" s="16">
        <v>0</v>
      </c>
      <c r="G2208" s="16">
        <v>0</v>
      </c>
      <c r="H2208" s="16">
        <v>0</v>
      </c>
      <c r="I2208" s="16">
        <v>0</v>
      </c>
      <c r="J2208" s="16">
        <v>0</v>
      </c>
      <c r="K2208" s="16">
        <v>86.468365417582007</v>
      </c>
      <c r="L2208" s="16">
        <v>0</v>
      </c>
      <c r="M2208" s="16">
        <v>0</v>
      </c>
      <c r="N2208" s="16">
        <v>0</v>
      </c>
      <c r="O2208" s="16">
        <v>48.3360675030073</v>
      </c>
      <c r="P2208" s="16">
        <v>23.648056029158901</v>
      </c>
      <c r="Q2208" s="16">
        <v>149.03712755622001</v>
      </c>
      <c r="R2208" s="16">
        <v>35.024586913705598</v>
      </c>
      <c r="S2208" s="16">
        <v>0</v>
      </c>
      <c r="T2208" s="16">
        <v>19.385346430888202</v>
      </c>
      <c r="U2208" s="16">
        <v>33.594375216622304</v>
      </c>
      <c r="V2208" s="16">
        <v>34.149557902151898</v>
      </c>
      <c r="W2208" s="16">
        <v>36.626742528027201</v>
      </c>
      <c r="X2208" s="16">
        <v>23.017930365404801</v>
      </c>
      <c r="Y2208" s="16">
        <v>12.976112662484001</v>
      </c>
      <c r="Z2208" s="16">
        <v>9.5871633339868598</v>
      </c>
    </row>
    <row r="2209" spans="1:26" x14ac:dyDescent="0.35">
      <c r="A2209" t="s">
        <v>109</v>
      </c>
      <c r="B2209" s="16">
        <v>36.824551136142198</v>
      </c>
      <c r="C2209" s="16">
        <v>28.1967909913065</v>
      </c>
      <c r="D2209" s="16">
        <v>0</v>
      </c>
      <c r="E2209" s="16">
        <v>43.398411782684597</v>
      </c>
      <c r="F2209" s="16">
        <v>0</v>
      </c>
      <c r="G2209" s="16">
        <v>0</v>
      </c>
      <c r="H2209" s="16">
        <v>0</v>
      </c>
      <c r="I2209" s="16">
        <v>0</v>
      </c>
      <c r="J2209" s="16">
        <v>0</v>
      </c>
      <c r="K2209" s="16">
        <v>0</v>
      </c>
      <c r="L2209" s="16">
        <v>0</v>
      </c>
      <c r="M2209" s="16">
        <v>0</v>
      </c>
      <c r="N2209" s="16">
        <v>0</v>
      </c>
      <c r="O2209" s="16">
        <v>0</v>
      </c>
      <c r="P2209" s="16">
        <v>0</v>
      </c>
      <c r="Q2209" s="16">
        <v>0</v>
      </c>
      <c r="R2209" s="16">
        <v>12.648628062606299</v>
      </c>
      <c r="S2209" s="16">
        <v>0</v>
      </c>
      <c r="T2209" s="16">
        <v>5.4915481473611596</v>
      </c>
      <c r="U2209" s="16">
        <v>0</v>
      </c>
      <c r="V2209" s="16">
        <v>0</v>
      </c>
      <c r="W2209" s="16">
        <v>1.9973476650820099</v>
      </c>
      <c r="X2209" s="16">
        <v>0</v>
      </c>
      <c r="Y2209" s="16">
        <v>0</v>
      </c>
      <c r="Z2209" s="16">
        <v>0</v>
      </c>
    </row>
    <row r="2210" spans="1:26" x14ac:dyDescent="0.35">
      <c r="A2210" t="s">
        <v>110</v>
      </c>
      <c r="B2210" s="16">
        <v>1.1590959061258099</v>
      </c>
      <c r="C2210" s="16">
        <v>0.69011152706110002</v>
      </c>
      <c r="D2210" s="16">
        <v>0</v>
      </c>
      <c r="E2210" s="16">
        <v>0.52319153761581005</v>
      </c>
      <c r="F2210" s="16">
        <v>0</v>
      </c>
      <c r="G2210" s="16">
        <v>0</v>
      </c>
      <c r="H2210" s="16">
        <v>0</v>
      </c>
      <c r="I2210" s="16">
        <v>0</v>
      </c>
      <c r="J2210" s="16">
        <v>0</v>
      </c>
      <c r="K2210" s="16">
        <v>0</v>
      </c>
      <c r="L2210" s="16">
        <v>0</v>
      </c>
      <c r="M2210" s="16">
        <v>0</v>
      </c>
      <c r="N2210" s="16">
        <v>0</v>
      </c>
      <c r="O2210" s="16">
        <v>0</v>
      </c>
      <c r="P2210" s="16">
        <v>0</v>
      </c>
      <c r="Q2210" s="16">
        <v>0</v>
      </c>
      <c r="R2210" s="16">
        <v>0.166185675039704</v>
      </c>
      <c r="S2210" s="16">
        <v>0</v>
      </c>
      <c r="T2210" s="16">
        <v>0.47300017387848398</v>
      </c>
      <c r="U2210" s="16">
        <v>0</v>
      </c>
      <c r="V2210" s="16">
        <v>0</v>
      </c>
      <c r="W2210" s="16">
        <v>7.8764816418894198E-2</v>
      </c>
      <c r="X2210" s="16">
        <v>0</v>
      </c>
      <c r="Y2210" s="16">
        <v>0</v>
      </c>
      <c r="Z2210" s="16">
        <v>0</v>
      </c>
    </row>
    <row r="2211" spans="1:26" x14ac:dyDescent="0.35">
      <c r="A2211" t="s">
        <v>111</v>
      </c>
      <c r="B2211" s="16">
        <v>0</v>
      </c>
      <c r="C2211" s="16">
        <v>0</v>
      </c>
      <c r="D2211" s="16">
        <v>0</v>
      </c>
      <c r="E2211" s="16">
        <v>0</v>
      </c>
      <c r="F2211" s="16">
        <v>0</v>
      </c>
      <c r="G2211" s="16">
        <v>0</v>
      </c>
      <c r="H2211" s="16">
        <v>0</v>
      </c>
      <c r="I2211" s="16">
        <v>0</v>
      </c>
      <c r="J2211" s="16">
        <v>0</v>
      </c>
      <c r="K2211" s="16">
        <v>0</v>
      </c>
      <c r="L2211" s="16">
        <v>0</v>
      </c>
      <c r="M2211" s="16">
        <v>0</v>
      </c>
      <c r="N2211" s="16">
        <v>0</v>
      </c>
      <c r="O2211" s="16">
        <v>0</v>
      </c>
      <c r="P2211" s="16">
        <v>0</v>
      </c>
      <c r="Q2211" s="16">
        <v>0</v>
      </c>
      <c r="R2211" s="16">
        <v>0</v>
      </c>
      <c r="S2211" s="16">
        <v>0</v>
      </c>
      <c r="T2211" s="16">
        <v>0</v>
      </c>
      <c r="U2211" s="16">
        <v>0</v>
      </c>
      <c r="V2211" s="16">
        <v>0</v>
      </c>
      <c r="W2211" s="16">
        <v>0</v>
      </c>
      <c r="X2211" s="16">
        <v>0</v>
      </c>
      <c r="Y2211" s="16">
        <v>0</v>
      </c>
      <c r="Z2211" s="16">
        <v>0</v>
      </c>
    </row>
    <row r="2212" spans="1:26" x14ac:dyDescent="0.35">
      <c r="A2212" t="s">
        <v>112</v>
      </c>
      <c r="B2212" s="16">
        <v>0</v>
      </c>
      <c r="C2212" s="16">
        <v>0</v>
      </c>
      <c r="D2212" s="16">
        <v>0</v>
      </c>
      <c r="E2212" s="16">
        <v>0</v>
      </c>
      <c r="F2212" s="16">
        <v>0</v>
      </c>
      <c r="G2212" s="16">
        <v>0</v>
      </c>
      <c r="H2212" s="16">
        <v>0</v>
      </c>
      <c r="I2212" s="16">
        <v>0</v>
      </c>
      <c r="J2212" s="16">
        <v>0</v>
      </c>
      <c r="K2212" s="16">
        <v>0</v>
      </c>
      <c r="L2212" s="16">
        <v>0</v>
      </c>
      <c r="M2212" s="16">
        <v>0</v>
      </c>
      <c r="N2212" s="16">
        <v>0</v>
      </c>
      <c r="O2212" s="16">
        <v>0</v>
      </c>
      <c r="P2212" s="16">
        <v>0</v>
      </c>
      <c r="Q2212" s="16">
        <v>0</v>
      </c>
      <c r="R2212" s="16">
        <v>0</v>
      </c>
      <c r="S2212" s="16">
        <v>0</v>
      </c>
      <c r="T2212" s="16">
        <v>0</v>
      </c>
      <c r="U2212" s="16">
        <v>0</v>
      </c>
      <c r="V2212" s="16">
        <v>0</v>
      </c>
      <c r="W2212" s="16">
        <v>0</v>
      </c>
      <c r="X2212" s="16">
        <v>0</v>
      </c>
      <c r="Y2212" s="16">
        <v>0</v>
      </c>
      <c r="Z2212" s="16">
        <v>0</v>
      </c>
    </row>
    <row r="2213" spans="1:26" x14ac:dyDescent="0.35">
      <c r="A2213" t="s">
        <v>113</v>
      </c>
      <c r="B2213" s="16">
        <v>0</v>
      </c>
      <c r="C2213" s="16">
        <v>0</v>
      </c>
      <c r="D2213" s="16">
        <v>0</v>
      </c>
      <c r="E2213" s="16">
        <v>0</v>
      </c>
      <c r="F2213" s="16">
        <v>0</v>
      </c>
      <c r="G2213" s="16">
        <v>0</v>
      </c>
      <c r="H2213" s="16">
        <v>0</v>
      </c>
      <c r="I2213" s="16">
        <v>0</v>
      </c>
      <c r="J2213" s="16">
        <v>0</v>
      </c>
      <c r="K2213" s="16">
        <v>0</v>
      </c>
      <c r="L2213" s="16">
        <v>0</v>
      </c>
      <c r="M2213" s="16">
        <v>0</v>
      </c>
      <c r="N2213" s="16">
        <v>0</v>
      </c>
      <c r="O2213" s="16">
        <v>0</v>
      </c>
      <c r="P2213" s="16">
        <v>0</v>
      </c>
      <c r="Q2213" s="16">
        <v>0</v>
      </c>
      <c r="R2213" s="16">
        <v>0</v>
      </c>
      <c r="S2213" s="16">
        <v>0</v>
      </c>
      <c r="T2213" s="16">
        <v>0</v>
      </c>
      <c r="U2213" s="16">
        <v>0</v>
      </c>
      <c r="V2213" s="16">
        <v>0</v>
      </c>
      <c r="W2213" s="16">
        <v>0</v>
      </c>
      <c r="X2213" s="16">
        <v>0</v>
      </c>
      <c r="Y2213" s="16">
        <v>0</v>
      </c>
      <c r="Z2213" s="16">
        <v>0</v>
      </c>
    </row>
    <row r="2214" spans="1:26" x14ac:dyDescent="0.35">
      <c r="A2214" t="s">
        <v>114</v>
      </c>
      <c r="B2214" s="16">
        <v>16.774802758505501</v>
      </c>
      <c r="C2214" s="16">
        <v>0</v>
      </c>
      <c r="D2214" s="16">
        <v>0</v>
      </c>
      <c r="E2214" s="16">
        <v>14.3707679140028</v>
      </c>
      <c r="F2214" s="16">
        <v>0</v>
      </c>
      <c r="G2214" s="16">
        <v>0</v>
      </c>
      <c r="H2214" s="16">
        <v>0</v>
      </c>
      <c r="I2214" s="16">
        <v>0</v>
      </c>
      <c r="J2214" s="16">
        <v>0</v>
      </c>
      <c r="K2214" s="16">
        <v>0</v>
      </c>
      <c r="L2214" s="16">
        <v>0</v>
      </c>
      <c r="M2214" s="16">
        <v>0</v>
      </c>
      <c r="N2214" s="16">
        <v>0</v>
      </c>
      <c r="O2214" s="16">
        <v>0</v>
      </c>
      <c r="P2214" s="16">
        <v>6.1560074118989503</v>
      </c>
      <c r="Q2214" s="16">
        <v>0</v>
      </c>
      <c r="R2214" s="16">
        <v>0</v>
      </c>
      <c r="S2214" s="16">
        <v>0</v>
      </c>
      <c r="T2214" s="16">
        <v>0</v>
      </c>
      <c r="U2214" s="16">
        <v>11.074483161769701</v>
      </c>
      <c r="V2214" s="16">
        <v>0</v>
      </c>
      <c r="W2214" s="16">
        <v>0</v>
      </c>
      <c r="X2214" s="16">
        <v>0</v>
      </c>
      <c r="Y2214" s="16">
        <v>0</v>
      </c>
      <c r="Z2214" s="16">
        <v>8.6028833320666998</v>
      </c>
    </row>
    <row r="2215" spans="1:26" x14ac:dyDescent="0.35">
      <c r="A2215" t="s">
        <v>115</v>
      </c>
      <c r="B2215" s="16">
        <v>53.500451070114003</v>
      </c>
      <c r="C2215" s="16">
        <v>0</v>
      </c>
      <c r="D2215" s="16">
        <v>0</v>
      </c>
      <c r="E2215" s="16">
        <v>45.605305302288798</v>
      </c>
      <c r="F2215" s="16">
        <v>0</v>
      </c>
      <c r="G2215" s="16">
        <v>0</v>
      </c>
      <c r="H2215" s="16">
        <v>0</v>
      </c>
      <c r="I2215" s="16">
        <v>0</v>
      </c>
      <c r="J2215" s="16">
        <v>0</v>
      </c>
      <c r="K2215" s="16">
        <v>0</v>
      </c>
      <c r="L2215" s="16">
        <v>0</v>
      </c>
      <c r="M2215" s="16">
        <v>0</v>
      </c>
      <c r="N2215" s="16">
        <v>0</v>
      </c>
      <c r="O2215" s="16">
        <v>0</v>
      </c>
      <c r="P2215" s="16">
        <v>22.633858694007099</v>
      </c>
      <c r="Q2215" s="16">
        <v>0</v>
      </c>
      <c r="R2215" s="16">
        <v>0</v>
      </c>
      <c r="S2215" s="16">
        <v>0</v>
      </c>
      <c r="T2215" s="16">
        <v>0</v>
      </c>
      <c r="U2215" s="16">
        <v>43.098087907549903</v>
      </c>
      <c r="V2215" s="16">
        <v>0</v>
      </c>
      <c r="W2215" s="16">
        <v>0</v>
      </c>
      <c r="X2215" s="16">
        <v>0</v>
      </c>
      <c r="Y2215" s="16">
        <v>0</v>
      </c>
      <c r="Z2215" s="16">
        <v>40.004072225557799</v>
      </c>
    </row>
    <row r="2216" spans="1:26" x14ac:dyDescent="0.35">
      <c r="A2216" t="s">
        <v>116</v>
      </c>
      <c r="B2216" s="16">
        <v>0</v>
      </c>
      <c r="C2216" s="16">
        <v>0</v>
      </c>
      <c r="D2216" s="16">
        <v>0</v>
      </c>
      <c r="E2216" s="16">
        <v>0</v>
      </c>
      <c r="F2216" s="16">
        <v>0</v>
      </c>
      <c r="G2216" s="16">
        <v>0</v>
      </c>
      <c r="H2216" s="16">
        <v>0</v>
      </c>
      <c r="I2216" s="16">
        <v>0</v>
      </c>
      <c r="J2216" s="16">
        <v>0</v>
      </c>
      <c r="K2216" s="16">
        <v>0</v>
      </c>
      <c r="L2216" s="16">
        <v>0</v>
      </c>
      <c r="M2216" s="16">
        <v>0</v>
      </c>
      <c r="N2216" s="16">
        <v>0</v>
      </c>
      <c r="O2216" s="16">
        <v>0</v>
      </c>
      <c r="P2216" s="16">
        <v>0</v>
      </c>
      <c r="Q2216" s="16">
        <v>0</v>
      </c>
      <c r="R2216" s="16">
        <v>0</v>
      </c>
      <c r="S2216" s="16">
        <v>0</v>
      </c>
      <c r="T2216" s="16">
        <v>0</v>
      </c>
      <c r="U2216" s="16">
        <v>0</v>
      </c>
      <c r="V2216" s="16">
        <v>0</v>
      </c>
      <c r="W2216" s="16">
        <v>2.1280456632492002</v>
      </c>
      <c r="X2216" s="16">
        <v>0</v>
      </c>
      <c r="Y2216" s="16">
        <v>0</v>
      </c>
      <c r="Z2216" s="16">
        <v>0</v>
      </c>
    </row>
    <row r="2217" spans="1:26" x14ac:dyDescent="0.35">
      <c r="A2217" t="s">
        <v>117</v>
      </c>
      <c r="B2217" s="16">
        <v>0</v>
      </c>
      <c r="C2217" s="16">
        <v>0</v>
      </c>
      <c r="D2217" s="16">
        <v>0</v>
      </c>
      <c r="E2217" s="16">
        <v>0</v>
      </c>
      <c r="F2217" s="16">
        <v>0</v>
      </c>
      <c r="G2217" s="16">
        <v>0</v>
      </c>
      <c r="H2217" s="16">
        <v>0</v>
      </c>
      <c r="I2217" s="16">
        <v>0</v>
      </c>
      <c r="J2217" s="16">
        <v>0</v>
      </c>
      <c r="K2217" s="16">
        <v>0</v>
      </c>
      <c r="L2217" s="16">
        <v>0</v>
      </c>
      <c r="M2217" s="16">
        <v>0</v>
      </c>
      <c r="N2217" s="16">
        <v>0</v>
      </c>
      <c r="O2217" s="16">
        <v>0</v>
      </c>
      <c r="P2217" s="16">
        <v>0</v>
      </c>
      <c r="Q2217" s="16">
        <v>0</v>
      </c>
      <c r="R2217" s="16">
        <v>0</v>
      </c>
      <c r="S2217" s="16">
        <v>0</v>
      </c>
      <c r="T2217" s="16">
        <v>0</v>
      </c>
      <c r="U2217" s="16">
        <v>0</v>
      </c>
      <c r="V2217" s="16">
        <v>0</v>
      </c>
      <c r="W2217" s="16">
        <v>0</v>
      </c>
      <c r="X2217" s="16">
        <v>0</v>
      </c>
      <c r="Y2217" s="16">
        <v>0</v>
      </c>
      <c r="Z2217" s="16">
        <v>0</v>
      </c>
    </row>
    <row r="2218" spans="1:26" x14ac:dyDescent="0.35">
      <c r="A2218" t="s">
        <v>118</v>
      </c>
      <c r="B2218" s="16">
        <v>0</v>
      </c>
      <c r="C2218" s="16">
        <v>0</v>
      </c>
      <c r="D2218" s="16">
        <v>0</v>
      </c>
      <c r="E2218" s="16">
        <v>0</v>
      </c>
      <c r="F2218" s="16">
        <v>0</v>
      </c>
      <c r="G2218" s="16">
        <v>0</v>
      </c>
      <c r="H2218" s="16">
        <v>0</v>
      </c>
      <c r="I2218" s="16">
        <v>0</v>
      </c>
      <c r="J2218" s="16">
        <v>0</v>
      </c>
      <c r="K2218" s="16">
        <v>0</v>
      </c>
      <c r="L2218" s="16">
        <v>0</v>
      </c>
      <c r="M2218" s="16">
        <v>0</v>
      </c>
      <c r="N2218" s="16">
        <v>0</v>
      </c>
      <c r="O2218" s="16">
        <v>0</v>
      </c>
      <c r="P2218" s="16">
        <v>0</v>
      </c>
      <c r="Q2218" s="16">
        <v>0</v>
      </c>
      <c r="R2218" s="16">
        <v>0</v>
      </c>
      <c r="S2218" s="16">
        <v>0</v>
      </c>
      <c r="T2218" s="16">
        <v>0</v>
      </c>
      <c r="U2218" s="16">
        <v>0</v>
      </c>
      <c r="V2218" s="16">
        <v>0</v>
      </c>
      <c r="W2218" s="16">
        <v>0</v>
      </c>
      <c r="X2218" s="16">
        <v>0</v>
      </c>
      <c r="Y2218" s="16">
        <v>0</v>
      </c>
      <c r="Z2218" s="16">
        <v>0</v>
      </c>
    </row>
    <row r="2219" spans="1:26" x14ac:dyDescent="0.35">
      <c r="A2219" t="s">
        <v>119</v>
      </c>
      <c r="B2219" s="16">
        <v>0</v>
      </c>
      <c r="C2219" s="16">
        <v>0</v>
      </c>
      <c r="D2219" s="16">
        <v>0</v>
      </c>
      <c r="E2219" s="16">
        <v>0</v>
      </c>
      <c r="F2219" s="16">
        <v>0</v>
      </c>
      <c r="G2219" s="16">
        <v>0</v>
      </c>
      <c r="H2219" s="16">
        <v>0</v>
      </c>
      <c r="I2219" s="16">
        <v>0</v>
      </c>
      <c r="J2219" s="16">
        <v>0</v>
      </c>
      <c r="K2219" s="16">
        <v>0</v>
      </c>
      <c r="L2219" s="16">
        <v>0</v>
      </c>
      <c r="M2219" s="16">
        <v>0</v>
      </c>
      <c r="N2219" s="16">
        <v>0</v>
      </c>
      <c r="O2219" s="16">
        <v>0</v>
      </c>
      <c r="P2219" s="16">
        <v>0</v>
      </c>
      <c r="Q2219" s="16">
        <v>0</v>
      </c>
      <c r="R2219" s="16">
        <v>0</v>
      </c>
      <c r="S2219" s="16">
        <v>0</v>
      </c>
      <c r="T2219" s="16">
        <v>0</v>
      </c>
      <c r="U2219" s="16">
        <v>0</v>
      </c>
      <c r="V2219" s="16">
        <v>0</v>
      </c>
      <c r="W2219" s="16">
        <v>1.9645850063552101E-2</v>
      </c>
      <c r="X2219" s="16">
        <v>0</v>
      </c>
      <c r="Y2219" s="16">
        <v>0</v>
      </c>
      <c r="Z2219" s="16">
        <v>0</v>
      </c>
    </row>
    <row r="2220" spans="1:26" x14ac:dyDescent="0.35">
      <c r="A2220" t="s">
        <v>120</v>
      </c>
      <c r="B2220" s="16">
        <v>0</v>
      </c>
      <c r="C2220" s="16">
        <v>0</v>
      </c>
      <c r="D2220" s="16">
        <v>0</v>
      </c>
      <c r="E2220" s="16">
        <v>0</v>
      </c>
      <c r="F2220" s="16">
        <v>0</v>
      </c>
      <c r="G2220" s="16">
        <v>0</v>
      </c>
      <c r="H2220" s="16">
        <v>0</v>
      </c>
      <c r="I2220" s="16">
        <v>0</v>
      </c>
      <c r="J2220" s="16">
        <v>0</v>
      </c>
      <c r="K2220" s="16">
        <v>0</v>
      </c>
      <c r="L2220" s="16">
        <v>0</v>
      </c>
      <c r="M2220" s="16">
        <v>0</v>
      </c>
      <c r="N2220" s="16">
        <v>0</v>
      </c>
      <c r="O2220" s="16">
        <v>0</v>
      </c>
      <c r="P2220" s="16">
        <v>0</v>
      </c>
      <c r="Q2220" s="16">
        <v>0</v>
      </c>
      <c r="R2220" s="16">
        <v>0</v>
      </c>
      <c r="S2220" s="16">
        <v>0</v>
      </c>
      <c r="T2220" s="16">
        <v>0</v>
      </c>
      <c r="U2220" s="16">
        <v>0</v>
      </c>
      <c r="V2220" s="16">
        <v>0</v>
      </c>
      <c r="W2220" s="16">
        <v>0</v>
      </c>
      <c r="X2220" s="16">
        <v>0</v>
      </c>
      <c r="Y2220" s="16">
        <v>0</v>
      </c>
      <c r="Z2220" s="16">
        <v>0</v>
      </c>
    </row>
    <row r="2221" spans="1:26" x14ac:dyDescent="0.35">
      <c r="A2221" t="s">
        <v>121</v>
      </c>
      <c r="B2221" s="16">
        <v>0</v>
      </c>
      <c r="C2221" s="16">
        <v>0</v>
      </c>
      <c r="D2221" s="16">
        <v>0</v>
      </c>
      <c r="E2221" s="16">
        <v>0</v>
      </c>
      <c r="F2221" s="16">
        <v>0</v>
      </c>
      <c r="G2221" s="16">
        <v>0</v>
      </c>
      <c r="H2221" s="16">
        <v>0</v>
      </c>
      <c r="I2221" s="16">
        <v>0</v>
      </c>
      <c r="J2221" s="16">
        <v>0</v>
      </c>
      <c r="K2221" s="16">
        <v>0</v>
      </c>
      <c r="L2221" s="16">
        <v>0</v>
      </c>
      <c r="M2221" s="16">
        <v>0</v>
      </c>
      <c r="N2221" s="16">
        <v>0</v>
      </c>
      <c r="O2221" s="16">
        <v>0</v>
      </c>
      <c r="P2221" s="16">
        <v>0</v>
      </c>
      <c r="Q2221" s="16">
        <v>0</v>
      </c>
      <c r="R2221" s="16">
        <v>0</v>
      </c>
      <c r="S2221" s="16">
        <v>0</v>
      </c>
      <c r="T2221" s="16">
        <v>0</v>
      </c>
      <c r="U2221" s="16">
        <v>0</v>
      </c>
      <c r="V2221" s="16">
        <v>0</v>
      </c>
      <c r="W2221" s="16">
        <v>2.41395204812543</v>
      </c>
      <c r="X2221" s="16">
        <v>0</v>
      </c>
      <c r="Y2221" s="16">
        <v>0</v>
      </c>
      <c r="Z2221" s="16">
        <v>0</v>
      </c>
    </row>
    <row r="2222" spans="1:26" x14ac:dyDescent="0.35">
      <c r="A2222" t="s">
        <v>122</v>
      </c>
      <c r="B2222" s="16">
        <v>0</v>
      </c>
      <c r="C2222" s="16">
        <v>0</v>
      </c>
      <c r="D2222" s="16">
        <v>0</v>
      </c>
      <c r="E2222" s="16">
        <v>0</v>
      </c>
      <c r="F2222" s="16">
        <v>0</v>
      </c>
      <c r="G2222" s="16">
        <v>0</v>
      </c>
      <c r="H2222" s="16">
        <v>0</v>
      </c>
      <c r="I2222" s="16">
        <v>0</v>
      </c>
      <c r="J2222" s="16">
        <v>0</v>
      </c>
      <c r="K2222" s="16">
        <v>0</v>
      </c>
      <c r="L2222" s="16">
        <v>0</v>
      </c>
      <c r="M2222" s="16">
        <v>0</v>
      </c>
      <c r="N2222" s="16">
        <v>0</v>
      </c>
      <c r="O2222" s="16">
        <v>0</v>
      </c>
      <c r="P2222" s="16">
        <v>0</v>
      </c>
      <c r="Q2222" s="16">
        <v>0</v>
      </c>
      <c r="R2222" s="16">
        <v>0</v>
      </c>
      <c r="S2222" s="16">
        <v>0</v>
      </c>
      <c r="T2222" s="16">
        <v>0</v>
      </c>
      <c r="U2222" s="16">
        <v>0</v>
      </c>
      <c r="V2222" s="16">
        <v>0</v>
      </c>
      <c r="W2222" s="16">
        <v>0.102492061070475</v>
      </c>
      <c r="X2222" s="16">
        <v>0</v>
      </c>
      <c r="Y2222" s="16">
        <v>0</v>
      </c>
      <c r="Z2222" s="16">
        <v>0</v>
      </c>
    </row>
    <row r="2223" spans="1:26" x14ac:dyDescent="0.35">
      <c r="A2223" t="s">
        <v>123</v>
      </c>
      <c r="B2223" s="16">
        <v>0</v>
      </c>
      <c r="C2223" s="16">
        <v>0</v>
      </c>
      <c r="D2223" s="16">
        <v>0</v>
      </c>
      <c r="E2223" s="16">
        <v>0</v>
      </c>
      <c r="F2223" s="16">
        <v>0</v>
      </c>
      <c r="G2223" s="16">
        <v>0</v>
      </c>
      <c r="H2223" s="16">
        <v>0</v>
      </c>
      <c r="I2223" s="16">
        <v>0</v>
      </c>
      <c r="J2223" s="16">
        <v>0</v>
      </c>
      <c r="K2223" s="16">
        <v>0</v>
      </c>
      <c r="L2223" s="16">
        <v>0</v>
      </c>
      <c r="M2223" s="16">
        <v>0</v>
      </c>
      <c r="N2223" s="16">
        <v>0</v>
      </c>
      <c r="O2223" s="16">
        <v>0</v>
      </c>
      <c r="P2223" s="16">
        <v>0</v>
      </c>
      <c r="Q2223" s="16">
        <v>0</v>
      </c>
      <c r="R2223" s="16">
        <v>0</v>
      </c>
      <c r="S2223" s="16">
        <v>0</v>
      </c>
      <c r="T2223" s="16">
        <v>0</v>
      </c>
      <c r="U2223" s="16">
        <v>0</v>
      </c>
      <c r="V2223" s="16">
        <v>0</v>
      </c>
      <c r="W2223" s="16">
        <v>0</v>
      </c>
      <c r="X2223" s="16">
        <v>0</v>
      </c>
      <c r="Y2223" s="16">
        <v>0</v>
      </c>
      <c r="Z2223" s="16">
        <v>0</v>
      </c>
    </row>
    <row r="2224" spans="1:26" x14ac:dyDescent="0.35">
      <c r="A2224" t="s">
        <v>124</v>
      </c>
      <c r="B2224" s="16">
        <v>0</v>
      </c>
      <c r="C2224" s="16">
        <v>0</v>
      </c>
      <c r="D2224" s="16">
        <v>0</v>
      </c>
      <c r="E2224" s="16">
        <v>0</v>
      </c>
      <c r="F2224" s="16">
        <v>0</v>
      </c>
      <c r="G2224" s="16">
        <v>0</v>
      </c>
      <c r="H2224" s="16">
        <v>0</v>
      </c>
      <c r="I2224" s="16">
        <v>0</v>
      </c>
      <c r="J2224" s="16">
        <v>0</v>
      </c>
      <c r="K2224" s="16">
        <v>0</v>
      </c>
      <c r="L2224" s="16">
        <v>0</v>
      </c>
      <c r="M2224" s="16">
        <v>0</v>
      </c>
      <c r="N2224" s="16">
        <v>0</v>
      </c>
      <c r="O2224" s="16">
        <v>0</v>
      </c>
      <c r="P2224" s="16">
        <v>0</v>
      </c>
      <c r="Q2224" s="16">
        <v>0</v>
      </c>
      <c r="R2224" s="16">
        <v>0</v>
      </c>
      <c r="S2224" s="16">
        <v>0</v>
      </c>
      <c r="T2224" s="16">
        <v>0</v>
      </c>
      <c r="U2224" s="16">
        <v>0</v>
      </c>
      <c r="V2224" s="16">
        <v>0</v>
      </c>
      <c r="W2224" s="16">
        <v>0</v>
      </c>
      <c r="X2224" s="16">
        <v>0</v>
      </c>
      <c r="Y2224" s="16">
        <v>0</v>
      </c>
      <c r="Z2224" s="16">
        <v>0</v>
      </c>
    </row>
    <row r="2225" spans="1:26" x14ac:dyDescent="0.35">
      <c r="A2225" t="s">
        <v>125</v>
      </c>
      <c r="B2225" s="16">
        <v>0</v>
      </c>
      <c r="C2225" s="16">
        <v>0</v>
      </c>
      <c r="D2225" s="16">
        <v>0</v>
      </c>
      <c r="E2225" s="16">
        <v>0</v>
      </c>
      <c r="F2225" s="16">
        <v>0</v>
      </c>
      <c r="G2225" s="16">
        <v>0</v>
      </c>
      <c r="H2225" s="16">
        <v>0</v>
      </c>
      <c r="I2225" s="16">
        <v>0</v>
      </c>
      <c r="J2225" s="16">
        <v>0</v>
      </c>
      <c r="K2225" s="16">
        <v>0</v>
      </c>
      <c r="L2225" s="16">
        <v>0</v>
      </c>
      <c r="M2225" s="16">
        <v>0</v>
      </c>
      <c r="N2225" s="16">
        <v>0</v>
      </c>
      <c r="O2225" s="16">
        <v>0</v>
      </c>
      <c r="P2225" s="16">
        <v>0</v>
      </c>
      <c r="Q2225" s="16">
        <v>0</v>
      </c>
      <c r="R2225" s="16">
        <v>0</v>
      </c>
      <c r="S2225" s="16">
        <v>0</v>
      </c>
      <c r="T2225" s="16">
        <v>0</v>
      </c>
      <c r="U2225" s="16">
        <v>0</v>
      </c>
      <c r="V2225" s="16">
        <v>0</v>
      </c>
      <c r="W2225" s="16">
        <v>0</v>
      </c>
      <c r="X2225" s="16">
        <v>0</v>
      </c>
      <c r="Y2225" s="16">
        <v>0</v>
      </c>
      <c r="Z2225" s="16">
        <v>0</v>
      </c>
    </row>
    <row r="2226" spans="1:26" x14ac:dyDescent="0.35">
      <c r="A2226" t="s">
        <v>126</v>
      </c>
      <c r="B2226" s="16">
        <v>0</v>
      </c>
      <c r="C2226" s="16">
        <v>0</v>
      </c>
      <c r="D2226" s="16">
        <v>0</v>
      </c>
      <c r="E2226" s="16">
        <v>0</v>
      </c>
      <c r="F2226" s="16">
        <v>0</v>
      </c>
      <c r="G2226" s="16">
        <v>0</v>
      </c>
      <c r="H2226" s="16">
        <v>0</v>
      </c>
      <c r="I2226" s="16">
        <v>0</v>
      </c>
      <c r="J2226" s="16">
        <v>0</v>
      </c>
      <c r="K2226" s="16">
        <v>0</v>
      </c>
      <c r="L2226" s="16">
        <v>0</v>
      </c>
      <c r="M2226" s="16">
        <v>0</v>
      </c>
      <c r="N2226" s="16">
        <v>0</v>
      </c>
      <c r="O2226" s="16">
        <v>0</v>
      </c>
      <c r="P2226" s="16">
        <v>0</v>
      </c>
      <c r="Q2226" s="16">
        <v>0</v>
      </c>
      <c r="R2226" s="16">
        <v>0</v>
      </c>
      <c r="S2226" s="16">
        <v>0</v>
      </c>
      <c r="T2226" s="16">
        <v>0</v>
      </c>
      <c r="U2226" s="16">
        <v>0</v>
      </c>
      <c r="V2226" s="16">
        <v>0</v>
      </c>
      <c r="W2226" s="16">
        <v>0</v>
      </c>
      <c r="X2226" s="16">
        <v>0</v>
      </c>
      <c r="Y2226" s="16">
        <v>0</v>
      </c>
      <c r="Z2226" s="16">
        <v>0</v>
      </c>
    </row>
    <row r="2227" spans="1:26" x14ac:dyDescent="0.35">
      <c r="A2227" s="56" t="s">
        <v>127</v>
      </c>
      <c r="B2227" s="57">
        <f t="shared" ref="B2227:Z2227" si="88">SUM(B2206:B2226)</f>
        <v>205.0012892597197</v>
      </c>
      <c r="C2227" s="57">
        <f t="shared" si="88"/>
        <v>79.505626933961807</v>
      </c>
      <c r="D2227" s="57">
        <f t="shared" si="88"/>
        <v>0</v>
      </c>
      <c r="E2227" s="57">
        <f t="shared" si="88"/>
        <v>103.897676536592</v>
      </c>
      <c r="F2227" s="57">
        <f t="shared" si="88"/>
        <v>0</v>
      </c>
      <c r="G2227" s="57">
        <f t="shared" si="88"/>
        <v>0</v>
      </c>
      <c r="H2227" s="57">
        <f t="shared" si="88"/>
        <v>0</v>
      </c>
      <c r="I2227" s="57">
        <f t="shared" si="88"/>
        <v>0</v>
      </c>
      <c r="J2227" s="57">
        <f t="shared" si="88"/>
        <v>0</v>
      </c>
      <c r="K2227" s="57">
        <f t="shared" si="88"/>
        <v>86.468365417582007</v>
      </c>
      <c r="L2227" s="57">
        <f t="shared" si="88"/>
        <v>0</v>
      </c>
      <c r="M2227" s="57">
        <f t="shared" si="88"/>
        <v>0</v>
      </c>
      <c r="N2227" s="57">
        <f t="shared" si="88"/>
        <v>0</v>
      </c>
      <c r="O2227" s="57">
        <f t="shared" si="88"/>
        <v>48.3360675030073</v>
      </c>
      <c r="P2227" s="57">
        <f t="shared" si="88"/>
        <v>52.437922135064952</v>
      </c>
      <c r="Q2227" s="57">
        <f t="shared" si="88"/>
        <v>149.03712755622001</v>
      </c>
      <c r="R2227" s="57">
        <f t="shared" si="88"/>
        <v>47.839400651351603</v>
      </c>
      <c r="S2227" s="57">
        <f t="shared" si="88"/>
        <v>0</v>
      </c>
      <c r="T2227" s="57">
        <f t="shared" si="88"/>
        <v>25.349894752127849</v>
      </c>
      <c r="U2227" s="57">
        <f t="shared" si="88"/>
        <v>87.766946285941913</v>
      </c>
      <c r="V2227" s="57">
        <f t="shared" si="88"/>
        <v>34.149557902151898</v>
      </c>
      <c r="W2227" s="57">
        <f t="shared" si="88"/>
        <v>43.366990632036774</v>
      </c>
      <c r="X2227" s="57">
        <f t="shared" si="88"/>
        <v>23.017930365404801</v>
      </c>
      <c r="Y2227" s="57">
        <f t="shared" si="88"/>
        <v>12.976112662484001</v>
      </c>
      <c r="Z2227" s="57">
        <f t="shared" si="88"/>
        <v>58.19411889161136</v>
      </c>
    </row>
    <row r="2229" spans="1:26" x14ac:dyDescent="0.35">
      <c r="A2229" s="53" t="s">
        <v>215</v>
      </c>
    </row>
    <row r="2230" spans="1:26" x14ac:dyDescent="0.35">
      <c r="A2230" s="54" t="s">
        <v>104</v>
      </c>
      <c r="B2230" s="55">
        <v>1990</v>
      </c>
      <c r="C2230" s="55">
        <v>1991</v>
      </c>
      <c r="D2230" s="55">
        <v>1992</v>
      </c>
      <c r="E2230" s="55">
        <v>1993</v>
      </c>
      <c r="F2230" s="55">
        <v>1994</v>
      </c>
      <c r="G2230" s="55">
        <v>1995</v>
      </c>
      <c r="H2230" s="55">
        <v>1996</v>
      </c>
      <c r="I2230" s="55">
        <v>1997</v>
      </c>
      <c r="J2230" s="55">
        <v>1998</v>
      </c>
      <c r="K2230" s="55" t="s">
        <v>105</v>
      </c>
      <c r="L2230" s="55">
        <v>2000</v>
      </c>
      <c r="M2230" s="55">
        <v>2001</v>
      </c>
      <c r="N2230" s="55">
        <v>2002</v>
      </c>
      <c r="O2230" s="55">
        <v>2003</v>
      </c>
      <c r="P2230" s="55">
        <v>2004</v>
      </c>
      <c r="Q2230" s="55">
        <v>2005</v>
      </c>
      <c r="R2230" s="55">
        <v>2006</v>
      </c>
      <c r="S2230" s="55">
        <v>2007</v>
      </c>
      <c r="T2230" s="55">
        <f>S2230+1</f>
        <v>2008</v>
      </c>
      <c r="U2230" s="55">
        <v>2009</v>
      </c>
      <c r="V2230" s="55">
        <v>2010</v>
      </c>
      <c r="W2230" s="55">
        <v>2011</v>
      </c>
      <c r="X2230" s="55">
        <v>2012</v>
      </c>
      <c r="Y2230" s="55">
        <v>2013</v>
      </c>
      <c r="Z2230" s="55">
        <v>2014</v>
      </c>
    </row>
    <row r="2231" spans="1:26" x14ac:dyDescent="0.35">
      <c r="A2231" t="s">
        <v>106</v>
      </c>
      <c r="B2231" s="16">
        <v>0</v>
      </c>
      <c r="C2231" s="16">
        <v>0</v>
      </c>
      <c r="D2231" s="16">
        <v>0</v>
      </c>
      <c r="E2231" s="16">
        <v>0</v>
      </c>
      <c r="F2231" s="16">
        <v>0</v>
      </c>
      <c r="G2231" s="16">
        <v>0</v>
      </c>
      <c r="H2231" s="16">
        <v>0</v>
      </c>
      <c r="I2231" s="16">
        <v>0</v>
      </c>
      <c r="J2231" s="16">
        <v>0</v>
      </c>
      <c r="K2231" s="16">
        <v>0</v>
      </c>
      <c r="L2231" s="16">
        <v>0</v>
      </c>
      <c r="M2231" s="16">
        <v>0</v>
      </c>
      <c r="N2231" s="16">
        <v>0</v>
      </c>
      <c r="O2231" s="16">
        <v>0</v>
      </c>
      <c r="P2231" s="16">
        <v>0</v>
      </c>
      <c r="Q2231" s="16">
        <v>0</v>
      </c>
      <c r="R2231" s="16">
        <v>0</v>
      </c>
      <c r="S2231" s="16">
        <v>0</v>
      </c>
      <c r="T2231" s="16">
        <v>0</v>
      </c>
      <c r="U2231" s="16">
        <v>0</v>
      </c>
      <c r="V2231" s="16">
        <v>0</v>
      </c>
      <c r="W2231" s="16">
        <v>0</v>
      </c>
      <c r="X2231" s="16">
        <v>0</v>
      </c>
      <c r="Y2231" s="16">
        <v>0</v>
      </c>
      <c r="Z2231" s="16">
        <v>0</v>
      </c>
    </row>
    <row r="2232" spans="1:26" x14ac:dyDescent="0.35">
      <c r="A2232" t="s">
        <v>107</v>
      </c>
      <c r="B2232" s="16">
        <v>0</v>
      </c>
      <c r="C2232" s="16">
        <v>0</v>
      </c>
      <c r="D2232" s="16">
        <v>0</v>
      </c>
      <c r="E2232" s="16">
        <v>0</v>
      </c>
      <c r="F2232" s="16">
        <v>0</v>
      </c>
      <c r="G2232" s="16">
        <v>0</v>
      </c>
      <c r="H2232" s="16">
        <v>0</v>
      </c>
      <c r="I2232" s="16">
        <v>0</v>
      </c>
      <c r="J2232" s="16">
        <v>0</v>
      </c>
      <c r="K2232" s="16">
        <v>0</v>
      </c>
      <c r="L2232" s="16">
        <v>0</v>
      </c>
      <c r="M2232" s="16">
        <v>0</v>
      </c>
      <c r="N2232" s="16">
        <v>0</v>
      </c>
      <c r="O2232" s="16">
        <v>0</v>
      </c>
      <c r="P2232" s="16">
        <v>0</v>
      </c>
      <c r="Q2232" s="16">
        <v>0</v>
      </c>
      <c r="R2232" s="16">
        <v>0</v>
      </c>
      <c r="S2232" s="16">
        <v>0</v>
      </c>
      <c r="T2232" s="16">
        <v>0</v>
      </c>
      <c r="U2232" s="16">
        <v>0</v>
      </c>
      <c r="V2232" s="16">
        <v>0</v>
      </c>
      <c r="W2232" s="16">
        <v>0</v>
      </c>
      <c r="X2232" s="16">
        <v>0</v>
      </c>
      <c r="Y2232" s="16">
        <v>0</v>
      </c>
      <c r="Z2232" s="16">
        <v>0</v>
      </c>
    </row>
    <row r="2233" spans="1:26" x14ac:dyDescent="0.35">
      <c r="A2233" t="s">
        <v>108</v>
      </c>
      <c r="B2233" s="16">
        <v>26574.613771242199</v>
      </c>
      <c r="C2233" s="16">
        <v>18706.874928756599</v>
      </c>
      <c r="D2233" s="16">
        <v>0</v>
      </c>
      <c r="E2233" s="16">
        <v>0</v>
      </c>
      <c r="F2233" s="16">
        <v>0</v>
      </c>
      <c r="G2233" s="16">
        <v>0</v>
      </c>
      <c r="H2233" s="16">
        <v>0</v>
      </c>
      <c r="I2233" s="16">
        <v>0</v>
      </c>
      <c r="J2233" s="16">
        <v>0</v>
      </c>
      <c r="K2233" s="16">
        <v>26491.539516672699</v>
      </c>
      <c r="L2233" s="16">
        <v>0</v>
      </c>
      <c r="M2233" s="16">
        <v>0</v>
      </c>
      <c r="N2233" s="16">
        <v>0</v>
      </c>
      <c r="O2233" s="16">
        <v>13371.658354434599</v>
      </c>
      <c r="P2233" s="16">
        <v>6275.2676350389102</v>
      </c>
      <c r="Q2233" s="16">
        <v>39319.6692214984</v>
      </c>
      <c r="R2233" s="16">
        <v>9535.8516287166603</v>
      </c>
      <c r="S2233" s="16">
        <v>0</v>
      </c>
      <c r="T2233" s="16">
        <v>6229.2886814472004</v>
      </c>
      <c r="U2233" s="16">
        <v>10323.256466659899</v>
      </c>
      <c r="V2233" s="16">
        <v>8784.6627675055097</v>
      </c>
      <c r="W2233" s="16">
        <v>8562.4749927499706</v>
      </c>
      <c r="X2233" s="16">
        <v>5724.3828957177602</v>
      </c>
      <c r="Y2233" s="16">
        <v>3238.8500868838</v>
      </c>
      <c r="Z2233" s="16">
        <v>3324.3465888738401</v>
      </c>
    </row>
    <row r="2234" spans="1:26" x14ac:dyDescent="0.35">
      <c r="A2234" t="s">
        <v>109</v>
      </c>
      <c r="B2234" s="16">
        <v>13216.9184539036</v>
      </c>
      <c r="C2234" s="16">
        <v>8987.0555887019691</v>
      </c>
      <c r="D2234" s="16">
        <v>0</v>
      </c>
      <c r="E2234" s="16">
        <v>13568.615210718801</v>
      </c>
      <c r="F2234" s="16">
        <v>0</v>
      </c>
      <c r="G2234" s="16">
        <v>0</v>
      </c>
      <c r="H2234" s="16">
        <v>0</v>
      </c>
      <c r="I2234" s="16">
        <v>0</v>
      </c>
      <c r="J2234" s="16">
        <v>0</v>
      </c>
      <c r="K2234" s="16">
        <v>0</v>
      </c>
      <c r="L2234" s="16">
        <v>0</v>
      </c>
      <c r="M2234" s="16">
        <v>0</v>
      </c>
      <c r="N2234" s="16">
        <v>0</v>
      </c>
      <c r="O2234" s="16">
        <v>0</v>
      </c>
      <c r="P2234" s="16">
        <v>0</v>
      </c>
      <c r="Q2234" s="16">
        <v>0</v>
      </c>
      <c r="R2234" s="16">
        <v>4200.5269408308704</v>
      </c>
      <c r="S2234" s="16">
        <v>0</v>
      </c>
      <c r="T2234" s="16">
        <v>2014.8201357068101</v>
      </c>
      <c r="U2234" s="16">
        <v>0</v>
      </c>
      <c r="V2234" s="16">
        <v>0</v>
      </c>
      <c r="W2234" s="16">
        <v>560.62767368707</v>
      </c>
      <c r="X2234" s="16">
        <v>0</v>
      </c>
      <c r="Y2234" s="16">
        <v>0</v>
      </c>
      <c r="Z2234" s="16">
        <v>0</v>
      </c>
    </row>
    <row r="2235" spans="1:26" x14ac:dyDescent="0.35">
      <c r="A2235" t="s">
        <v>110</v>
      </c>
      <c r="B2235" s="16">
        <v>555.42189434230795</v>
      </c>
      <c r="C2235" s="16">
        <v>333.247820646148</v>
      </c>
      <c r="D2235" s="16">
        <v>0</v>
      </c>
      <c r="E2235" s="16">
        <v>240.89300037717999</v>
      </c>
      <c r="F2235" s="16">
        <v>0</v>
      </c>
      <c r="G2235" s="16">
        <v>0</v>
      </c>
      <c r="H2235" s="16">
        <v>0</v>
      </c>
      <c r="I2235" s="16">
        <v>0</v>
      </c>
      <c r="J2235" s="16">
        <v>0</v>
      </c>
      <c r="K2235" s="16">
        <v>0</v>
      </c>
      <c r="L2235" s="16">
        <v>0</v>
      </c>
      <c r="M2235" s="16">
        <v>0</v>
      </c>
      <c r="N2235" s="16">
        <v>0</v>
      </c>
      <c r="O2235" s="16">
        <v>0</v>
      </c>
      <c r="P2235" s="16">
        <v>0</v>
      </c>
      <c r="Q2235" s="16">
        <v>0</v>
      </c>
      <c r="R2235" s="16">
        <v>62.596087745715003</v>
      </c>
      <c r="S2235" s="16">
        <v>0</v>
      </c>
      <c r="T2235" s="16">
        <v>183.68730581942401</v>
      </c>
      <c r="U2235" s="16">
        <v>0</v>
      </c>
      <c r="V2235" s="16">
        <v>0</v>
      </c>
      <c r="W2235" s="16">
        <v>41.837886096049999</v>
      </c>
      <c r="X2235" s="16">
        <v>0</v>
      </c>
      <c r="Y2235" s="16">
        <v>0</v>
      </c>
      <c r="Z2235" s="16">
        <v>0</v>
      </c>
    </row>
    <row r="2236" spans="1:26" x14ac:dyDescent="0.35">
      <c r="A2236" t="s">
        <v>111</v>
      </c>
      <c r="B2236" s="16">
        <v>11844.2834538729</v>
      </c>
      <c r="C2236" s="16">
        <v>4084.05839770598</v>
      </c>
      <c r="D2236" s="16">
        <v>0</v>
      </c>
      <c r="E2236" s="16">
        <v>7678.1474225484299</v>
      </c>
      <c r="F2236" s="16">
        <v>0</v>
      </c>
      <c r="G2236" s="16">
        <v>0</v>
      </c>
      <c r="H2236" s="16">
        <v>0</v>
      </c>
      <c r="I2236" s="16">
        <v>0</v>
      </c>
      <c r="J2236" s="16">
        <v>0</v>
      </c>
      <c r="K2236" s="16">
        <v>0</v>
      </c>
      <c r="L2236" s="16">
        <v>0</v>
      </c>
      <c r="M2236" s="16">
        <v>0</v>
      </c>
      <c r="N2236" s="16">
        <v>0</v>
      </c>
      <c r="O2236" s="16">
        <v>0</v>
      </c>
      <c r="P2236" s="16">
        <v>0</v>
      </c>
      <c r="Q2236" s="16">
        <v>0</v>
      </c>
      <c r="R2236" s="16">
        <v>12249.066012556201</v>
      </c>
      <c r="S2236" s="16">
        <v>0</v>
      </c>
      <c r="T2236" s="16">
        <v>4716.5542588008302</v>
      </c>
      <c r="U2236" s="16">
        <v>0</v>
      </c>
      <c r="V2236" s="16">
        <v>0</v>
      </c>
      <c r="W2236" s="16">
        <v>1472.6935905809601</v>
      </c>
      <c r="X2236" s="16">
        <v>0</v>
      </c>
      <c r="Y2236" s="16">
        <v>0</v>
      </c>
      <c r="Z2236" s="16">
        <v>0</v>
      </c>
    </row>
    <row r="2237" spans="1:26" x14ac:dyDescent="0.35">
      <c r="A2237" t="s">
        <v>112</v>
      </c>
      <c r="B2237" s="16">
        <v>0</v>
      </c>
      <c r="C2237" s="16">
        <v>0</v>
      </c>
      <c r="D2237" s="16">
        <v>0</v>
      </c>
      <c r="E2237" s="16">
        <v>0</v>
      </c>
      <c r="F2237" s="16">
        <v>0</v>
      </c>
      <c r="G2237" s="16">
        <v>0</v>
      </c>
      <c r="H2237" s="16">
        <v>0</v>
      </c>
      <c r="I2237" s="16">
        <v>0</v>
      </c>
      <c r="J2237" s="16">
        <v>0</v>
      </c>
      <c r="K2237" s="16">
        <v>0</v>
      </c>
      <c r="L2237" s="16">
        <v>0</v>
      </c>
      <c r="M2237" s="16">
        <v>0</v>
      </c>
      <c r="N2237" s="16">
        <v>0</v>
      </c>
      <c r="O2237" s="16">
        <v>0</v>
      </c>
      <c r="P2237" s="16">
        <v>0</v>
      </c>
      <c r="Q2237" s="16">
        <v>0</v>
      </c>
      <c r="R2237" s="16">
        <v>0</v>
      </c>
      <c r="S2237" s="16">
        <v>0</v>
      </c>
      <c r="T2237" s="16">
        <v>0</v>
      </c>
      <c r="U2237" s="16">
        <v>0</v>
      </c>
      <c r="V2237" s="16">
        <v>0</v>
      </c>
      <c r="W2237" s="16">
        <v>0</v>
      </c>
      <c r="X2237" s="16">
        <v>0</v>
      </c>
      <c r="Y2237" s="16">
        <v>0</v>
      </c>
      <c r="Z2237" s="16">
        <v>0</v>
      </c>
    </row>
    <row r="2238" spans="1:26" x14ac:dyDescent="0.35">
      <c r="A2238" t="s">
        <v>113</v>
      </c>
      <c r="B2238" s="16">
        <v>0</v>
      </c>
      <c r="C2238" s="16">
        <v>0</v>
      </c>
      <c r="D2238" s="16">
        <v>0</v>
      </c>
      <c r="E2238" s="16">
        <v>0</v>
      </c>
      <c r="F2238" s="16">
        <v>0</v>
      </c>
      <c r="G2238" s="16">
        <v>0</v>
      </c>
      <c r="H2238" s="16">
        <v>0</v>
      </c>
      <c r="I2238" s="16">
        <v>0</v>
      </c>
      <c r="J2238" s="16">
        <v>0</v>
      </c>
      <c r="K2238" s="16">
        <v>0</v>
      </c>
      <c r="L2238" s="16">
        <v>0</v>
      </c>
      <c r="M2238" s="16">
        <v>0</v>
      </c>
      <c r="N2238" s="16">
        <v>0</v>
      </c>
      <c r="O2238" s="16">
        <v>0</v>
      </c>
      <c r="P2238" s="16">
        <v>0</v>
      </c>
      <c r="Q2238" s="16">
        <v>0</v>
      </c>
      <c r="R2238" s="16">
        <v>0</v>
      </c>
      <c r="S2238" s="16">
        <v>0</v>
      </c>
      <c r="T2238" s="16">
        <v>0</v>
      </c>
      <c r="U2238" s="16">
        <v>0</v>
      </c>
      <c r="V2238" s="16">
        <v>0</v>
      </c>
      <c r="W2238" s="16">
        <v>0</v>
      </c>
      <c r="X2238" s="16">
        <v>0</v>
      </c>
      <c r="Y2238" s="16">
        <v>0</v>
      </c>
      <c r="Z2238" s="16">
        <v>0</v>
      </c>
    </row>
    <row r="2239" spans="1:26" x14ac:dyDescent="0.35">
      <c r="A2239" t="s">
        <v>114</v>
      </c>
      <c r="B2239" s="16">
        <v>2148.3981276289901</v>
      </c>
      <c r="C2239" s="16">
        <v>0</v>
      </c>
      <c r="D2239" s="16">
        <v>0</v>
      </c>
      <c r="E2239" s="16">
        <v>1893.9280961362299</v>
      </c>
      <c r="F2239" s="16">
        <v>0</v>
      </c>
      <c r="G2239" s="16">
        <v>0</v>
      </c>
      <c r="H2239" s="16">
        <v>0</v>
      </c>
      <c r="I2239" s="16">
        <v>0</v>
      </c>
      <c r="J2239" s="16">
        <v>0</v>
      </c>
      <c r="K2239" s="16">
        <v>0</v>
      </c>
      <c r="L2239" s="16">
        <v>0</v>
      </c>
      <c r="M2239" s="16">
        <v>0</v>
      </c>
      <c r="N2239" s="16">
        <v>0</v>
      </c>
      <c r="O2239" s="16">
        <v>0</v>
      </c>
      <c r="P2239" s="16">
        <v>705.74704491262503</v>
      </c>
      <c r="Q2239" s="16">
        <v>0</v>
      </c>
      <c r="R2239" s="16">
        <v>0</v>
      </c>
      <c r="S2239" s="16">
        <v>0</v>
      </c>
      <c r="T2239" s="16">
        <v>0</v>
      </c>
      <c r="U2239" s="16">
        <v>1368.8698634452801</v>
      </c>
      <c r="V2239" s="16">
        <v>0</v>
      </c>
      <c r="W2239" s="16">
        <v>0</v>
      </c>
      <c r="X2239" s="16">
        <v>0</v>
      </c>
      <c r="Y2239" s="16">
        <v>0</v>
      </c>
      <c r="Z2239" s="16">
        <v>1155.3000882195199</v>
      </c>
    </row>
    <row r="2240" spans="1:26" x14ac:dyDescent="0.35">
      <c r="A2240" t="s">
        <v>115</v>
      </c>
      <c r="B2240" s="16">
        <v>5792.0519973737901</v>
      </c>
      <c r="C2240" s="16">
        <v>0</v>
      </c>
      <c r="D2240" s="16">
        <v>0</v>
      </c>
      <c r="E2240" s="16">
        <v>5305.8836850985099</v>
      </c>
      <c r="F2240" s="16">
        <v>0</v>
      </c>
      <c r="G2240" s="16">
        <v>0</v>
      </c>
      <c r="H2240" s="16">
        <v>0</v>
      </c>
      <c r="I2240" s="16">
        <v>0</v>
      </c>
      <c r="J2240" s="16">
        <v>0</v>
      </c>
      <c r="K2240" s="16">
        <v>0</v>
      </c>
      <c r="L2240" s="16">
        <v>0</v>
      </c>
      <c r="M2240" s="16">
        <v>0</v>
      </c>
      <c r="N2240" s="16">
        <v>0</v>
      </c>
      <c r="O2240" s="16">
        <v>0</v>
      </c>
      <c r="P2240" s="16">
        <v>2327.4017694413801</v>
      </c>
      <c r="Q2240" s="16">
        <v>0</v>
      </c>
      <c r="R2240" s="16">
        <v>0</v>
      </c>
      <c r="S2240" s="16">
        <v>0</v>
      </c>
      <c r="T2240" s="16">
        <v>0</v>
      </c>
      <c r="U2240" s="16">
        <v>4637.0466624208902</v>
      </c>
      <c r="V2240" s="16">
        <v>0</v>
      </c>
      <c r="W2240" s="16">
        <v>0</v>
      </c>
      <c r="X2240" s="16">
        <v>0</v>
      </c>
      <c r="Y2240" s="16">
        <v>0</v>
      </c>
      <c r="Z2240" s="16">
        <v>4529.9413543128203</v>
      </c>
    </row>
    <row r="2241" spans="1:26" x14ac:dyDescent="0.35">
      <c r="A2241" t="s">
        <v>116</v>
      </c>
      <c r="B2241" s="16">
        <v>0</v>
      </c>
      <c r="C2241" s="16">
        <v>0</v>
      </c>
      <c r="D2241" s="16">
        <v>0</v>
      </c>
      <c r="E2241" s="16">
        <v>0</v>
      </c>
      <c r="F2241" s="16">
        <v>0</v>
      </c>
      <c r="G2241" s="16">
        <v>0</v>
      </c>
      <c r="H2241" s="16">
        <v>0</v>
      </c>
      <c r="I2241" s="16">
        <v>0</v>
      </c>
      <c r="J2241" s="16">
        <v>0</v>
      </c>
      <c r="K2241" s="16">
        <v>0</v>
      </c>
      <c r="L2241" s="16">
        <v>0</v>
      </c>
      <c r="M2241" s="16">
        <v>0</v>
      </c>
      <c r="N2241" s="16">
        <v>0</v>
      </c>
      <c r="O2241" s="16">
        <v>0</v>
      </c>
      <c r="P2241" s="16">
        <v>0</v>
      </c>
      <c r="Q2241" s="16">
        <v>0</v>
      </c>
      <c r="R2241" s="16">
        <v>0</v>
      </c>
      <c r="S2241" s="16">
        <v>0</v>
      </c>
      <c r="T2241" s="16">
        <v>0</v>
      </c>
      <c r="U2241" s="16">
        <v>0</v>
      </c>
      <c r="V2241" s="16">
        <v>0</v>
      </c>
      <c r="W2241" s="16">
        <v>986.54350942348196</v>
      </c>
      <c r="X2241" s="16">
        <v>0</v>
      </c>
      <c r="Y2241" s="16">
        <v>0</v>
      </c>
      <c r="Z2241" s="16">
        <v>0</v>
      </c>
    </row>
    <row r="2242" spans="1:26" x14ac:dyDescent="0.35">
      <c r="A2242" t="s">
        <v>117</v>
      </c>
      <c r="B2242" s="16">
        <v>0</v>
      </c>
      <c r="C2242" s="16">
        <v>0</v>
      </c>
      <c r="D2242" s="16">
        <v>0</v>
      </c>
      <c r="E2242" s="16">
        <v>0</v>
      </c>
      <c r="F2242" s="16">
        <v>0</v>
      </c>
      <c r="G2242" s="16">
        <v>0</v>
      </c>
      <c r="H2242" s="16">
        <v>0</v>
      </c>
      <c r="I2242" s="16">
        <v>0</v>
      </c>
      <c r="J2242" s="16">
        <v>0</v>
      </c>
      <c r="K2242" s="16">
        <v>0</v>
      </c>
      <c r="L2242" s="16">
        <v>0</v>
      </c>
      <c r="M2242" s="16">
        <v>0</v>
      </c>
      <c r="N2242" s="16">
        <v>0</v>
      </c>
      <c r="O2242" s="16">
        <v>0</v>
      </c>
      <c r="P2242" s="16">
        <v>0</v>
      </c>
      <c r="Q2242" s="16">
        <v>0</v>
      </c>
      <c r="R2242" s="16">
        <v>0</v>
      </c>
      <c r="S2242" s="16">
        <v>0</v>
      </c>
      <c r="T2242" s="16">
        <v>0</v>
      </c>
      <c r="U2242" s="16">
        <v>0</v>
      </c>
      <c r="V2242" s="16">
        <v>0</v>
      </c>
      <c r="W2242" s="16">
        <v>0</v>
      </c>
      <c r="X2242" s="16">
        <v>0</v>
      </c>
      <c r="Y2242" s="16">
        <v>0</v>
      </c>
      <c r="Z2242" s="16">
        <v>0</v>
      </c>
    </row>
    <row r="2243" spans="1:26" x14ac:dyDescent="0.35">
      <c r="A2243" t="s">
        <v>118</v>
      </c>
      <c r="B2243" s="16">
        <v>0</v>
      </c>
      <c r="C2243" s="16">
        <v>0</v>
      </c>
      <c r="D2243" s="16">
        <v>0</v>
      </c>
      <c r="E2243" s="16">
        <v>0</v>
      </c>
      <c r="F2243" s="16">
        <v>0</v>
      </c>
      <c r="G2243" s="16">
        <v>0</v>
      </c>
      <c r="H2243" s="16">
        <v>0</v>
      </c>
      <c r="I2243" s="16">
        <v>0</v>
      </c>
      <c r="J2243" s="16">
        <v>0</v>
      </c>
      <c r="K2243" s="16">
        <v>0</v>
      </c>
      <c r="L2243" s="16">
        <v>0</v>
      </c>
      <c r="M2243" s="16">
        <v>0</v>
      </c>
      <c r="N2243" s="16">
        <v>0</v>
      </c>
      <c r="O2243" s="16">
        <v>0</v>
      </c>
      <c r="P2243" s="16">
        <v>0</v>
      </c>
      <c r="Q2243" s="16">
        <v>0</v>
      </c>
      <c r="R2243" s="16">
        <v>0</v>
      </c>
      <c r="S2243" s="16">
        <v>0</v>
      </c>
      <c r="T2243" s="16">
        <v>0</v>
      </c>
      <c r="U2243" s="16">
        <v>0</v>
      </c>
      <c r="V2243" s="16">
        <v>0</v>
      </c>
      <c r="W2243" s="16">
        <v>0</v>
      </c>
      <c r="X2243" s="16">
        <v>0</v>
      </c>
      <c r="Y2243" s="16">
        <v>0</v>
      </c>
      <c r="Z2243" s="16">
        <v>0</v>
      </c>
    </row>
    <row r="2244" spans="1:26" x14ac:dyDescent="0.35">
      <c r="A2244" t="s">
        <v>119</v>
      </c>
      <c r="B2244" s="16">
        <v>0</v>
      </c>
      <c r="C2244" s="16">
        <v>0</v>
      </c>
      <c r="D2244" s="16">
        <v>0</v>
      </c>
      <c r="E2244" s="16">
        <v>0</v>
      </c>
      <c r="F2244" s="16">
        <v>0</v>
      </c>
      <c r="G2244" s="16">
        <v>0</v>
      </c>
      <c r="H2244" s="16">
        <v>0</v>
      </c>
      <c r="I2244" s="16">
        <v>0</v>
      </c>
      <c r="J2244" s="16">
        <v>0</v>
      </c>
      <c r="K2244" s="16">
        <v>0</v>
      </c>
      <c r="L2244" s="16">
        <v>0</v>
      </c>
      <c r="M2244" s="16">
        <v>0</v>
      </c>
      <c r="N2244" s="16">
        <v>0</v>
      </c>
      <c r="O2244" s="16">
        <v>0</v>
      </c>
      <c r="P2244" s="16">
        <v>0</v>
      </c>
      <c r="Q2244" s="16">
        <v>0</v>
      </c>
      <c r="R2244" s="16">
        <v>0</v>
      </c>
      <c r="S2244" s="16">
        <v>0</v>
      </c>
      <c r="T2244" s="16">
        <v>0</v>
      </c>
      <c r="U2244" s="16">
        <v>0</v>
      </c>
      <c r="V2244" s="16">
        <v>0</v>
      </c>
      <c r="W2244" s="16">
        <v>702.30681355599302</v>
      </c>
      <c r="X2244" s="16">
        <v>0</v>
      </c>
      <c r="Y2244" s="16">
        <v>0</v>
      </c>
      <c r="Z2244" s="16">
        <v>0</v>
      </c>
    </row>
    <row r="2245" spans="1:26" x14ac:dyDescent="0.35">
      <c r="A2245" t="s">
        <v>120</v>
      </c>
      <c r="B2245" s="16">
        <v>0</v>
      </c>
      <c r="C2245" s="16">
        <v>0</v>
      </c>
      <c r="D2245" s="16">
        <v>0</v>
      </c>
      <c r="E2245" s="16">
        <v>0</v>
      </c>
      <c r="F2245" s="16">
        <v>0</v>
      </c>
      <c r="G2245" s="16">
        <v>0</v>
      </c>
      <c r="H2245" s="16">
        <v>0</v>
      </c>
      <c r="I2245" s="16">
        <v>0</v>
      </c>
      <c r="J2245" s="16">
        <v>0</v>
      </c>
      <c r="K2245" s="16">
        <v>0</v>
      </c>
      <c r="L2245" s="16">
        <v>0</v>
      </c>
      <c r="M2245" s="16">
        <v>0</v>
      </c>
      <c r="N2245" s="16">
        <v>0</v>
      </c>
      <c r="O2245" s="16">
        <v>0</v>
      </c>
      <c r="P2245" s="16">
        <v>0</v>
      </c>
      <c r="Q2245" s="16">
        <v>0</v>
      </c>
      <c r="R2245" s="16">
        <v>0</v>
      </c>
      <c r="S2245" s="16">
        <v>0</v>
      </c>
      <c r="T2245" s="16">
        <v>0</v>
      </c>
      <c r="U2245" s="16">
        <v>0</v>
      </c>
      <c r="V2245" s="16">
        <v>0</v>
      </c>
      <c r="W2245" s="16">
        <v>0</v>
      </c>
      <c r="X2245" s="16">
        <v>0</v>
      </c>
      <c r="Y2245" s="16">
        <v>0</v>
      </c>
      <c r="Z2245" s="16">
        <v>0</v>
      </c>
    </row>
    <row r="2246" spans="1:26" x14ac:dyDescent="0.35">
      <c r="A2246" t="s">
        <v>121</v>
      </c>
      <c r="B2246" s="16">
        <v>0</v>
      </c>
      <c r="C2246" s="16">
        <v>0</v>
      </c>
      <c r="D2246" s="16">
        <v>0</v>
      </c>
      <c r="E2246" s="16">
        <v>0</v>
      </c>
      <c r="F2246" s="16">
        <v>0</v>
      </c>
      <c r="G2246" s="16">
        <v>0</v>
      </c>
      <c r="H2246" s="16">
        <v>0</v>
      </c>
      <c r="I2246" s="16">
        <v>0</v>
      </c>
      <c r="J2246" s="16">
        <v>0</v>
      </c>
      <c r="K2246" s="16">
        <v>0</v>
      </c>
      <c r="L2246" s="16">
        <v>0</v>
      </c>
      <c r="M2246" s="16">
        <v>0</v>
      </c>
      <c r="N2246" s="16">
        <v>0</v>
      </c>
      <c r="O2246" s="16">
        <v>0</v>
      </c>
      <c r="P2246" s="16">
        <v>0</v>
      </c>
      <c r="Q2246" s="16">
        <v>0</v>
      </c>
      <c r="R2246" s="16">
        <v>0</v>
      </c>
      <c r="S2246" s="16">
        <v>0</v>
      </c>
      <c r="T2246" s="16">
        <v>0</v>
      </c>
      <c r="U2246" s="16">
        <v>0</v>
      </c>
      <c r="V2246" s="16">
        <v>0</v>
      </c>
      <c r="W2246" s="16">
        <v>1254.2103530655099</v>
      </c>
      <c r="X2246" s="16">
        <v>0</v>
      </c>
      <c r="Y2246" s="16">
        <v>0</v>
      </c>
      <c r="Z2246" s="16">
        <v>0</v>
      </c>
    </row>
    <row r="2247" spans="1:26" x14ac:dyDescent="0.35">
      <c r="A2247" t="s">
        <v>122</v>
      </c>
      <c r="B2247" s="16">
        <v>0</v>
      </c>
      <c r="C2247" s="16">
        <v>0</v>
      </c>
      <c r="D2247" s="16">
        <v>0</v>
      </c>
      <c r="E2247" s="16">
        <v>0</v>
      </c>
      <c r="F2247" s="16">
        <v>0</v>
      </c>
      <c r="G2247" s="16">
        <v>0</v>
      </c>
      <c r="H2247" s="16">
        <v>0</v>
      </c>
      <c r="I2247" s="16">
        <v>0</v>
      </c>
      <c r="J2247" s="16">
        <v>0</v>
      </c>
      <c r="K2247" s="16">
        <v>0</v>
      </c>
      <c r="L2247" s="16">
        <v>0</v>
      </c>
      <c r="M2247" s="16">
        <v>0</v>
      </c>
      <c r="N2247" s="16">
        <v>0</v>
      </c>
      <c r="O2247" s="16">
        <v>0</v>
      </c>
      <c r="P2247" s="16">
        <v>0</v>
      </c>
      <c r="Q2247" s="16">
        <v>0</v>
      </c>
      <c r="R2247" s="16">
        <v>0</v>
      </c>
      <c r="S2247" s="16">
        <v>0</v>
      </c>
      <c r="T2247" s="16">
        <v>0</v>
      </c>
      <c r="U2247" s="16">
        <v>0</v>
      </c>
      <c r="V2247" s="16">
        <v>0</v>
      </c>
      <c r="W2247" s="16">
        <v>72.652428988550994</v>
      </c>
      <c r="X2247" s="16">
        <v>0</v>
      </c>
      <c r="Y2247" s="16">
        <v>0</v>
      </c>
      <c r="Z2247" s="16">
        <v>0</v>
      </c>
    </row>
    <row r="2248" spans="1:26" x14ac:dyDescent="0.35">
      <c r="A2248" t="s">
        <v>123</v>
      </c>
      <c r="B2248" s="16">
        <v>0</v>
      </c>
      <c r="C2248" s="16">
        <v>0</v>
      </c>
      <c r="D2248" s="16">
        <v>0</v>
      </c>
      <c r="E2248" s="16">
        <v>0</v>
      </c>
      <c r="F2248" s="16">
        <v>0</v>
      </c>
      <c r="G2248" s="16">
        <v>0</v>
      </c>
      <c r="H2248" s="16">
        <v>0</v>
      </c>
      <c r="I2248" s="16">
        <v>0</v>
      </c>
      <c r="J2248" s="16">
        <v>0</v>
      </c>
      <c r="K2248" s="16">
        <v>0</v>
      </c>
      <c r="L2248" s="16">
        <v>0</v>
      </c>
      <c r="M2248" s="16">
        <v>0</v>
      </c>
      <c r="N2248" s="16">
        <v>0</v>
      </c>
      <c r="O2248" s="16">
        <v>0</v>
      </c>
      <c r="P2248" s="16">
        <v>0</v>
      </c>
      <c r="Q2248" s="16">
        <v>0</v>
      </c>
      <c r="R2248" s="16">
        <v>0</v>
      </c>
      <c r="S2248" s="16">
        <v>0</v>
      </c>
      <c r="T2248" s="16">
        <v>0</v>
      </c>
      <c r="U2248" s="16">
        <v>0</v>
      </c>
      <c r="V2248" s="16">
        <v>0</v>
      </c>
      <c r="W2248" s="16">
        <v>0</v>
      </c>
      <c r="X2248" s="16">
        <v>0</v>
      </c>
      <c r="Y2248" s="16">
        <v>0</v>
      </c>
      <c r="Z2248" s="16">
        <v>0</v>
      </c>
    </row>
    <row r="2249" spans="1:26" x14ac:dyDescent="0.35">
      <c r="A2249" t="s">
        <v>124</v>
      </c>
      <c r="B2249" s="16">
        <v>0</v>
      </c>
      <c r="C2249" s="16">
        <v>0</v>
      </c>
      <c r="D2249" s="16">
        <v>0</v>
      </c>
      <c r="E2249" s="16">
        <v>0</v>
      </c>
      <c r="F2249" s="16">
        <v>0</v>
      </c>
      <c r="G2249" s="16">
        <v>0</v>
      </c>
      <c r="H2249" s="16">
        <v>0</v>
      </c>
      <c r="I2249" s="16">
        <v>0</v>
      </c>
      <c r="J2249" s="16">
        <v>0</v>
      </c>
      <c r="K2249" s="16">
        <v>0</v>
      </c>
      <c r="L2249" s="16">
        <v>0</v>
      </c>
      <c r="M2249" s="16">
        <v>0</v>
      </c>
      <c r="N2249" s="16">
        <v>0</v>
      </c>
      <c r="O2249" s="16">
        <v>0</v>
      </c>
      <c r="P2249" s="16">
        <v>0</v>
      </c>
      <c r="Q2249" s="16">
        <v>0</v>
      </c>
      <c r="R2249" s="16">
        <v>0</v>
      </c>
      <c r="S2249" s="16">
        <v>0</v>
      </c>
      <c r="T2249" s="16">
        <v>0</v>
      </c>
      <c r="U2249" s="16">
        <v>0</v>
      </c>
      <c r="V2249" s="16">
        <v>0</v>
      </c>
      <c r="W2249" s="16">
        <v>0</v>
      </c>
      <c r="X2249" s="16">
        <v>0</v>
      </c>
      <c r="Y2249" s="16">
        <v>0</v>
      </c>
      <c r="Z2249" s="16">
        <v>0</v>
      </c>
    </row>
    <row r="2250" spans="1:26" x14ac:dyDescent="0.35">
      <c r="A2250" t="s">
        <v>125</v>
      </c>
      <c r="B2250" s="16">
        <v>0</v>
      </c>
      <c r="C2250" s="16">
        <v>0</v>
      </c>
      <c r="D2250" s="16">
        <v>0</v>
      </c>
      <c r="E2250" s="16">
        <v>0</v>
      </c>
      <c r="F2250" s="16">
        <v>0</v>
      </c>
      <c r="G2250" s="16">
        <v>0</v>
      </c>
      <c r="H2250" s="16">
        <v>0</v>
      </c>
      <c r="I2250" s="16">
        <v>0</v>
      </c>
      <c r="J2250" s="16">
        <v>0</v>
      </c>
      <c r="K2250" s="16">
        <v>0</v>
      </c>
      <c r="L2250" s="16">
        <v>0</v>
      </c>
      <c r="M2250" s="16">
        <v>0</v>
      </c>
      <c r="N2250" s="16">
        <v>0</v>
      </c>
      <c r="O2250" s="16">
        <v>0</v>
      </c>
      <c r="P2250" s="16">
        <v>0</v>
      </c>
      <c r="Q2250" s="16">
        <v>0</v>
      </c>
      <c r="R2250" s="16">
        <v>0</v>
      </c>
      <c r="S2250" s="16">
        <v>0</v>
      </c>
      <c r="T2250" s="16">
        <v>0</v>
      </c>
      <c r="U2250" s="16">
        <v>0</v>
      </c>
      <c r="V2250" s="16">
        <v>0</v>
      </c>
      <c r="W2250" s="16">
        <v>0</v>
      </c>
      <c r="X2250" s="16">
        <v>0</v>
      </c>
      <c r="Y2250" s="16">
        <v>0</v>
      </c>
      <c r="Z2250" s="16">
        <v>0</v>
      </c>
    </row>
    <row r="2251" spans="1:26" x14ac:dyDescent="0.35">
      <c r="A2251" t="s">
        <v>126</v>
      </c>
      <c r="B2251" s="16">
        <v>0</v>
      </c>
      <c r="C2251" s="16">
        <v>0</v>
      </c>
      <c r="D2251" s="16">
        <v>0</v>
      </c>
      <c r="E2251" s="16">
        <v>0</v>
      </c>
      <c r="F2251" s="16">
        <v>0</v>
      </c>
      <c r="G2251" s="16">
        <v>0</v>
      </c>
      <c r="H2251" s="16">
        <v>0</v>
      </c>
      <c r="I2251" s="16">
        <v>0</v>
      </c>
      <c r="J2251" s="16">
        <v>0</v>
      </c>
      <c r="K2251" s="16">
        <v>0</v>
      </c>
      <c r="L2251" s="16">
        <v>0</v>
      </c>
      <c r="M2251" s="16">
        <v>0</v>
      </c>
      <c r="N2251" s="16">
        <v>0</v>
      </c>
      <c r="O2251" s="16">
        <v>0</v>
      </c>
      <c r="P2251" s="16">
        <v>0</v>
      </c>
      <c r="Q2251" s="16">
        <v>0</v>
      </c>
      <c r="R2251" s="16">
        <v>0</v>
      </c>
      <c r="S2251" s="16">
        <v>0</v>
      </c>
      <c r="T2251" s="16">
        <v>0</v>
      </c>
      <c r="U2251" s="16">
        <v>0</v>
      </c>
      <c r="V2251" s="16">
        <v>0</v>
      </c>
      <c r="W2251" s="16">
        <v>0</v>
      </c>
      <c r="X2251" s="16">
        <v>0</v>
      </c>
      <c r="Y2251" s="16">
        <v>0</v>
      </c>
      <c r="Z2251" s="16">
        <v>0</v>
      </c>
    </row>
    <row r="2252" spans="1:26" x14ac:dyDescent="0.35">
      <c r="A2252" s="56" t="s">
        <v>127</v>
      </c>
      <c r="B2252" s="57">
        <f t="shared" ref="B2252:Z2252" si="89">SUM(B2231:B2251)</f>
        <v>60131.687698363792</v>
      </c>
      <c r="C2252" s="57">
        <f t="shared" si="89"/>
        <v>32111.236735810697</v>
      </c>
      <c r="D2252" s="57">
        <f t="shared" si="89"/>
        <v>0</v>
      </c>
      <c r="E2252" s="57">
        <f t="shared" si="89"/>
        <v>28687.467414879153</v>
      </c>
      <c r="F2252" s="57">
        <f t="shared" si="89"/>
        <v>0</v>
      </c>
      <c r="G2252" s="57">
        <f t="shared" si="89"/>
        <v>0</v>
      </c>
      <c r="H2252" s="57">
        <f t="shared" si="89"/>
        <v>0</v>
      </c>
      <c r="I2252" s="57">
        <f t="shared" si="89"/>
        <v>0</v>
      </c>
      <c r="J2252" s="57">
        <f t="shared" si="89"/>
        <v>0</v>
      </c>
      <c r="K2252" s="57">
        <f t="shared" si="89"/>
        <v>26491.539516672699</v>
      </c>
      <c r="L2252" s="57">
        <f t="shared" si="89"/>
        <v>0</v>
      </c>
      <c r="M2252" s="57">
        <f t="shared" si="89"/>
        <v>0</v>
      </c>
      <c r="N2252" s="57">
        <f t="shared" si="89"/>
        <v>0</v>
      </c>
      <c r="O2252" s="57">
        <f t="shared" si="89"/>
        <v>13371.658354434599</v>
      </c>
      <c r="P2252" s="57">
        <f t="shared" si="89"/>
        <v>9308.4164493929147</v>
      </c>
      <c r="Q2252" s="57">
        <f t="shared" si="89"/>
        <v>39319.6692214984</v>
      </c>
      <c r="R2252" s="57">
        <f t="shared" si="89"/>
        <v>26048.040669849448</v>
      </c>
      <c r="S2252" s="57">
        <f t="shared" si="89"/>
        <v>0</v>
      </c>
      <c r="T2252" s="57">
        <f t="shared" si="89"/>
        <v>13144.350381774264</v>
      </c>
      <c r="U2252" s="57">
        <f t="shared" si="89"/>
        <v>16329.17299252607</v>
      </c>
      <c r="V2252" s="57">
        <f t="shared" si="89"/>
        <v>8784.6627675055097</v>
      </c>
      <c r="W2252" s="57">
        <f t="shared" si="89"/>
        <v>13653.347248147586</v>
      </c>
      <c r="X2252" s="57">
        <f t="shared" si="89"/>
        <v>5724.3828957177602</v>
      </c>
      <c r="Y2252" s="57">
        <f t="shared" si="89"/>
        <v>3238.8500868838</v>
      </c>
      <c r="Z2252" s="57">
        <f t="shared" si="89"/>
        <v>9009.5880314061797</v>
      </c>
    </row>
    <row r="2254" spans="1:26" x14ac:dyDescent="0.35">
      <c r="A2254" s="53" t="s">
        <v>216</v>
      </c>
    </row>
    <row r="2255" spans="1:26" x14ac:dyDescent="0.35">
      <c r="A2255" s="54" t="s">
        <v>104</v>
      </c>
      <c r="B2255" s="55">
        <v>1990</v>
      </c>
      <c r="C2255" s="55">
        <v>1991</v>
      </c>
      <c r="D2255" s="55">
        <v>1992</v>
      </c>
      <c r="E2255" s="55">
        <v>1993</v>
      </c>
      <c r="F2255" s="55">
        <v>1994</v>
      </c>
      <c r="G2255" s="55">
        <v>1995</v>
      </c>
      <c r="H2255" s="55">
        <v>1996</v>
      </c>
      <c r="I2255" s="55">
        <v>1997</v>
      </c>
      <c r="J2255" s="55">
        <v>1998</v>
      </c>
      <c r="K2255" s="55" t="s">
        <v>105</v>
      </c>
      <c r="L2255" s="55">
        <v>2000</v>
      </c>
      <c r="M2255" s="55">
        <v>2001</v>
      </c>
      <c r="N2255" s="55">
        <v>2002</v>
      </c>
      <c r="O2255" s="55">
        <v>2003</v>
      </c>
      <c r="P2255" s="55">
        <v>2004</v>
      </c>
      <c r="Q2255" s="55">
        <v>2005</v>
      </c>
      <c r="R2255" s="55">
        <v>2006</v>
      </c>
      <c r="S2255" s="55">
        <v>2007</v>
      </c>
      <c r="T2255" s="55">
        <f>S2255+1</f>
        <v>2008</v>
      </c>
      <c r="U2255" s="55">
        <v>2009</v>
      </c>
      <c r="V2255" s="55">
        <v>2010</v>
      </c>
      <c r="W2255" s="55">
        <v>2011</v>
      </c>
      <c r="X2255" s="55">
        <v>2012</v>
      </c>
      <c r="Y2255" s="55">
        <v>2013</v>
      </c>
      <c r="Z2255" s="55">
        <v>2014</v>
      </c>
    </row>
    <row r="2256" spans="1:26" x14ac:dyDescent="0.35">
      <c r="A2256" t="s">
        <v>106</v>
      </c>
      <c r="B2256" s="16">
        <v>2.75747320303299</v>
      </c>
      <c r="C2256" s="16">
        <v>1.8879989636554499</v>
      </c>
      <c r="D2256" s="16">
        <v>2.3223532652091601</v>
      </c>
      <c r="E2256" s="16">
        <v>1.8212461028048099</v>
      </c>
      <c r="F2256" s="16">
        <v>2.1456860901793799</v>
      </c>
      <c r="G2256" s="16">
        <v>1.5663272808091999</v>
      </c>
      <c r="H2256" s="16">
        <v>1.7643477717805101</v>
      </c>
      <c r="I2256" s="16">
        <v>1.74448565758148</v>
      </c>
      <c r="J2256" s="16">
        <v>1.64063835025875</v>
      </c>
      <c r="K2256" s="16">
        <v>1.15950685376326</v>
      </c>
      <c r="L2256" s="16">
        <v>1.62325953006038</v>
      </c>
      <c r="M2256" s="16">
        <v>1.35175283242962</v>
      </c>
      <c r="N2256" s="16">
        <v>1.7464494232839201</v>
      </c>
      <c r="O2256" s="16">
        <v>1.42065993614921</v>
      </c>
      <c r="P2256" s="16">
        <v>1.9163898849033301</v>
      </c>
      <c r="Q2256" s="16">
        <v>1.1034998949705099</v>
      </c>
      <c r="R2256" s="16">
        <v>1.7175832834732201</v>
      </c>
      <c r="S2256" s="16">
        <v>1.16319213945689</v>
      </c>
      <c r="T2256" s="16">
        <v>1.2485825518657501</v>
      </c>
      <c r="U2256" s="16">
        <v>1.5087113505085099</v>
      </c>
      <c r="V2256" s="16">
        <v>1.1213298593524299</v>
      </c>
      <c r="W2256" s="16">
        <v>1.6864021986389499</v>
      </c>
      <c r="X2256" s="16">
        <v>1.2713794264621701</v>
      </c>
      <c r="Y2256" s="16">
        <v>2.32954512967448</v>
      </c>
      <c r="Z2256" s="16">
        <v>1.4775272136119899</v>
      </c>
    </row>
    <row r="2257" spans="1:26" x14ac:dyDescent="0.35">
      <c r="A2257" t="s">
        <v>107</v>
      </c>
      <c r="B2257" s="16">
        <v>0</v>
      </c>
      <c r="C2257" s="16">
        <v>0</v>
      </c>
      <c r="D2257" s="16">
        <v>0</v>
      </c>
      <c r="E2257" s="16">
        <v>0</v>
      </c>
      <c r="F2257" s="16">
        <v>0</v>
      </c>
      <c r="G2257" s="16">
        <v>0</v>
      </c>
      <c r="H2257" s="16">
        <v>0</v>
      </c>
      <c r="I2257" s="16">
        <v>0</v>
      </c>
      <c r="J2257" s="16">
        <v>0</v>
      </c>
      <c r="K2257" s="16">
        <v>0</v>
      </c>
      <c r="L2257" s="16">
        <v>0</v>
      </c>
      <c r="M2257" s="16">
        <v>0</v>
      </c>
      <c r="N2257" s="16">
        <v>0</v>
      </c>
      <c r="O2257" s="16">
        <v>0</v>
      </c>
      <c r="P2257" s="16">
        <v>0</v>
      </c>
      <c r="Q2257" s="16">
        <v>0</v>
      </c>
      <c r="R2257" s="16">
        <v>0</v>
      </c>
      <c r="S2257" s="16">
        <v>0</v>
      </c>
      <c r="T2257" s="16">
        <v>0</v>
      </c>
      <c r="U2257" s="16">
        <v>0</v>
      </c>
      <c r="V2257" s="16">
        <v>0</v>
      </c>
      <c r="W2257" s="16">
        <v>0</v>
      </c>
      <c r="X2257" s="16">
        <v>0</v>
      </c>
      <c r="Y2257" s="16">
        <v>0</v>
      </c>
      <c r="Z2257" s="16">
        <v>0</v>
      </c>
    </row>
    <row r="2258" spans="1:26" x14ac:dyDescent="0.35">
      <c r="A2258" t="s">
        <v>108</v>
      </c>
      <c r="B2258" s="16">
        <v>0.210379017045739</v>
      </c>
      <c r="C2258" s="16">
        <v>0.37205038562652998</v>
      </c>
      <c r="D2258" s="16">
        <v>0.40188490309820202</v>
      </c>
      <c r="E2258" s="16">
        <v>0.42780313847076601</v>
      </c>
      <c r="F2258" s="16">
        <v>0.48431621007029702</v>
      </c>
      <c r="G2258" s="16">
        <v>0.19824216830193001</v>
      </c>
      <c r="H2258" s="16">
        <v>0.235863970101995</v>
      </c>
      <c r="I2258" s="16">
        <v>0.46705392922059302</v>
      </c>
      <c r="J2258" s="16">
        <v>0.65077802018242803</v>
      </c>
      <c r="K2258" s="16">
        <v>0.75240282700815098</v>
      </c>
      <c r="L2258" s="16">
        <v>0.38679637059446798</v>
      </c>
      <c r="M2258" s="16">
        <v>0.66718166127064005</v>
      </c>
      <c r="N2258" s="16">
        <v>5.4229661804412702E-2</v>
      </c>
      <c r="O2258" s="16">
        <v>3.6619303264425397E-2</v>
      </c>
      <c r="P2258" s="16">
        <v>4.1571105794931403E-2</v>
      </c>
      <c r="Q2258" s="16">
        <v>0.105519142210064</v>
      </c>
      <c r="R2258" s="16">
        <v>0.19819806340595</v>
      </c>
      <c r="S2258" s="16">
        <v>0.315734591804543</v>
      </c>
      <c r="T2258" s="16">
        <v>0.45313756502272601</v>
      </c>
      <c r="U2258" s="16">
        <v>0.18720037179735799</v>
      </c>
      <c r="V2258" s="16">
        <v>0.26098213917661101</v>
      </c>
      <c r="W2258" s="16">
        <v>0.148200397969807</v>
      </c>
      <c r="X2258" s="16">
        <v>0.169208332343073</v>
      </c>
      <c r="Y2258" s="16">
        <v>0</v>
      </c>
      <c r="Z2258" s="16">
        <v>0</v>
      </c>
    </row>
    <row r="2259" spans="1:26" x14ac:dyDescent="0.35">
      <c r="A2259" t="s">
        <v>109</v>
      </c>
      <c r="B2259" s="16">
        <v>0</v>
      </c>
      <c r="C2259" s="16">
        <v>0</v>
      </c>
      <c r="D2259" s="16">
        <v>0</v>
      </c>
      <c r="E2259" s="16">
        <v>0</v>
      </c>
      <c r="F2259" s="16">
        <v>0</v>
      </c>
      <c r="G2259" s="16">
        <v>0</v>
      </c>
      <c r="H2259" s="16">
        <v>0</v>
      </c>
      <c r="I2259" s="16">
        <v>0</v>
      </c>
      <c r="J2259" s="16">
        <v>0</v>
      </c>
      <c r="K2259" s="16">
        <v>0</v>
      </c>
      <c r="L2259" s="16">
        <v>0</v>
      </c>
      <c r="M2259" s="16">
        <v>0</v>
      </c>
      <c r="N2259" s="16">
        <v>0</v>
      </c>
      <c r="O2259" s="16">
        <v>0</v>
      </c>
      <c r="P2259" s="16">
        <v>0</v>
      </c>
      <c r="Q2259" s="16">
        <v>0</v>
      </c>
      <c r="R2259" s="16">
        <v>0</v>
      </c>
      <c r="S2259" s="16">
        <v>0</v>
      </c>
      <c r="T2259" s="16">
        <v>0</v>
      </c>
      <c r="U2259" s="16">
        <v>0</v>
      </c>
      <c r="V2259" s="16">
        <v>0</v>
      </c>
      <c r="W2259" s="16">
        <v>0</v>
      </c>
      <c r="X2259" s="16">
        <v>0</v>
      </c>
      <c r="Y2259" s="16">
        <v>0</v>
      </c>
      <c r="Z2259" s="16">
        <v>0</v>
      </c>
    </row>
    <row r="2260" spans="1:26" x14ac:dyDescent="0.35">
      <c r="A2260" t="s">
        <v>110</v>
      </c>
      <c r="B2260" s="16">
        <v>0</v>
      </c>
      <c r="C2260" s="16">
        <v>0</v>
      </c>
      <c r="D2260" s="16">
        <v>0</v>
      </c>
      <c r="E2260" s="16">
        <v>0</v>
      </c>
      <c r="F2260" s="16">
        <v>0</v>
      </c>
      <c r="G2260" s="16">
        <v>0</v>
      </c>
      <c r="H2260" s="16">
        <v>0</v>
      </c>
      <c r="I2260" s="16">
        <v>0</v>
      </c>
      <c r="J2260" s="16">
        <v>0</v>
      </c>
      <c r="K2260" s="16">
        <v>0</v>
      </c>
      <c r="L2260" s="16">
        <v>0</v>
      </c>
      <c r="M2260" s="16">
        <v>0</v>
      </c>
      <c r="N2260" s="16">
        <v>0</v>
      </c>
      <c r="O2260" s="16">
        <v>0</v>
      </c>
      <c r="P2260" s="16">
        <v>0</v>
      </c>
      <c r="Q2260" s="16">
        <v>0</v>
      </c>
      <c r="R2260" s="16">
        <v>0</v>
      </c>
      <c r="S2260" s="16">
        <v>0</v>
      </c>
      <c r="T2260" s="16">
        <v>0</v>
      </c>
      <c r="U2260" s="16">
        <v>0</v>
      </c>
      <c r="V2260" s="16">
        <v>0</v>
      </c>
      <c r="W2260" s="16">
        <v>0</v>
      </c>
      <c r="X2260" s="16">
        <v>0</v>
      </c>
      <c r="Y2260" s="16">
        <v>0</v>
      </c>
      <c r="Z2260" s="16">
        <v>0</v>
      </c>
    </row>
    <row r="2261" spans="1:26" x14ac:dyDescent="0.35">
      <c r="A2261" t="s">
        <v>111</v>
      </c>
      <c r="B2261" s="16">
        <v>0</v>
      </c>
      <c r="C2261" s="16">
        <v>0</v>
      </c>
      <c r="D2261" s="16">
        <v>0</v>
      </c>
      <c r="E2261" s="16">
        <v>0</v>
      </c>
      <c r="F2261" s="16">
        <v>0</v>
      </c>
      <c r="G2261" s="16">
        <v>0</v>
      </c>
      <c r="H2261" s="16">
        <v>0</v>
      </c>
      <c r="I2261" s="16">
        <v>0</v>
      </c>
      <c r="J2261" s="16">
        <v>0</v>
      </c>
      <c r="K2261" s="16">
        <v>0</v>
      </c>
      <c r="L2261" s="16">
        <v>0</v>
      </c>
      <c r="M2261" s="16">
        <v>0</v>
      </c>
      <c r="N2261" s="16">
        <v>0</v>
      </c>
      <c r="O2261" s="16">
        <v>0</v>
      </c>
      <c r="P2261" s="16">
        <v>0</v>
      </c>
      <c r="Q2261" s="16">
        <v>0</v>
      </c>
      <c r="R2261" s="16">
        <v>0</v>
      </c>
      <c r="S2261" s="16">
        <v>0</v>
      </c>
      <c r="T2261" s="16">
        <v>0</v>
      </c>
      <c r="U2261" s="16">
        <v>0</v>
      </c>
      <c r="V2261" s="16">
        <v>0</v>
      </c>
      <c r="W2261" s="16">
        <v>0</v>
      </c>
      <c r="X2261" s="16">
        <v>0</v>
      </c>
      <c r="Y2261" s="16">
        <v>0</v>
      </c>
      <c r="Z2261" s="16">
        <v>0</v>
      </c>
    </row>
    <row r="2262" spans="1:26" x14ac:dyDescent="0.35">
      <c r="A2262" t="s">
        <v>112</v>
      </c>
      <c r="B2262" s="16">
        <v>0</v>
      </c>
      <c r="C2262" s="16">
        <v>0</v>
      </c>
      <c r="D2262" s="16">
        <v>0</v>
      </c>
      <c r="E2262" s="16">
        <v>0</v>
      </c>
      <c r="F2262" s="16">
        <v>0</v>
      </c>
      <c r="G2262" s="16">
        <v>0</v>
      </c>
      <c r="H2262" s="16">
        <v>0</v>
      </c>
      <c r="I2262" s="16">
        <v>0</v>
      </c>
      <c r="J2262" s="16">
        <v>0</v>
      </c>
      <c r="K2262" s="16">
        <v>0</v>
      </c>
      <c r="L2262" s="16">
        <v>0</v>
      </c>
      <c r="M2262" s="16">
        <v>0</v>
      </c>
      <c r="N2262" s="16">
        <v>0</v>
      </c>
      <c r="O2262" s="16">
        <v>0</v>
      </c>
      <c r="P2262" s="16">
        <v>0</v>
      </c>
      <c r="Q2262" s="16">
        <v>0</v>
      </c>
      <c r="R2262" s="16">
        <v>0</v>
      </c>
      <c r="S2262" s="16">
        <v>0</v>
      </c>
      <c r="T2262" s="16">
        <v>0</v>
      </c>
      <c r="U2262" s="16">
        <v>0</v>
      </c>
      <c r="V2262" s="16">
        <v>0</v>
      </c>
      <c r="W2262" s="16">
        <v>0</v>
      </c>
      <c r="X2262" s="16">
        <v>0</v>
      </c>
      <c r="Y2262" s="16">
        <v>0</v>
      </c>
      <c r="Z2262" s="16">
        <v>0</v>
      </c>
    </row>
    <row r="2263" spans="1:26" x14ac:dyDescent="0.35">
      <c r="A2263" t="s">
        <v>113</v>
      </c>
      <c r="B2263" s="16">
        <v>0</v>
      </c>
      <c r="C2263" s="16">
        <v>0</v>
      </c>
      <c r="D2263" s="16">
        <v>0</v>
      </c>
      <c r="E2263" s="16">
        <v>0</v>
      </c>
      <c r="F2263" s="16">
        <v>0</v>
      </c>
      <c r="G2263" s="16">
        <v>0</v>
      </c>
      <c r="H2263" s="16">
        <v>0</v>
      </c>
      <c r="I2263" s="16">
        <v>0</v>
      </c>
      <c r="J2263" s="16">
        <v>0</v>
      </c>
      <c r="K2263" s="16">
        <v>0</v>
      </c>
      <c r="L2263" s="16">
        <v>0</v>
      </c>
      <c r="M2263" s="16">
        <v>0</v>
      </c>
      <c r="N2263" s="16">
        <v>0</v>
      </c>
      <c r="O2263" s="16">
        <v>0</v>
      </c>
      <c r="P2263" s="16">
        <v>0</v>
      </c>
      <c r="Q2263" s="16">
        <v>0</v>
      </c>
      <c r="R2263" s="16">
        <v>0</v>
      </c>
      <c r="S2263" s="16">
        <v>0</v>
      </c>
      <c r="T2263" s="16">
        <v>0</v>
      </c>
      <c r="U2263" s="16">
        <v>0</v>
      </c>
      <c r="V2263" s="16">
        <v>0</v>
      </c>
      <c r="W2263" s="16">
        <v>0</v>
      </c>
      <c r="X2263" s="16">
        <v>0</v>
      </c>
      <c r="Y2263" s="16">
        <v>0</v>
      </c>
      <c r="Z2263" s="16">
        <v>0</v>
      </c>
    </row>
    <row r="2264" spans="1:26" x14ac:dyDescent="0.35">
      <c r="A2264" t="s">
        <v>114</v>
      </c>
      <c r="B2264" s="16">
        <v>2.8988865941307198</v>
      </c>
      <c r="C2264" s="16">
        <v>2.2459559072669899</v>
      </c>
      <c r="D2264" s="16">
        <v>2.65262024238196</v>
      </c>
      <c r="E2264" s="16">
        <v>2.4867011136533201</v>
      </c>
      <c r="F2264" s="16">
        <v>2.82504247551425</v>
      </c>
      <c r="G2264" s="16">
        <v>2.4422760676903099</v>
      </c>
      <c r="H2264" s="16">
        <v>2.4410007504597799</v>
      </c>
      <c r="I2264" s="16">
        <v>2.3906692065731399</v>
      </c>
      <c r="J2264" s="16">
        <v>2.6064617178532901</v>
      </c>
      <c r="K2264" s="16">
        <v>1.7200469439454</v>
      </c>
      <c r="L2264" s="16">
        <v>2.9975383375421099</v>
      </c>
      <c r="M2264" s="16">
        <v>2.6095424341913498</v>
      </c>
      <c r="N2264" s="16">
        <v>2.3313652244463299</v>
      </c>
      <c r="O2264" s="16">
        <v>2.3972342520068799</v>
      </c>
      <c r="P2264" s="16">
        <v>2.14424615205952</v>
      </c>
      <c r="Q2264" s="16">
        <v>2.1793918643188399</v>
      </c>
      <c r="R2264" s="16">
        <v>1.9528578462991899</v>
      </c>
      <c r="S2264" s="16">
        <v>1.7562075431509501</v>
      </c>
      <c r="T2264" s="16">
        <v>2.0099657767135102</v>
      </c>
      <c r="U2264" s="16">
        <v>2.0652005233325199</v>
      </c>
      <c r="V2264" s="16">
        <v>1.58722400917395</v>
      </c>
      <c r="W2264" s="16">
        <v>2.1547418477913198</v>
      </c>
      <c r="X2264" s="16">
        <v>1.68450179680507</v>
      </c>
      <c r="Y2264" s="16">
        <v>1.68938236301415</v>
      </c>
      <c r="Z2264" s="16">
        <v>1.5779456008655499</v>
      </c>
    </row>
    <row r="2265" spans="1:26" x14ac:dyDescent="0.35">
      <c r="A2265" t="s">
        <v>115</v>
      </c>
      <c r="B2265" s="16">
        <v>1.69493604221877</v>
      </c>
      <c r="C2265" s="16">
        <v>1.3572904933243699</v>
      </c>
      <c r="D2265" s="16">
        <v>1.55520966933074</v>
      </c>
      <c r="E2265" s="16">
        <v>1.5338299986180299</v>
      </c>
      <c r="F2265" s="16">
        <v>1.62804065171715</v>
      </c>
      <c r="G2265" s="16">
        <v>1.74910550042833</v>
      </c>
      <c r="H2265" s="16">
        <v>1.7674812218098599</v>
      </c>
      <c r="I2265" s="16">
        <v>1.7389213811144</v>
      </c>
      <c r="J2265" s="16">
        <v>1.6919206640300599</v>
      </c>
      <c r="K2265" s="16">
        <v>1.2730409641784</v>
      </c>
      <c r="L2265" s="16">
        <v>2.2218983162668899</v>
      </c>
      <c r="M2265" s="16">
        <v>1.6836537655005701</v>
      </c>
      <c r="N2265" s="16">
        <v>1.68295648967506</v>
      </c>
      <c r="O2265" s="16">
        <v>1.6569991712682199</v>
      </c>
      <c r="P2265" s="16">
        <v>1.49070231418891</v>
      </c>
      <c r="Q2265" s="16">
        <v>1.7634836364245401</v>
      </c>
      <c r="R2265" s="16">
        <v>1.58901327237403</v>
      </c>
      <c r="S2265" s="16">
        <v>1.1219474359731401</v>
      </c>
      <c r="T2265" s="16">
        <v>1.29642153253846</v>
      </c>
      <c r="U2265" s="16">
        <v>1.2226257079512699</v>
      </c>
      <c r="V2265" s="16">
        <v>1.02471708662488</v>
      </c>
      <c r="W2265" s="16">
        <v>1.1560031917322899</v>
      </c>
      <c r="X2265" s="16">
        <v>0.94411788721152501</v>
      </c>
      <c r="Y2265" s="16">
        <v>1.18129087742881</v>
      </c>
      <c r="Z2265" s="16">
        <v>1.3187795019392701</v>
      </c>
    </row>
    <row r="2266" spans="1:26" x14ac:dyDescent="0.35">
      <c r="A2266" t="s">
        <v>116</v>
      </c>
      <c r="B2266" s="16">
        <v>0</v>
      </c>
      <c r="C2266" s="16">
        <v>0</v>
      </c>
      <c r="D2266" s="16">
        <v>0</v>
      </c>
      <c r="E2266" s="16">
        <v>0</v>
      </c>
      <c r="F2266" s="16">
        <v>0</v>
      </c>
      <c r="G2266" s="16">
        <v>0</v>
      </c>
      <c r="H2266" s="16">
        <v>0</v>
      </c>
      <c r="I2266" s="16">
        <v>0</v>
      </c>
      <c r="J2266" s="16">
        <v>0</v>
      </c>
      <c r="K2266" s="16">
        <v>0</v>
      </c>
      <c r="L2266" s="16">
        <v>0</v>
      </c>
      <c r="M2266" s="16">
        <v>0</v>
      </c>
      <c r="N2266" s="16">
        <v>0</v>
      </c>
      <c r="O2266" s="16">
        <v>0</v>
      </c>
      <c r="P2266" s="16">
        <v>0</v>
      </c>
      <c r="Q2266" s="16">
        <v>0</v>
      </c>
      <c r="R2266" s="16">
        <v>0</v>
      </c>
      <c r="S2266" s="16">
        <v>0</v>
      </c>
      <c r="T2266" s="16">
        <v>0</v>
      </c>
      <c r="U2266" s="16">
        <v>0</v>
      </c>
      <c r="V2266" s="16">
        <v>0</v>
      </c>
      <c r="W2266" s="16">
        <v>0</v>
      </c>
      <c r="X2266" s="16">
        <v>0</v>
      </c>
      <c r="Y2266" s="16">
        <v>0</v>
      </c>
      <c r="Z2266" s="16">
        <v>0</v>
      </c>
    </row>
    <row r="2267" spans="1:26" x14ac:dyDescent="0.35">
      <c r="A2267" t="s">
        <v>117</v>
      </c>
      <c r="B2267" s="16">
        <v>0</v>
      </c>
      <c r="C2267" s="16">
        <v>0</v>
      </c>
      <c r="D2267" s="16">
        <v>0</v>
      </c>
      <c r="E2267" s="16">
        <v>0</v>
      </c>
      <c r="F2267" s="16">
        <v>0</v>
      </c>
      <c r="G2267" s="16">
        <v>0</v>
      </c>
      <c r="H2267" s="16">
        <v>0</v>
      </c>
      <c r="I2267" s="16">
        <v>0</v>
      </c>
      <c r="J2267" s="16">
        <v>0</v>
      </c>
      <c r="K2267" s="16">
        <v>0</v>
      </c>
      <c r="L2267" s="16">
        <v>0</v>
      </c>
      <c r="M2267" s="16">
        <v>0</v>
      </c>
      <c r="N2267" s="16">
        <v>0</v>
      </c>
      <c r="O2267" s="16">
        <v>0</v>
      </c>
      <c r="P2267" s="16">
        <v>0</v>
      </c>
      <c r="Q2267" s="16">
        <v>0</v>
      </c>
      <c r="R2267" s="16">
        <v>0</v>
      </c>
      <c r="S2267" s="16">
        <v>0</v>
      </c>
      <c r="T2267" s="16">
        <v>0</v>
      </c>
      <c r="U2267" s="16">
        <v>0</v>
      </c>
      <c r="V2267" s="16">
        <v>0</v>
      </c>
      <c r="W2267" s="16">
        <v>0</v>
      </c>
      <c r="X2267" s="16">
        <v>0</v>
      </c>
      <c r="Y2267" s="16">
        <v>0</v>
      </c>
      <c r="Z2267" s="16">
        <v>0</v>
      </c>
    </row>
    <row r="2268" spans="1:26" x14ac:dyDescent="0.35">
      <c r="A2268" t="s">
        <v>118</v>
      </c>
      <c r="B2268" s="16">
        <v>8.6973823779880499E-2</v>
      </c>
      <c r="C2268" s="16">
        <v>8.9016026062345793E-2</v>
      </c>
      <c r="D2268" s="16">
        <v>6.4304302337690897E-2</v>
      </c>
      <c r="E2268" s="16">
        <v>5.2071477529504397E-2</v>
      </c>
      <c r="F2268" s="16">
        <v>9.9466176061368095E-2</v>
      </c>
      <c r="G2268" s="16">
        <v>7.8891791268811795E-2</v>
      </c>
      <c r="H2268" s="16">
        <v>6.4216707427905806E-2</v>
      </c>
      <c r="I2268" s="16">
        <v>5.5201213920754097E-2</v>
      </c>
      <c r="J2268" s="16">
        <v>5.01194910327371E-2</v>
      </c>
      <c r="K2268" s="16">
        <v>5.3625881847151703E-2</v>
      </c>
      <c r="L2268" s="16">
        <v>4.7414242099781997E-2</v>
      </c>
      <c r="M2268" s="16">
        <v>5.3639744561512603E-2</v>
      </c>
      <c r="N2268" s="16">
        <v>2.41532592684327E-2</v>
      </c>
      <c r="O2268" s="16">
        <v>1.3211601206284901E-2</v>
      </c>
      <c r="P2268" s="16">
        <v>0</v>
      </c>
      <c r="Q2268" s="16">
        <v>0</v>
      </c>
      <c r="R2268" s="16">
        <v>0</v>
      </c>
      <c r="S2268" s="16">
        <v>0</v>
      </c>
      <c r="T2268" s="16">
        <v>0</v>
      </c>
      <c r="U2268" s="16">
        <v>0</v>
      </c>
      <c r="V2268" s="16">
        <v>0</v>
      </c>
      <c r="W2268" s="16">
        <v>0</v>
      </c>
      <c r="X2268" s="16">
        <v>0</v>
      </c>
      <c r="Y2268" s="16">
        <v>0</v>
      </c>
      <c r="Z2268" s="16">
        <v>0</v>
      </c>
    </row>
    <row r="2269" spans="1:26" x14ac:dyDescent="0.35">
      <c r="A2269" t="s">
        <v>119</v>
      </c>
      <c r="B2269" s="16">
        <v>0</v>
      </c>
      <c r="C2269" s="16">
        <v>0</v>
      </c>
      <c r="D2269" s="16">
        <v>0</v>
      </c>
      <c r="E2269" s="16">
        <v>0</v>
      </c>
      <c r="F2269" s="16">
        <v>0</v>
      </c>
      <c r="G2269" s="16">
        <v>0</v>
      </c>
      <c r="H2269" s="16">
        <v>0</v>
      </c>
      <c r="I2269" s="16">
        <v>0</v>
      </c>
      <c r="J2269" s="16">
        <v>0</v>
      </c>
      <c r="K2269" s="16">
        <v>0</v>
      </c>
      <c r="L2269" s="16">
        <v>0</v>
      </c>
      <c r="M2269" s="16">
        <v>0</v>
      </c>
      <c r="N2269" s="16">
        <v>0</v>
      </c>
      <c r="O2269" s="16">
        <v>0</v>
      </c>
      <c r="P2269" s="16">
        <v>0</v>
      </c>
      <c r="Q2269" s="16">
        <v>0</v>
      </c>
      <c r="R2269" s="16">
        <v>0</v>
      </c>
      <c r="S2269" s="16">
        <v>0</v>
      </c>
      <c r="T2269" s="16">
        <v>0</v>
      </c>
      <c r="U2269" s="16">
        <v>0</v>
      </c>
      <c r="V2269" s="16">
        <v>0</v>
      </c>
      <c r="W2269" s="16">
        <v>0</v>
      </c>
      <c r="X2269" s="16">
        <v>0</v>
      </c>
      <c r="Y2269" s="16">
        <v>0</v>
      </c>
      <c r="Z2269" s="16">
        <v>0</v>
      </c>
    </row>
    <row r="2270" spans="1:26" x14ac:dyDescent="0.35">
      <c r="A2270" t="s">
        <v>120</v>
      </c>
      <c r="B2270" s="16">
        <v>0</v>
      </c>
      <c r="C2270" s="16">
        <v>0</v>
      </c>
      <c r="D2270" s="16">
        <v>0</v>
      </c>
      <c r="E2270" s="16">
        <v>0</v>
      </c>
      <c r="F2270" s="16">
        <v>0</v>
      </c>
      <c r="G2270" s="16">
        <v>0</v>
      </c>
      <c r="H2270" s="16">
        <v>0</v>
      </c>
      <c r="I2270" s="16">
        <v>0</v>
      </c>
      <c r="J2270" s="16">
        <v>0</v>
      </c>
      <c r="K2270" s="16">
        <v>0</v>
      </c>
      <c r="L2270" s="16">
        <v>0</v>
      </c>
      <c r="M2270" s="16">
        <v>0</v>
      </c>
      <c r="N2270" s="16">
        <v>0</v>
      </c>
      <c r="O2270" s="16">
        <v>0</v>
      </c>
      <c r="P2270" s="16">
        <v>0</v>
      </c>
      <c r="Q2270" s="16">
        <v>0</v>
      </c>
      <c r="R2270" s="16">
        <v>0</v>
      </c>
      <c r="S2270" s="16">
        <v>0</v>
      </c>
      <c r="T2270" s="16">
        <v>0</v>
      </c>
      <c r="U2270" s="16">
        <v>0</v>
      </c>
      <c r="V2270" s="16">
        <v>0</v>
      </c>
      <c r="W2270" s="16">
        <v>0</v>
      </c>
      <c r="X2270" s="16">
        <v>0</v>
      </c>
      <c r="Y2270" s="16">
        <v>0</v>
      </c>
      <c r="Z2270" s="16">
        <v>0</v>
      </c>
    </row>
    <row r="2271" spans="1:26" x14ac:dyDescent="0.35">
      <c r="A2271" t="s">
        <v>121</v>
      </c>
      <c r="B2271" s="16">
        <v>0</v>
      </c>
      <c r="C2271" s="16">
        <v>0</v>
      </c>
      <c r="D2271" s="16">
        <v>0</v>
      </c>
      <c r="E2271" s="16">
        <v>0</v>
      </c>
      <c r="F2271" s="16">
        <v>0</v>
      </c>
      <c r="G2271" s="16">
        <v>0</v>
      </c>
      <c r="H2271" s="16">
        <v>0</v>
      </c>
      <c r="I2271" s="16">
        <v>0</v>
      </c>
      <c r="J2271" s="16">
        <v>0</v>
      </c>
      <c r="K2271" s="16">
        <v>0</v>
      </c>
      <c r="L2271" s="16">
        <v>0</v>
      </c>
      <c r="M2271" s="16">
        <v>0</v>
      </c>
      <c r="N2271" s="16">
        <v>0</v>
      </c>
      <c r="O2271" s="16">
        <v>0</v>
      </c>
      <c r="P2271" s="16">
        <v>0</v>
      </c>
      <c r="Q2271" s="16">
        <v>0</v>
      </c>
      <c r="R2271" s="16">
        <v>0</v>
      </c>
      <c r="S2271" s="16">
        <v>0</v>
      </c>
      <c r="T2271" s="16">
        <v>0</v>
      </c>
      <c r="U2271" s="16">
        <v>0</v>
      </c>
      <c r="V2271" s="16">
        <v>0</v>
      </c>
      <c r="W2271" s="16">
        <v>0</v>
      </c>
      <c r="X2271" s="16">
        <v>0</v>
      </c>
      <c r="Y2271" s="16">
        <v>0</v>
      </c>
      <c r="Z2271" s="16">
        <v>0</v>
      </c>
    </row>
    <row r="2272" spans="1:26" x14ac:dyDescent="0.35">
      <c r="A2272" t="s">
        <v>122</v>
      </c>
      <c r="B2272" s="16">
        <v>0</v>
      </c>
      <c r="C2272" s="16">
        <v>0</v>
      </c>
      <c r="D2272" s="16">
        <v>0</v>
      </c>
      <c r="E2272" s="16">
        <v>0</v>
      </c>
      <c r="F2272" s="16">
        <v>0</v>
      </c>
      <c r="G2272" s="16">
        <v>0</v>
      </c>
      <c r="H2272" s="16">
        <v>0</v>
      </c>
      <c r="I2272" s="16">
        <v>0</v>
      </c>
      <c r="J2272" s="16">
        <v>0</v>
      </c>
      <c r="K2272" s="16">
        <v>0</v>
      </c>
      <c r="L2272" s="16">
        <v>0</v>
      </c>
      <c r="M2272" s="16">
        <v>0</v>
      </c>
      <c r="N2272" s="16">
        <v>0</v>
      </c>
      <c r="O2272" s="16">
        <v>0</v>
      </c>
      <c r="P2272" s="16">
        <v>0</v>
      </c>
      <c r="Q2272" s="16">
        <v>0</v>
      </c>
      <c r="R2272" s="16">
        <v>0</v>
      </c>
      <c r="S2272" s="16">
        <v>0</v>
      </c>
      <c r="T2272" s="16">
        <v>0</v>
      </c>
      <c r="U2272" s="16">
        <v>0</v>
      </c>
      <c r="V2272" s="16">
        <v>0</v>
      </c>
      <c r="W2272" s="16">
        <v>0</v>
      </c>
      <c r="X2272" s="16">
        <v>0</v>
      </c>
      <c r="Y2272" s="16">
        <v>0</v>
      </c>
      <c r="Z2272" s="16">
        <v>0</v>
      </c>
    </row>
    <row r="2273" spans="1:26" x14ac:dyDescent="0.35">
      <c r="A2273" t="s">
        <v>123</v>
      </c>
      <c r="B2273" s="16">
        <v>0</v>
      </c>
      <c r="C2273" s="16">
        <v>0</v>
      </c>
      <c r="D2273" s="16">
        <v>0</v>
      </c>
      <c r="E2273" s="16">
        <v>0</v>
      </c>
      <c r="F2273" s="16">
        <v>0</v>
      </c>
      <c r="G2273" s="16">
        <v>0</v>
      </c>
      <c r="H2273" s="16">
        <v>0</v>
      </c>
      <c r="I2273" s="16">
        <v>0</v>
      </c>
      <c r="J2273" s="16">
        <v>0</v>
      </c>
      <c r="K2273" s="16">
        <v>0</v>
      </c>
      <c r="L2273" s="16">
        <v>0</v>
      </c>
      <c r="M2273" s="16">
        <v>0</v>
      </c>
      <c r="N2273" s="16">
        <v>0</v>
      </c>
      <c r="O2273" s="16">
        <v>0</v>
      </c>
      <c r="P2273" s="16">
        <v>0</v>
      </c>
      <c r="Q2273" s="16">
        <v>0</v>
      </c>
      <c r="R2273" s="16">
        <v>0</v>
      </c>
      <c r="S2273" s="16">
        <v>0</v>
      </c>
      <c r="T2273" s="16">
        <v>0</v>
      </c>
      <c r="U2273" s="16">
        <v>0</v>
      </c>
      <c r="V2273" s="16">
        <v>0</v>
      </c>
      <c r="W2273" s="16">
        <v>0</v>
      </c>
      <c r="X2273" s="16">
        <v>0</v>
      </c>
      <c r="Y2273" s="16">
        <v>0</v>
      </c>
      <c r="Z2273" s="16">
        <v>0</v>
      </c>
    </row>
    <row r="2274" spans="1:26" x14ac:dyDescent="0.35">
      <c r="A2274" t="s">
        <v>124</v>
      </c>
      <c r="B2274" s="16">
        <v>0</v>
      </c>
      <c r="C2274" s="16">
        <v>0</v>
      </c>
      <c r="D2274" s="16">
        <v>0</v>
      </c>
      <c r="E2274" s="16">
        <v>0</v>
      </c>
      <c r="F2274" s="16">
        <v>0</v>
      </c>
      <c r="G2274" s="16">
        <v>0</v>
      </c>
      <c r="H2274" s="16">
        <v>0</v>
      </c>
      <c r="I2274" s="16">
        <v>0</v>
      </c>
      <c r="J2274" s="16">
        <v>0</v>
      </c>
      <c r="K2274" s="16">
        <v>0</v>
      </c>
      <c r="L2274" s="16">
        <v>0.138413092464758</v>
      </c>
      <c r="M2274" s="16">
        <v>0.10346773385015701</v>
      </c>
      <c r="N2274" s="16">
        <v>0.12244332895144699</v>
      </c>
      <c r="O2274" s="16">
        <v>8.1642841534825594E-2</v>
      </c>
      <c r="P2274" s="16">
        <v>4.0165522902963199E-2</v>
      </c>
      <c r="Q2274" s="16">
        <v>6.3301880149984002E-2</v>
      </c>
      <c r="R2274" s="16">
        <v>7.5253225622168199E-2</v>
      </c>
      <c r="S2274" s="16">
        <v>6.4235973702453195E-2</v>
      </c>
      <c r="T2274" s="16">
        <v>0.15520994182994599</v>
      </c>
      <c r="U2274" s="16">
        <v>0.14296089646292401</v>
      </c>
      <c r="V2274" s="16">
        <v>0.171071074606268</v>
      </c>
      <c r="W2274" s="16">
        <v>0.19430496988752799</v>
      </c>
      <c r="X2274" s="16">
        <v>0.27999660279710697</v>
      </c>
      <c r="Y2274" s="16">
        <v>0.27340220468694199</v>
      </c>
      <c r="Z2274" s="16">
        <v>0.39065681702178301</v>
      </c>
    </row>
    <row r="2275" spans="1:26" x14ac:dyDescent="0.35">
      <c r="A2275" t="s">
        <v>125</v>
      </c>
      <c r="B2275" s="16">
        <v>0</v>
      </c>
      <c r="C2275" s="16">
        <v>0</v>
      </c>
      <c r="D2275" s="16">
        <v>0</v>
      </c>
      <c r="E2275" s="16">
        <v>0</v>
      </c>
      <c r="F2275" s="16">
        <v>0</v>
      </c>
      <c r="G2275" s="16">
        <v>0</v>
      </c>
      <c r="H2275" s="16">
        <v>0</v>
      </c>
      <c r="I2275" s="16">
        <v>0</v>
      </c>
      <c r="J2275" s="16">
        <v>0</v>
      </c>
      <c r="K2275" s="16">
        <v>0</v>
      </c>
      <c r="L2275" s="16">
        <v>0</v>
      </c>
      <c r="M2275" s="16">
        <v>0</v>
      </c>
      <c r="N2275" s="16">
        <v>0</v>
      </c>
      <c r="O2275" s="16">
        <v>0</v>
      </c>
      <c r="P2275" s="16">
        <v>0</v>
      </c>
      <c r="Q2275" s="16">
        <v>0</v>
      </c>
      <c r="R2275" s="16">
        <v>0</v>
      </c>
      <c r="S2275" s="16">
        <v>0</v>
      </c>
      <c r="T2275" s="16">
        <v>0</v>
      </c>
      <c r="U2275" s="16">
        <v>0</v>
      </c>
      <c r="V2275" s="16">
        <v>0</v>
      </c>
      <c r="W2275" s="16">
        <v>0</v>
      </c>
      <c r="X2275" s="16">
        <v>0</v>
      </c>
      <c r="Y2275" s="16">
        <v>0</v>
      </c>
      <c r="Z2275" s="16">
        <v>0</v>
      </c>
    </row>
    <row r="2276" spans="1:26" x14ac:dyDescent="0.35">
      <c r="A2276" t="s">
        <v>126</v>
      </c>
      <c r="B2276" s="16">
        <v>0</v>
      </c>
      <c r="C2276" s="16">
        <v>0</v>
      </c>
      <c r="D2276" s="16">
        <v>0</v>
      </c>
      <c r="E2276" s="16">
        <v>0</v>
      </c>
      <c r="F2276" s="16">
        <v>0</v>
      </c>
      <c r="G2276" s="16">
        <v>0</v>
      </c>
      <c r="H2276" s="16">
        <v>0</v>
      </c>
      <c r="I2276" s="16">
        <v>0</v>
      </c>
      <c r="J2276" s="16">
        <v>0</v>
      </c>
      <c r="K2276" s="16">
        <v>0</v>
      </c>
      <c r="L2276" s="16">
        <v>0</v>
      </c>
      <c r="M2276" s="16">
        <v>0</v>
      </c>
      <c r="N2276" s="16">
        <v>0</v>
      </c>
      <c r="O2276" s="16">
        <v>0</v>
      </c>
      <c r="P2276" s="16">
        <v>0</v>
      </c>
      <c r="Q2276" s="16">
        <v>0</v>
      </c>
      <c r="R2276" s="16">
        <v>0</v>
      </c>
      <c r="S2276" s="16">
        <v>0</v>
      </c>
      <c r="T2276" s="16">
        <v>0</v>
      </c>
      <c r="U2276" s="16">
        <v>0</v>
      </c>
      <c r="V2276" s="16">
        <v>0</v>
      </c>
      <c r="W2276" s="16">
        <v>0</v>
      </c>
      <c r="X2276" s="16">
        <v>0</v>
      </c>
      <c r="Y2276" s="16">
        <v>0</v>
      </c>
      <c r="Z2276" s="16">
        <v>0</v>
      </c>
    </row>
    <row r="2277" spans="1:26" x14ac:dyDescent="0.35">
      <c r="A2277" s="56" t="s">
        <v>127</v>
      </c>
      <c r="B2277" s="57">
        <f t="shared" ref="B2277:Z2277" si="90">SUM(B2256:B2276)</f>
        <v>7.6486486802080993</v>
      </c>
      <c r="C2277" s="57">
        <f t="shared" si="90"/>
        <v>5.9523117759356854</v>
      </c>
      <c r="D2277" s="57">
        <f t="shared" si="90"/>
        <v>6.9963723823577526</v>
      </c>
      <c r="E2277" s="57">
        <f t="shared" si="90"/>
        <v>6.3216518310764309</v>
      </c>
      <c r="F2277" s="57">
        <f t="shared" si="90"/>
        <v>7.1825516035424446</v>
      </c>
      <c r="G2277" s="57">
        <f t="shared" si="90"/>
        <v>6.0348428084985821</v>
      </c>
      <c r="H2277" s="57">
        <f t="shared" si="90"/>
        <v>6.2729104215800495</v>
      </c>
      <c r="I2277" s="57">
        <f t="shared" si="90"/>
        <v>6.396331388410367</v>
      </c>
      <c r="J2277" s="57">
        <f t="shared" si="90"/>
        <v>6.6399182433572648</v>
      </c>
      <c r="K2277" s="57">
        <f t="shared" si="90"/>
        <v>4.9586234707423626</v>
      </c>
      <c r="L2277" s="57">
        <f t="shared" si="90"/>
        <v>7.415319889028388</v>
      </c>
      <c r="M2277" s="57">
        <f t="shared" si="90"/>
        <v>6.4692381718038492</v>
      </c>
      <c r="N2277" s="57">
        <f t="shared" si="90"/>
        <v>5.9615973874296015</v>
      </c>
      <c r="O2277" s="57">
        <f t="shared" si="90"/>
        <v>5.6063671054298458</v>
      </c>
      <c r="P2277" s="57">
        <f t="shared" si="90"/>
        <v>5.6330749798496553</v>
      </c>
      <c r="Q2277" s="57">
        <f t="shared" si="90"/>
        <v>5.2151964180739387</v>
      </c>
      <c r="R2277" s="57">
        <f t="shared" si="90"/>
        <v>5.532905691174558</v>
      </c>
      <c r="S2277" s="57">
        <f t="shared" si="90"/>
        <v>4.4213176840879758</v>
      </c>
      <c r="T2277" s="57">
        <f t="shared" si="90"/>
        <v>5.1633173679703921</v>
      </c>
      <c r="U2277" s="57">
        <f t="shared" si="90"/>
        <v>5.1266988500525814</v>
      </c>
      <c r="V2277" s="57">
        <f t="shared" si="90"/>
        <v>4.1653241689341387</v>
      </c>
      <c r="W2277" s="57">
        <f t="shared" si="90"/>
        <v>5.3396526060198948</v>
      </c>
      <c r="X2277" s="57">
        <f t="shared" si="90"/>
        <v>4.3492040456189454</v>
      </c>
      <c r="Y2277" s="57">
        <f t="shared" si="90"/>
        <v>5.4736205748043822</v>
      </c>
      <c r="Z2277" s="57">
        <f t="shared" si="90"/>
        <v>4.7649091334385929</v>
      </c>
    </row>
    <row r="2279" spans="1:26" x14ac:dyDescent="0.35">
      <c r="A2279" s="53" t="s">
        <v>217</v>
      </c>
    </row>
    <row r="2280" spans="1:26" x14ac:dyDescent="0.35">
      <c r="A2280" s="54" t="s">
        <v>104</v>
      </c>
      <c r="B2280" s="55">
        <v>1990</v>
      </c>
      <c r="C2280" s="55">
        <v>1991</v>
      </c>
      <c r="D2280" s="55">
        <v>1992</v>
      </c>
      <c r="E2280" s="55">
        <v>1993</v>
      </c>
      <c r="F2280" s="55">
        <v>1994</v>
      </c>
      <c r="G2280" s="55">
        <v>1995</v>
      </c>
      <c r="H2280" s="55">
        <v>1996</v>
      </c>
      <c r="I2280" s="55">
        <v>1997</v>
      </c>
      <c r="J2280" s="55">
        <v>1998</v>
      </c>
      <c r="K2280" s="55" t="s">
        <v>105</v>
      </c>
      <c r="L2280" s="55">
        <v>2000</v>
      </c>
      <c r="M2280" s="55">
        <v>2001</v>
      </c>
      <c r="N2280" s="55">
        <v>2002</v>
      </c>
      <c r="O2280" s="55">
        <v>2003</v>
      </c>
      <c r="P2280" s="55">
        <v>2004</v>
      </c>
      <c r="Q2280" s="55">
        <v>2005</v>
      </c>
      <c r="R2280" s="55">
        <v>2006</v>
      </c>
      <c r="S2280" s="55">
        <v>2007</v>
      </c>
      <c r="T2280" s="55">
        <f>S2280+1</f>
        <v>2008</v>
      </c>
      <c r="U2280" s="55">
        <v>2009</v>
      </c>
      <c r="V2280" s="55">
        <v>2010</v>
      </c>
      <c r="W2280" s="55">
        <v>2011</v>
      </c>
      <c r="X2280" s="55">
        <v>2012</v>
      </c>
      <c r="Y2280" s="55">
        <v>2013</v>
      </c>
      <c r="Z2280" s="55">
        <v>2014</v>
      </c>
    </row>
    <row r="2281" spans="1:26" x14ac:dyDescent="0.35">
      <c r="A2281" t="s">
        <v>106</v>
      </c>
      <c r="B2281" s="16">
        <v>388.98447155999997</v>
      </c>
      <c r="C2281" s="16">
        <v>366.11969561000001</v>
      </c>
      <c r="D2281" s="16">
        <v>333.42104257</v>
      </c>
      <c r="E2281" s="16">
        <v>322.00888891</v>
      </c>
      <c r="F2281" s="16">
        <v>288.05570834000002</v>
      </c>
      <c r="G2281" s="16">
        <v>247.10145478000001</v>
      </c>
      <c r="H2281" s="16">
        <v>253.85971599000001</v>
      </c>
      <c r="I2281" s="16">
        <v>279.11214110999998</v>
      </c>
      <c r="J2281" s="16">
        <v>265.27186964999999</v>
      </c>
      <c r="K2281" s="16">
        <v>247.38473518999999</v>
      </c>
      <c r="L2281" s="16">
        <v>214.15998995999999</v>
      </c>
      <c r="M2281" s="16">
        <v>168.06622039000001</v>
      </c>
      <c r="N2281" s="16">
        <v>245.76598999000001</v>
      </c>
      <c r="O2281" s="16">
        <v>194.49223577999999</v>
      </c>
      <c r="P2281" s="16">
        <v>240.3836622</v>
      </c>
      <c r="Q2281" s="16">
        <v>167.82340861</v>
      </c>
      <c r="R2281" s="16">
        <v>235.93211289999999</v>
      </c>
      <c r="S2281" s="16">
        <v>177.98103474000001</v>
      </c>
      <c r="T2281" s="16">
        <v>155.27813330999999</v>
      </c>
      <c r="U2281" s="16">
        <v>198.70097329999999</v>
      </c>
      <c r="V2281" s="16">
        <v>229.21432032000001</v>
      </c>
      <c r="W2281" s="16">
        <v>271.78731907999997</v>
      </c>
      <c r="X2281" s="16">
        <v>178.54759555999999</v>
      </c>
      <c r="Y2281" s="16">
        <v>286.59883766000002</v>
      </c>
      <c r="Z2281" s="16">
        <v>181.05665062</v>
      </c>
    </row>
    <row r="2282" spans="1:26" x14ac:dyDescent="0.35">
      <c r="A2282" t="s">
        <v>107</v>
      </c>
      <c r="B2282" s="16">
        <v>0</v>
      </c>
      <c r="C2282" s="16">
        <v>0</v>
      </c>
      <c r="D2282" s="16">
        <v>0</v>
      </c>
      <c r="E2282" s="16">
        <v>0</v>
      </c>
      <c r="F2282" s="16">
        <v>0</v>
      </c>
      <c r="G2282" s="16">
        <v>0</v>
      </c>
      <c r="H2282" s="16">
        <v>0</v>
      </c>
      <c r="I2282" s="16">
        <v>0</v>
      </c>
      <c r="J2282" s="16">
        <v>0</v>
      </c>
      <c r="K2282" s="16">
        <v>0</v>
      </c>
      <c r="L2282" s="16">
        <v>0</v>
      </c>
      <c r="M2282" s="16">
        <v>0</v>
      </c>
      <c r="N2282" s="16">
        <v>0</v>
      </c>
      <c r="O2282" s="16">
        <v>0</v>
      </c>
      <c r="P2282" s="16">
        <v>0</v>
      </c>
      <c r="Q2282" s="16">
        <v>0</v>
      </c>
      <c r="R2282" s="16">
        <v>0</v>
      </c>
      <c r="S2282" s="16">
        <v>0</v>
      </c>
      <c r="T2282" s="16">
        <v>0</v>
      </c>
      <c r="U2282" s="16">
        <v>0</v>
      </c>
      <c r="V2282" s="16">
        <v>0</v>
      </c>
      <c r="W2282" s="16">
        <v>0</v>
      </c>
      <c r="X2282" s="16">
        <v>0</v>
      </c>
      <c r="Y2282" s="16">
        <v>0</v>
      </c>
      <c r="Z2282" s="16">
        <v>0</v>
      </c>
    </row>
    <row r="2283" spans="1:26" x14ac:dyDescent="0.35">
      <c r="A2283" t="s">
        <v>108</v>
      </c>
      <c r="B2283" s="16">
        <v>77.133208780000004</v>
      </c>
      <c r="C2283" s="16">
        <v>136.70303214</v>
      </c>
      <c r="D2283" s="16">
        <v>139.09068131000001</v>
      </c>
      <c r="E2283" s="16">
        <v>163.81701423999999</v>
      </c>
      <c r="F2283" s="16">
        <v>149.36971333</v>
      </c>
      <c r="G2283" s="16">
        <v>63.738092250000001</v>
      </c>
      <c r="H2283" s="16">
        <v>87.088491759999997</v>
      </c>
      <c r="I2283" s="16">
        <v>142.69238938000001</v>
      </c>
      <c r="J2283" s="16">
        <v>190.28349825999999</v>
      </c>
      <c r="K2283" s="16">
        <v>218.49013337</v>
      </c>
      <c r="L2283" s="16">
        <v>106.10874785999999</v>
      </c>
      <c r="M2283" s="16">
        <v>194.37082989000001</v>
      </c>
      <c r="N2283" s="16">
        <v>19.424942399999999</v>
      </c>
      <c r="O2283" s="16">
        <v>15.378079400000001</v>
      </c>
      <c r="P2283" s="16">
        <v>13.11183612</v>
      </c>
      <c r="Q2283" s="16">
        <v>30.472878390000002</v>
      </c>
      <c r="R2283" s="16">
        <v>52.447344479999998</v>
      </c>
      <c r="S2283" s="16">
        <v>97.084243369999996</v>
      </c>
      <c r="T2283" s="16">
        <v>127.51665312999999</v>
      </c>
      <c r="U2283" s="16">
        <v>65.640117860000004</v>
      </c>
      <c r="V2283" s="16">
        <v>79.197108909999997</v>
      </c>
      <c r="W2283" s="16">
        <v>41.075659450000003</v>
      </c>
      <c r="X2283" s="16">
        <v>44.191743959999997</v>
      </c>
      <c r="Y2283" s="16">
        <v>0</v>
      </c>
      <c r="Z2283" s="16">
        <v>0</v>
      </c>
    </row>
    <row r="2284" spans="1:26" x14ac:dyDescent="0.35">
      <c r="A2284" t="s">
        <v>109</v>
      </c>
      <c r="B2284" s="16">
        <v>0</v>
      </c>
      <c r="C2284" s="16">
        <v>51.637971880000002</v>
      </c>
      <c r="D2284" s="16">
        <v>6.8796670999999998</v>
      </c>
      <c r="E2284" s="16">
        <v>13.23324201</v>
      </c>
      <c r="F2284" s="16">
        <v>13.31417927</v>
      </c>
      <c r="G2284" s="16">
        <v>6.79872984</v>
      </c>
      <c r="H2284" s="16">
        <v>21.529311159999999</v>
      </c>
      <c r="I2284" s="16">
        <v>0</v>
      </c>
      <c r="J2284" s="16">
        <v>0</v>
      </c>
      <c r="K2284" s="16">
        <v>0</v>
      </c>
      <c r="L2284" s="16">
        <v>0</v>
      </c>
      <c r="M2284" s="16">
        <v>0</v>
      </c>
      <c r="N2284" s="16">
        <v>0</v>
      </c>
      <c r="O2284" s="16">
        <v>0</v>
      </c>
      <c r="P2284" s="16">
        <v>0</v>
      </c>
      <c r="Q2284" s="16">
        <v>0</v>
      </c>
      <c r="R2284" s="16">
        <v>0</v>
      </c>
      <c r="S2284" s="16">
        <v>0</v>
      </c>
      <c r="T2284" s="16">
        <v>0</v>
      </c>
      <c r="U2284" s="16">
        <v>0</v>
      </c>
      <c r="V2284" s="16">
        <v>0</v>
      </c>
      <c r="W2284" s="16">
        <v>0</v>
      </c>
      <c r="X2284" s="16">
        <v>0</v>
      </c>
      <c r="Y2284" s="16">
        <v>0</v>
      </c>
      <c r="Z2284" s="16">
        <v>0</v>
      </c>
    </row>
    <row r="2285" spans="1:26" x14ac:dyDescent="0.35">
      <c r="A2285" t="s">
        <v>110</v>
      </c>
      <c r="B2285" s="16">
        <v>0</v>
      </c>
      <c r="C2285" s="16">
        <v>0</v>
      </c>
      <c r="D2285" s="16">
        <v>0</v>
      </c>
      <c r="E2285" s="16">
        <v>0</v>
      </c>
      <c r="F2285" s="16">
        <v>0</v>
      </c>
      <c r="G2285" s="16">
        <v>0</v>
      </c>
      <c r="H2285" s="16">
        <v>0</v>
      </c>
      <c r="I2285" s="16">
        <v>0</v>
      </c>
      <c r="J2285" s="16">
        <v>0</v>
      </c>
      <c r="K2285" s="16">
        <v>0</v>
      </c>
      <c r="L2285" s="16">
        <v>0</v>
      </c>
      <c r="M2285" s="16">
        <v>0</v>
      </c>
      <c r="N2285" s="16">
        <v>0</v>
      </c>
      <c r="O2285" s="16">
        <v>0</v>
      </c>
      <c r="P2285" s="16">
        <v>0</v>
      </c>
      <c r="Q2285" s="16">
        <v>0</v>
      </c>
      <c r="R2285" s="16">
        <v>8.9030985999999999</v>
      </c>
      <c r="S2285" s="16">
        <v>0</v>
      </c>
      <c r="T2285" s="16">
        <v>33.669900159999997</v>
      </c>
      <c r="U2285" s="16">
        <v>8.0937260000000002</v>
      </c>
      <c r="V2285" s="16">
        <v>17.968071720000001</v>
      </c>
      <c r="W2285" s="16">
        <v>0</v>
      </c>
      <c r="X2285" s="16">
        <v>0</v>
      </c>
      <c r="Y2285" s="16">
        <v>6.3131062800000004</v>
      </c>
      <c r="Z2285" s="16">
        <v>8.4174750399999994</v>
      </c>
    </row>
    <row r="2286" spans="1:26" x14ac:dyDescent="0.35">
      <c r="A2286" t="s">
        <v>111</v>
      </c>
      <c r="B2286" s="16">
        <v>0</v>
      </c>
      <c r="C2286" s="16">
        <v>0</v>
      </c>
      <c r="D2286" s="16">
        <v>45.122522449999998</v>
      </c>
      <c r="E2286" s="16">
        <v>23.431336770000001</v>
      </c>
      <c r="F2286" s="16">
        <v>6.79872984</v>
      </c>
      <c r="G2286" s="16">
        <v>7.2843533999999996</v>
      </c>
      <c r="H2286" s="16">
        <v>2.6709295800000001</v>
      </c>
      <c r="I2286" s="16">
        <v>0</v>
      </c>
      <c r="J2286" s="16">
        <v>0</v>
      </c>
      <c r="K2286" s="16">
        <v>0</v>
      </c>
      <c r="L2286" s="16">
        <v>0</v>
      </c>
      <c r="M2286" s="16">
        <v>0</v>
      </c>
      <c r="N2286" s="16">
        <v>4.4515492999999999</v>
      </c>
      <c r="O2286" s="16">
        <v>0</v>
      </c>
      <c r="P2286" s="16">
        <v>0</v>
      </c>
      <c r="Q2286" s="16">
        <v>0</v>
      </c>
      <c r="R2286" s="16">
        <v>0</v>
      </c>
      <c r="S2286" s="16">
        <v>0</v>
      </c>
      <c r="T2286" s="16">
        <v>0</v>
      </c>
      <c r="U2286" s="16">
        <v>17.199167750000001</v>
      </c>
      <c r="V2286" s="16">
        <v>0</v>
      </c>
      <c r="W2286" s="16">
        <v>0</v>
      </c>
      <c r="X2286" s="16">
        <v>53.459060229999999</v>
      </c>
      <c r="Y2286" s="16">
        <v>0</v>
      </c>
      <c r="Z2286" s="16">
        <v>0</v>
      </c>
    </row>
    <row r="2287" spans="1:26" x14ac:dyDescent="0.35">
      <c r="A2287" t="s">
        <v>112</v>
      </c>
      <c r="B2287" s="16">
        <v>0</v>
      </c>
      <c r="C2287" s="16">
        <v>0</v>
      </c>
      <c r="D2287" s="16">
        <v>5.8274827199999999</v>
      </c>
      <c r="E2287" s="16">
        <v>5.8274827199999999</v>
      </c>
      <c r="F2287" s="16">
        <v>4.5324865599999997</v>
      </c>
      <c r="G2287" s="16">
        <v>7.7699769600000002</v>
      </c>
      <c r="H2287" s="16">
        <v>0</v>
      </c>
      <c r="I2287" s="16">
        <v>0</v>
      </c>
      <c r="J2287" s="16">
        <v>0</v>
      </c>
      <c r="K2287" s="16">
        <v>0</v>
      </c>
      <c r="L2287" s="16">
        <v>0</v>
      </c>
      <c r="M2287" s="16">
        <v>2.4281177999999999</v>
      </c>
      <c r="N2287" s="16">
        <v>7.7699769600000002</v>
      </c>
      <c r="O2287" s="16">
        <v>3.39936492</v>
      </c>
      <c r="P2287" s="16">
        <v>3.39936492</v>
      </c>
      <c r="Q2287" s="16">
        <v>1.94249424</v>
      </c>
      <c r="R2287" s="16">
        <v>1.45687068</v>
      </c>
      <c r="S2287" s="16">
        <v>1.6187452</v>
      </c>
      <c r="T2287" s="16">
        <v>0</v>
      </c>
      <c r="U2287" s="16">
        <v>0</v>
      </c>
      <c r="V2287" s="16">
        <v>0</v>
      </c>
      <c r="W2287" s="16">
        <v>0</v>
      </c>
      <c r="X2287" s="16">
        <v>53.175779820000002</v>
      </c>
      <c r="Y2287" s="16">
        <v>0</v>
      </c>
      <c r="Z2287" s="16">
        <v>8.7816927099999997</v>
      </c>
    </row>
    <row r="2288" spans="1:26" x14ac:dyDescent="0.35">
      <c r="A2288" t="s">
        <v>113</v>
      </c>
      <c r="B2288" s="16">
        <v>0</v>
      </c>
      <c r="C2288" s="16">
        <v>0</v>
      </c>
      <c r="D2288" s="16">
        <v>0</v>
      </c>
      <c r="E2288" s="16">
        <v>0</v>
      </c>
      <c r="F2288" s="16">
        <v>0</v>
      </c>
      <c r="G2288" s="16">
        <v>0</v>
      </c>
      <c r="H2288" s="16">
        <v>0</v>
      </c>
      <c r="I2288" s="16">
        <v>0</v>
      </c>
      <c r="J2288" s="16">
        <v>0</v>
      </c>
      <c r="K2288" s="16">
        <v>0</v>
      </c>
      <c r="L2288" s="16">
        <v>0</v>
      </c>
      <c r="M2288" s="16">
        <v>0</v>
      </c>
      <c r="N2288" s="16">
        <v>0</v>
      </c>
      <c r="O2288" s="16">
        <v>0</v>
      </c>
      <c r="P2288" s="16">
        <v>0</v>
      </c>
      <c r="Q2288" s="16">
        <v>0</v>
      </c>
      <c r="R2288" s="16">
        <v>0</v>
      </c>
      <c r="S2288" s="16">
        <v>0</v>
      </c>
      <c r="T2288" s="16">
        <v>0</v>
      </c>
      <c r="U2288" s="16">
        <v>0</v>
      </c>
      <c r="V2288" s="16">
        <v>0</v>
      </c>
      <c r="W2288" s="16">
        <v>0</v>
      </c>
      <c r="X2288" s="16">
        <v>0</v>
      </c>
      <c r="Y2288" s="16">
        <v>0</v>
      </c>
      <c r="Z2288" s="16">
        <v>0</v>
      </c>
    </row>
    <row r="2289" spans="1:26" x14ac:dyDescent="0.35">
      <c r="A2289" t="s">
        <v>114</v>
      </c>
      <c r="B2289" s="16">
        <v>699.50026954999998</v>
      </c>
      <c r="C2289" s="16">
        <v>649.60244876000002</v>
      </c>
      <c r="D2289" s="16">
        <v>658.58648461999996</v>
      </c>
      <c r="E2289" s="16">
        <v>623.01455884999996</v>
      </c>
      <c r="F2289" s="16">
        <v>683.15094303000001</v>
      </c>
      <c r="G2289" s="16">
        <v>643.61309152000001</v>
      </c>
      <c r="H2289" s="16">
        <v>639.68763440999999</v>
      </c>
      <c r="I2289" s="16">
        <v>608.12210301000005</v>
      </c>
      <c r="J2289" s="16">
        <v>659.31491996</v>
      </c>
      <c r="K2289" s="16">
        <v>618.92722721999996</v>
      </c>
      <c r="L2289" s="16">
        <v>669.10832842000002</v>
      </c>
      <c r="M2289" s="16">
        <v>675.38096607</v>
      </c>
      <c r="N2289" s="16">
        <v>613.86864847000004</v>
      </c>
      <c r="O2289" s="16">
        <v>614.71848969999996</v>
      </c>
      <c r="P2289" s="16">
        <v>574.16892243999996</v>
      </c>
      <c r="Q2289" s="16">
        <v>578.13484817999995</v>
      </c>
      <c r="R2289" s="16">
        <v>543.69604404999995</v>
      </c>
      <c r="S2289" s="16">
        <v>568.66518875999998</v>
      </c>
      <c r="T2289" s="16">
        <v>528.84405684000001</v>
      </c>
      <c r="U2289" s="16">
        <v>558.99318618999996</v>
      </c>
      <c r="V2289" s="16">
        <v>508.16458691000003</v>
      </c>
      <c r="W2289" s="16">
        <v>509.45958307000001</v>
      </c>
      <c r="X2289" s="16">
        <v>509.90473800000001</v>
      </c>
      <c r="Y2289" s="16">
        <v>430.26247416000001</v>
      </c>
      <c r="Z2289" s="16">
        <v>418.80985186999999</v>
      </c>
    </row>
    <row r="2290" spans="1:26" x14ac:dyDescent="0.35">
      <c r="A2290" t="s">
        <v>115</v>
      </c>
      <c r="B2290" s="16">
        <v>409.54253560000001</v>
      </c>
      <c r="C2290" s="16">
        <v>395.94507592000002</v>
      </c>
      <c r="D2290" s="16">
        <v>393.75976989999998</v>
      </c>
      <c r="E2290" s="16">
        <v>369.55952916000001</v>
      </c>
      <c r="F2290" s="16">
        <v>409.90675327000002</v>
      </c>
      <c r="G2290" s="16">
        <v>458.42864064000003</v>
      </c>
      <c r="H2290" s="16">
        <v>458.42864064000003</v>
      </c>
      <c r="I2290" s="16">
        <v>454.42224627000002</v>
      </c>
      <c r="J2290" s="16">
        <v>419.21453817000003</v>
      </c>
      <c r="K2290" s="16">
        <v>470.04313745000002</v>
      </c>
      <c r="L2290" s="16">
        <v>505.65553184999999</v>
      </c>
      <c r="M2290" s="16">
        <v>459.44035638999998</v>
      </c>
      <c r="N2290" s="16">
        <v>448.10913999000002</v>
      </c>
      <c r="O2290" s="16">
        <v>423.38280706</v>
      </c>
      <c r="P2290" s="16">
        <v>395.98554454999999</v>
      </c>
      <c r="Q2290" s="16">
        <v>465.51065089000002</v>
      </c>
      <c r="R2290" s="16">
        <v>437.26354715000002</v>
      </c>
      <c r="S2290" s="16">
        <v>354.34332427999999</v>
      </c>
      <c r="T2290" s="16">
        <v>343.21445103000002</v>
      </c>
      <c r="U2290" s="16">
        <v>325.12497342</v>
      </c>
      <c r="V2290" s="16">
        <v>314.92687866</v>
      </c>
      <c r="W2290" s="16">
        <v>286.15368273000001</v>
      </c>
      <c r="X2290" s="16">
        <v>292.42632037999999</v>
      </c>
      <c r="Y2290" s="16">
        <v>295.17818721999998</v>
      </c>
      <c r="Z2290" s="16">
        <v>354.22191838999998</v>
      </c>
    </row>
    <row r="2291" spans="1:26" x14ac:dyDescent="0.35">
      <c r="A2291" t="s">
        <v>116</v>
      </c>
      <c r="B2291" s="16">
        <v>0</v>
      </c>
      <c r="C2291" s="16">
        <v>0</v>
      </c>
      <c r="D2291" s="16">
        <v>0</v>
      </c>
      <c r="E2291" s="16">
        <v>0</v>
      </c>
      <c r="F2291" s="16">
        <v>0</v>
      </c>
      <c r="G2291" s="16">
        <v>0</v>
      </c>
      <c r="H2291" s="16">
        <v>0</v>
      </c>
      <c r="I2291" s="16">
        <v>0</v>
      </c>
      <c r="J2291" s="16">
        <v>0</v>
      </c>
      <c r="K2291" s="16">
        <v>0</v>
      </c>
      <c r="L2291" s="16">
        <v>0</v>
      </c>
      <c r="M2291" s="16">
        <v>0</v>
      </c>
      <c r="N2291" s="16">
        <v>0</v>
      </c>
      <c r="O2291" s="16">
        <v>0</v>
      </c>
      <c r="P2291" s="16">
        <v>0</v>
      </c>
      <c r="Q2291" s="16">
        <v>0</v>
      </c>
      <c r="R2291" s="16">
        <v>0</v>
      </c>
      <c r="S2291" s="16">
        <v>0</v>
      </c>
      <c r="T2291" s="16">
        <v>0</v>
      </c>
      <c r="U2291" s="16">
        <v>0</v>
      </c>
      <c r="V2291" s="16">
        <v>0</v>
      </c>
      <c r="W2291" s="16">
        <v>0</v>
      </c>
      <c r="X2291" s="16">
        <v>0</v>
      </c>
      <c r="Y2291" s="16">
        <v>0</v>
      </c>
      <c r="Z2291" s="16">
        <v>0</v>
      </c>
    </row>
    <row r="2292" spans="1:26" x14ac:dyDescent="0.35">
      <c r="A2292" t="s">
        <v>117</v>
      </c>
      <c r="B2292" s="16">
        <v>0</v>
      </c>
      <c r="C2292" s="16">
        <v>0</v>
      </c>
      <c r="D2292" s="16">
        <v>0</v>
      </c>
      <c r="E2292" s="16">
        <v>0</v>
      </c>
      <c r="F2292" s="16">
        <v>0</v>
      </c>
      <c r="G2292" s="16">
        <v>0</v>
      </c>
      <c r="H2292" s="16">
        <v>0</v>
      </c>
      <c r="I2292" s="16">
        <v>0</v>
      </c>
      <c r="J2292" s="16">
        <v>0</v>
      </c>
      <c r="K2292" s="16">
        <v>0</v>
      </c>
      <c r="L2292" s="16">
        <v>0</v>
      </c>
      <c r="M2292" s="16">
        <v>0</v>
      </c>
      <c r="N2292" s="16">
        <v>0</v>
      </c>
      <c r="O2292" s="16">
        <v>0</v>
      </c>
      <c r="P2292" s="16">
        <v>0</v>
      </c>
      <c r="Q2292" s="16">
        <v>0</v>
      </c>
      <c r="R2292" s="16">
        <v>0</v>
      </c>
      <c r="S2292" s="16">
        <v>0</v>
      </c>
      <c r="T2292" s="16">
        <v>0</v>
      </c>
      <c r="U2292" s="16">
        <v>0</v>
      </c>
      <c r="V2292" s="16">
        <v>0</v>
      </c>
      <c r="W2292" s="16">
        <v>0</v>
      </c>
      <c r="X2292" s="16">
        <v>0</v>
      </c>
      <c r="Y2292" s="16">
        <v>0</v>
      </c>
      <c r="Z2292" s="16">
        <v>0</v>
      </c>
    </row>
    <row r="2293" spans="1:26" x14ac:dyDescent="0.35">
      <c r="A2293" t="s">
        <v>118</v>
      </c>
      <c r="B2293" s="16">
        <v>56.534676109999999</v>
      </c>
      <c r="C2293" s="16">
        <v>52.771093520000001</v>
      </c>
      <c r="D2293" s="16">
        <v>37.838169049999998</v>
      </c>
      <c r="E2293" s="16">
        <v>29.865848939999999</v>
      </c>
      <c r="F2293" s="16">
        <v>57.910609530000002</v>
      </c>
      <c r="G2293" s="16">
        <v>62.200284310000001</v>
      </c>
      <c r="H2293" s="16">
        <v>55.4420231</v>
      </c>
      <c r="I2293" s="16">
        <v>31.808343180000001</v>
      </c>
      <c r="J2293" s="16">
        <v>38.20238672</v>
      </c>
      <c r="K2293" s="16">
        <v>39.942537809999997</v>
      </c>
      <c r="L2293" s="16">
        <v>41.601751640000003</v>
      </c>
      <c r="M2293" s="16">
        <v>39.497382880000004</v>
      </c>
      <c r="N2293" s="16">
        <v>15.863702959999999</v>
      </c>
      <c r="O2293" s="16">
        <v>10.764655579999999</v>
      </c>
      <c r="P2293" s="16">
        <v>0</v>
      </c>
      <c r="Q2293" s="16">
        <v>0</v>
      </c>
      <c r="R2293" s="16">
        <v>0</v>
      </c>
      <c r="S2293" s="16">
        <v>0</v>
      </c>
      <c r="T2293" s="16">
        <v>0</v>
      </c>
      <c r="U2293" s="16">
        <v>0</v>
      </c>
      <c r="V2293" s="16">
        <v>0</v>
      </c>
      <c r="W2293" s="16">
        <v>0</v>
      </c>
      <c r="X2293" s="16">
        <v>0</v>
      </c>
      <c r="Y2293" s="16">
        <v>0</v>
      </c>
      <c r="Z2293" s="16">
        <v>0</v>
      </c>
    </row>
    <row r="2294" spans="1:26" x14ac:dyDescent="0.35">
      <c r="A2294" t="s">
        <v>119</v>
      </c>
      <c r="B2294" s="16">
        <v>59.488886100000002</v>
      </c>
      <c r="C2294" s="16">
        <v>68.796671000000003</v>
      </c>
      <c r="D2294" s="16">
        <v>56.858425150000002</v>
      </c>
      <c r="E2294" s="16">
        <v>110.27701675</v>
      </c>
      <c r="F2294" s="16">
        <v>97.124712000000002</v>
      </c>
      <c r="G2294" s="16">
        <v>86.926617239999999</v>
      </c>
      <c r="H2294" s="16">
        <v>66.247147310000003</v>
      </c>
      <c r="I2294" s="16">
        <v>88.707236960000003</v>
      </c>
      <c r="J2294" s="16">
        <v>31.1608451</v>
      </c>
      <c r="K2294" s="16">
        <v>21.97446609</v>
      </c>
      <c r="L2294" s="16">
        <v>25.009613340000001</v>
      </c>
      <c r="M2294" s="16">
        <v>20.274783630000002</v>
      </c>
      <c r="N2294" s="16">
        <v>17.482448160000001</v>
      </c>
      <c r="O2294" s="16">
        <v>15.45901666</v>
      </c>
      <c r="P2294" s="16">
        <v>18.33228939</v>
      </c>
      <c r="Q2294" s="16">
        <v>15.378079400000001</v>
      </c>
      <c r="R2294" s="16">
        <v>16.551669669999999</v>
      </c>
      <c r="S2294" s="16">
        <v>17.401510900000002</v>
      </c>
      <c r="T2294" s="16">
        <v>15.82323433</v>
      </c>
      <c r="U2294" s="16">
        <v>14.93292447</v>
      </c>
      <c r="V2294" s="16">
        <v>13.516522419999999</v>
      </c>
      <c r="W2294" s="16">
        <v>24.726332930000002</v>
      </c>
      <c r="X2294" s="16">
        <v>38.283323979999999</v>
      </c>
      <c r="Y2294" s="16">
        <v>25.738048679999999</v>
      </c>
      <c r="Z2294" s="16">
        <v>31.12037647</v>
      </c>
    </row>
    <row r="2295" spans="1:26" x14ac:dyDescent="0.35">
      <c r="A2295" t="s">
        <v>120</v>
      </c>
      <c r="B2295" s="16">
        <v>0</v>
      </c>
      <c r="C2295" s="16">
        <v>0</v>
      </c>
      <c r="D2295" s="16">
        <v>0</v>
      </c>
      <c r="E2295" s="16">
        <v>0</v>
      </c>
      <c r="F2295" s="16">
        <v>0</v>
      </c>
      <c r="G2295" s="16">
        <v>0</v>
      </c>
      <c r="H2295" s="16">
        <v>0</v>
      </c>
      <c r="I2295" s="16">
        <v>0</v>
      </c>
      <c r="J2295" s="16">
        <v>0</v>
      </c>
      <c r="K2295" s="16">
        <v>0</v>
      </c>
      <c r="L2295" s="16">
        <v>0</v>
      </c>
      <c r="M2295" s="16">
        <v>0</v>
      </c>
      <c r="N2295" s="16">
        <v>0</v>
      </c>
      <c r="O2295" s="16">
        <v>0</v>
      </c>
      <c r="P2295" s="16">
        <v>0</v>
      </c>
      <c r="Q2295" s="16">
        <v>0</v>
      </c>
      <c r="R2295" s="16">
        <v>0</v>
      </c>
      <c r="S2295" s="16">
        <v>0</v>
      </c>
      <c r="T2295" s="16">
        <v>0</v>
      </c>
      <c r="U2295" s="16">
        <v>0</v>
      </c>
      <c r="V2295" s="16">
        <v>0</v>
      </c>
      <c r="W2295" s="16">
        <v>0</v>
      </c>
      <c r="X2295" s="16">
        <v>0</v>
      </c>
      <c r="Y2295" s="16">
        <v>0</v>
      </c>
      <c r="Z2295" s="16">
        <v>0</v>
      </c>
    </row>
    <row r="2296" spans="1:26" x14ac:dyDescent="0.35">
      <c r="A2296" t="s">
        <v>121</v>
      </c>
      <c r="B2296" s="16">
        <v>0</v>
      </c>
      <c r="C2296" s="16">
        <v>0</v>
      </c>
      <c r="D2296" s="16">
        <v>0</v>
      </c>
      <c r="E2296" s="16">
        <v>0</v>
      </c>
      <c r="F2296" s="16">
        <v>0</v>
      </c>
      <c r="G2296" s="16">
        <v>0</v>
      </c>
      <c r="H2296" s="16">
        <v>0</v>
      </c>
      <c r="I2296" s="16">
        <v>0</v>
      </c>
      <c r="J2296" s="16">
        <v>0</v>
      </c>
      <c r="K2296" s="16">
        <v>0</v>
      </c>
      <c r="L2296" s="16">
        <v>0</v>
      </c>
      <c r="M2296" s="16">
        <v>0</v>
      </c>
      <c r="N2296" s="16">
        <v>0</v>
      </c>
      <c r="O2296" s="16">
        <v>0</v>
      </c>
      <c r="P2296" s="16">
        <v>0</v>
      </c>
      <c r="Q2296" s="16">
        <v>0</v>
      </c>
      <c r="R2296" s="16">
        <v>0</v>
      </c>
      <c r="S2296" s="16">
        <v>0</v>
      </c>
      <c r="T2296" s="16">
        <v>0</v>
      </c>
      <c r="U2296" s="16">
        <v>0</v>
      </c>
      <c r="V2296" s="16">
        <v>0</v>
      </c>
      <c r="W2296" s="16">
        <v>0</v>
      </c>
      <c r="X2296" s="16">
        <v>0</v>
      </c>
      <c r="Y2296" s="16">
        <v>0</v>
      </c>
      <c r="Z2296" s="16">
        <v>0</v>
      </c>
    </row>
    <row r="2297" spans="1:26" x14ac:dyDescent="0.35">
      <c r="A2297" t="s">
        <v>122</v>
      </c>
      <c r="B2297" s="16">
        <v>0</v>
      </c>
      <c r="C2297" s="16">
        <v>0</v>
      </c>
      <c r="D2297" s="16">
        <v>0</v>
      </c>
      <c r="E2297" s="16">
        <v>0</v>
      </c>
      <c r="F2297" s="16">
        <v>0</v>
      </c>
      <c r="G2297" s="16">
        <v>0</v>
      </c>
      <c r="H2297" s="16">
        <v>0</v>
      </c>
      <c r="I2297" s="16">
        <v>0</v>
      </c>
      <c r="J2297" s="16">
        <v>0</v>
      </c>
      <c r="K2297" s="16">
        <v>0</v>
      </c>
      <c r="L2297" s="16">
        <v>0</v>
      </c>
      <c r="M2297" s="16">
        <v>0</v>
      </c>
      <c r="N2297" s="16">
        <v>0</v>
      </c>
      <c r="O2297" s="16">
        <v>0</v>
      </c>
      <c r="P2297" s="16">
        <v>0</v>
      </c>
      <c r="Q2297" s="16">
        <v>0</v>
      </c>
      <c r="R2297" s="16">
        <v>0</v>
      </c>
      <c r="S2297" s="16">
        <v>0</v>
      </c>
      <c r="T2297" s="16">
        <v>0</v>
      </c>
      <c r="U2297" s="16">
        <v>0</v>
      </c>
      <c r="V2297" s="16">
        <v>0</v>
      </c>
      <c r="W2297" s="16">
        <v>0</v>
      </c>
      <c r="X2297" s="16">
        <v>0</v>
      </c>
      <c r="Y2297" s="16">
        <v>0</v>
      </c>
      <c r="Z2297" s="16">
        <v>0</v>
      </c>
    </row>
    <row r="2298" spans="1:26" x14ac:dyDescent="0.35">
      <c r="A2298" t="s">
        <v>123</v>
      </c>
      <c r="B2298" s="16">
        <v>0</v>
      </c>
      <c r="C2298" s="16">
        <v>0</v>
      </c>
      <c r="D2298" s="16">
        <v>0</v>
      </c>
      <c r="E2298" s="16">
        <v>0</v>
      </c>
      <c r="F2298" s="16">
        <v>0</v>
      </c>
      <c r="G2298" s="16">
        <v>0</v>
      </c>
      <c r="H2298" s="16">
        <v>0</v>
      </c>
      <c r="I2298" s="16">
        <v>0</v>
      </c>
      <c r="J2298" s="16">
        <v>0</v>
      </c>
      <c r="K2298" s="16">
        <v>0</v>
      </c>
      <c r="L2298" s="16">
        <v>0</v>
      </c>
      <c r="M2298" s="16">
        <v>0</v>
      </c>
      <c r="N2298" s="16">
        <v>0</v>
      </c>
      <c r="O2298" s="16">
        <v>0</v>
      </c>
      <c r="P2298" s="16">
        <v>0</v>
      </c>
      <c r="Q2298" s="16">
        <v>0</v>
      </c>
      <c r="R2298" s="16">
        <v>0</v>
      </c>
      <c r="S2298" s="16">
        <v>0</v>
      </c>
      <c r="T2298" s="16">
        <v>0</v>
      </c>
      <c r="U2298" s="16">
        <v>0</v>
      </c>
      <c r="V2298" s="16">
        <v>0</v>
      </c>
      <c r="W2298" s="16">
        <v>0</v>
      </c>
      <c r="X2298" s="16">
        <v>0</v>
      </c>
      <c r="Y2298" s="16">
        <v>0</v>
      </c>
      <c r="Z2298" s="16">
        <v>0</v>
      </c>
    </row>
    <row r="2299" spans="1:26" x14ac:dyDescent="0.35">
      <c r="A2299" t="s">
        <v>124</v>
      </c>
      <c r="B2299" s="16">
        <v>61.795598009999999</v>
      </c>
      <c r="C2299" s="16">
        <v>42.532530129999998</v>
      </c>
      <c r="D2299" s="16">
        <v>55.563428989999998</v>
      </c>
      <c r="E2299" s="16">
        <v>48.11720107</v>
      </c>
      <c r="F2299" s="16">
        <v>47.793452029999997</v>
      </c>
      <c r="G2299" s="16">
        <v>54.794525020000002</v>
      </c>
      <c r="H2299" s="16">
        <v>26.264140869999999</v>
      </c>
      <c r="I2299" s="16">
        <v>40.347224109999999</v>
      </c>
      <c r="J2299" s="16">
        <v>19.182130619999999</v>
      </c>
      <c r="K2299" s="16">
        <v>17.684791310000001</v>
      </c>
      <c r="L2299" s="16">
        <v>49.69547764</v>
      </c>
      <c r="M2299" s="16">
        <v>40.670973150000002</v>
      </c>
      <c r="N2299" s="16">
        <v>55.158742689999997</v>
      </c>
      <c r="O2299" s="16">
        <v>33.224745230000003</v>
      </c>
      <c r="P2299" s="16">
        <v>14.042614609999999</v>
      </c>
      <c r="Q2299" s="16">
        <v>29.58256853</v>
      </c>
      <c r="R2299" s="16">
        <v>28.449446890000001</v>
      </c>
      <c r="S2299" s="16">
        <v>33.022402079999999</v>
      </c>
      <c r="T2299" s="16">
        <v>60.945756780000004</v>
      </c>
      <c r="U2299" s="16">
        <v>56.332332960000002</v>
      </c>
      <c r="V2299" s="16">
        <v>92.268476399999997</v>
      </c>
      <c r="W2299" s="16">
        <v>70.941508389999996</v>
      </c>
      <c r="X2299" s="16">
        <v>94.65612557</v>
      </c>
      <c r="Y2299" s="16">
        <v>97.124712000000002</v>
      </c>
      <c r="Z2299" s="16">
        <v>122.6199489</v>
      </c>
    </row>
    <row r="2300" spans="1:26" x14ac:dyDescent="0.35">
      <c r="A2300" t="s">
        <v>125</v>
      </c>
      <c r="B2300" s="16">
        <v>0</v>
      </c>
      <c r="C2300" s="16">
        <v>0</v>
      </c>
      <c r="D2300" s="16">
        <v>0</v>
      </c>
      <c r="E2300" s="16">
        <v>0</v>
      </c>
      <c r="F2300" s="16">
        <v>0</v>
      </c>
      <c r="G2300" s="16">
        <v>0</v>
      </c>
      <c r="H2300" s="16">
        <v>0</v>
      </c>
      <c r="I2300" s="16">
        <v>0</v>
      </c>
      <c r="J2300" s="16">
        <v>0</v>
      </c>
      <c r="K2300" s="16">
        <v>0</v>
      </c>
      <c r="L2300" s="16">
        <v>0</v>
      </c>
      <c r="M2300" s="16">
        <v>0</v>
      </c>
      <c r="N2300" s="16">
        <v>0</v>
      </c>
      <c r="O2300" s="16">
        <v>0</v>
      </c>
      <c r="P2300" s="16">
        <v>0</v>
      </c>
      <c r="Q2300" s="16">
        <v>0</v>
      </c>
      <c r="R2300" s="16">
        <v>0</v>
      </c>
      <c r="S2300" s="16">
        <v>0</v>
      </c>
      <c r="T2300" s="16">
        <v>0</v>
      </c>
      <c r="U2300" s="16">
        <v>0</v>
      </c>
      <c r="V2300" s="16">
        <v>0</v>
      </c>
      <c r="W2300" s="16">
        <v>0</v>
      </c>
      <c r="X2300" s="16">
        <v>0</v>
      </c>
      <c r="Y2300" s="16">
        <v>0</v>
      </c>
      <c r="Z2300" s="16">
        <v>0</v>
      </c>
    </row>
    <row r="2301" spans="1:26" x14ac:dyDescent="0.35">
      <c r="A2301" t="s">
        <v>126</v>
      </c>
      <c r="B2301" s="16">
        <v>0</v>
      </c>
      <c r="C2301" s="16">
        <v>0</v>
      </c>
      <c r="D2301" s="16">
        <v>0</v>
      </c>
      <c r="E2301" s="16">
        <v>0</v>
      </c>
      <c r="F2301" s="16">
        <v>0</v>
      </c>
      <c r="G2301" s="16">
        <v>0</v>
      </c>
      <c r="H2301" s="16">
        <v>0</v>
      </c>
      <c r="I2301" s="16">
        <v>0</v>
      </c>
      <c r="J2301" s="16">
        <v>0</v>
      </c>
      <c r="K2301" s="16">
        <v>0</v>
      </c>
      <c r="L2301" s="16">
        <v>0</v>
      </c>
      <c r="M2301" s="16">
        <v>0</v>
      </c>
      <c r="N2301" s="16">
        <v>0</v>
      </c>
      <c r="O2301" s="16">
        <v>0</v>
      </c>
      <c r="P2301" s="16">
        <v>0</v>
      </c>
      <c r="Q2301" s="16">
        <v>0</v>
      </c>
      <c r="R2301" s="16">
        <v>0</v>
      </c>
      <c r="S2301" s="16">
        <v>0</v>
      </c>
      <c r="T2301" s="16">
        <v>0</v>
      </c>
      <c r="U2301" s="16">
        <v>0</v>
      </c>
      <c r="V2301" s="16">
        <v>0</v>
      </c>
      <c r="W2301" s="16">
        <v>0</v>
      </c>
      <c r="X2301" s="16">
        <v>0</v>
      </c>
      <c r="Y2301" s="16">
        <v>0</v>
      </c>
      <c r="Z2301" s="16">
        <v>0</v>
      </c>
    </row>
    <row r="2302" spans="1:26" x14ac:dyDescent="0.35">
      <c r="A2302" s="56" t="s">
        <v>127</v>
      </c>
      <c r="B2302" s="57">
        <f t="shared" ref="B2302:Z2302" si="91">SUM(B2281:B2301)</f>
        <v>1752.9796457100001</v>
      </c>
      <c r="C2302" s="57">
        <f t="shared" si="91"/>
        <v>1764.1085189600001</v>
      </c>
      <c r="D2302" s="57">
        <f t="shared" si="91"/>
        <v>1732.9476738599999</v>
      </c>
      <c r="E2302" s="57">
        <f t="shared" si="91"/>
        <v>1709.15211942</v>
      </c>
      <c r="F2302" s="57">
        <f t="shared" si="91"/>
        <v>1757.9572872000003</v>
      </c>
      <c r="G2302" s="57">
        <f t="shared" si="91"/>
        <v>1638.6557659600001</v>
      </c>
      <c r="H2302" s="57">
        <f t="shared" si="91"/>
        <v>1611.2180348199997</v>
      </c>
      <c r="I2302" s="57">
        <f t="shared" si="91"/>
        <v>1645.2116840200001</v>
      </c>
      <c r="J2302" s="57">
        <f t="shared" si="91"/>
        <v>1622.63018848</v>
      </c>
      <c r="K2302" s="57">
        <f t="shared" si="91"/>
        <v>1634.4470284399999</v>
      </c>
      <c r="L2302" s="57">
        <f t="shared" si="91"/>
        <v>1611.33944071</v>
      </c>
      <c r="M2302" s="57">
        <f t="shared" si="91"/>
        <v>1600.1296302000001</v>
      </c>
      <c r="N2302" s="57">
        <f t="shared" si="91"/>
        <v>1427.8951409200001</v>
      </c>
      <c r="O2302" s="57">
        <f t="shared" si="91"/>
        <v>1310.81939433</v>
      </c>
      <c r="P2302" s="57">
        <f t="shared" si="91"/>
        <v>1259.4242342299999</v>
      </c>
      <c r="Q2302" s="57">
        <f t="shared" si="91"/>
        <v>1288.8449282399997</v>
      </c>
      <c r="R2302" s="57">
        <f t="shared" si="91"/>
        <v>1324.7001344199998</v>
      </c>
      <c r="S2302" s="57">
        <f t="shared" si="91"/>
        <v>1250.1164493299998</v>
      </c>
      <c r="T2302" s="57">
        <f t="shared" si="91"/>
        <v>1265.29218558</v>
      </c>
      <c r="U2302" s="57">
        <f t="shared" si="91"/>
        <v>1245.01740195</v>
      </c>
      <c r="V2302" s="57">
        <f t="shared" si="91"/>
        <v>1255.2559653400001</v>
      </c>
      <c r="W2302" s="57">
        <f t="shared" si="91"/>
        <v>1204.1440856500001</v>
      </c>
      <c r="X2302" s="57">
        <f t="shared" si="91"/>
        <v>1264.6446875000001</v>
      </c>
      <c r="Y2302" s="57">
        <f t="shared" si="91"/>
        <v>1141.2153660000001</v>
      </c>
      <c r="Z2302" s="57">
        <f t="shared" si="91"/>
        <v>1125.0279139999998</v>
      </c>
    </row>
    <row r="2304" spans="1:26" x14ac:dyDescent="0.35">
      <c r="A2304" s="53" t="s">
        <v>218</v>
      </c>
    </row>
    <row r="2305" spans="1:26" x14ac:dyDescent="0.35">
      <c r="A2305" s="54" t="s">
        <v>104</v>
      </c>
      <c r="B2305" s="55">
        <v>1990</v>
      </c>
      <c r="C2305" s="55">
        <v>1991</v>
      </c>
      <c r="D2305" s="55">
        <v>1992</v>
      </c>
      <c r="E2305" s="55">
        <v>1993</v>
      </c>
      <c r="F2305" s="55">
        <v>1994</v>
      </c>
      <c r="G2305" s="55">
        <v>1995</v>
      </c>
      <c r="H2305" s="55">
        <v>1996</v>
      </c>
      <c r="I2305" s="55">
        <v>1997</v>
      </c>
      <c r="J2305" s="55">
        <v>1998</v>
      </c>
      <c r="K2305" s="55" t="s">
        <v>105</v>
      </c>
      <c r="L2305" s="55">
        <v>2000</v>
      </c>
      <c r="M2305" s="55">
        <v>2001</v>
      </c>
      <c r="N2305" s="55">
        <v>2002</v>
      </c>
      <c r="O2305" s="55">
        <v>2003</v>
      </c>
      <c r="P2305" s="55">
        <v>2004</v>
      </c>
      <c r="Q2305" s="55">
        <v>2005</v>
      </c>
      <c r="R2305" s="55">
        <v>2006</v>
      </c>
      <c r="S2305" s="55">
        <v>2007</v>
      </c>
      <c r="T2305" s="55">
        <f>S2305+1</f>
        <v>2008</v>
      </c>
      <c r="U2305" s="55">
        <v>2009</v>
      </c>
      <c r="V2305" s="55">
        <v>2010</v>
      </c>
      <c r="W2305" s="55">
        <v>2011</v>
      </c>
      <c r="X2305" s="55">
        <v>2012</v>
      </c>
      <c r="Y2305" s="55">
        <v>2013</v>
      </c>
      <c r="Z2305" s="55">
        <v>2014</v>
      </c>
    </row>
    <row r="2306" spans="1:26" x14ac:dyDescent="0.35">
      <c r="A2306" t="s">
        <v>106</v>
      </c>
      <c r="B2306" s="16">
        <v>43.486453365098299</v>
      </c>
      <c r="C2306" s="16">
        <v>44.493146172816999</v>
      </c>
      <c r="D2306" s="16">
        <v>47.544355322726901</v>
      </c>
      <c r="E2306" s="16">
        <v>38.061716556407703</v>
      </c>
      <c r="F2306" s="16">
        <v>53.598490960226599</v>
      </c>
      <c r="G2306" s="16">
        <v>41.1652274605811</v>
      </c>
      <c r="H2306" s="16">
        <v>48.139275614057603</v>
      </c>
      <c r="I2306" s="16">
        <v>57.8623732783172</v>
      </c>
      <c r="J2306" s="16">
        <v>59.578093316701299</v>
      </c>
      <c r="K2306" s="16">
        <v>63.878906687929103</v>
      </c>
      <c r="L2306" s="16">
        <v>54.948670777405802</v>
      </c>
      <c r="M2306" s="16">
        <v>51.261666413765099</v>
      </c>
      <c r="N2306" s="16">
        <v>55.996094513127098</v>
      </c>
      <c r="O2306" s="16">
        <v>54.232078924243801</v>
      </c>
      <c r="P2306" s="16">
        <v>52.089777304670697</v>
      </c>
      <c r="Q2306" s="16">
        <v>65.715317805170798</v>
      </c>
      <c r="R2306" s="16">
        <v>59.648603383831002</v>
      </c>
      <c r="S2306" s="16">
        <v>61.492305626118203</v>
      </c>
      <c r="T2306" s="16">
        <v>62.682194018718903</v>
      </c>
      <c r="U2306" s="16">
        <v>65.340899465658495</v>
      </c>
      <c r="V2306" s="16">
        <v>72.4618574416168</v>
      </c>
      <c r="W2306" s="16">
        <v>73.586698454602697</v>
      </c>
      <c r="X2306" s="16">
        <v>58.839622917453902</v>
      </c>
      <c r="Y2306" s="16">
        <v>68.491373294150506</v>
      </c>
      <c r="Z2306" s="16">
        <v>73.793931976363496</v>
      </c>
    </row>
    <row r="2307" spans="1:26" x14ac:dyDescent="0.35">
      <c r="A2307" t="s">
        <v>107</v>
      </c>
      <c r="B2307" s="16">
        <v>0</v>
      </c>
      <c r="C2307" s="16">
        <v>0</v>
      </c>
      <c r="D2307" s="16">
        <v>0</v>
      </c>
      <c r="E2307" s="16">
        <v>0</v>
      </c>
      <c r="F2307" s="16">
        <v>0</v>
      </c>
      <c r="G2307" s="16">
        <v>0</v>
      </c>
      <c r="H2307" s="16">
        <v>0</v>
      </c>
      <c r="I2307" s="16">
        <v>0</v>
      </c>
      <c r="J2307" s="16">
        <v>0</v>
      </c>
      <c r="K2307" s="16">
        <v>0</v>
      </c>
      <c r="L2307" s="16">
        <v>0</v>
      </c>
      <c r="M2307" s="16">
        <v>0</v>
      </c>
      <c r="N2307" s="16">
        <v>0</v>
      </c>
      <c r="O2307" s="16">
        <v>0</v>
      </c>
      <c r="P2307" s="16">
        <v>0</v>
      </c>
      <c r="Q2307" s="16">
        <v>0</v>
      </c>
      <c r="R2307" s="16">
        <v>0</v>
      </c>
      <c r="S2307" s="16">
        <v>0</v>
      </c>
      <c r="T2307" s="16">
        <v>0</v>
      </c>
      <c r="U2307" s="16">
        <v>0</v>
      </c>
      <c r="V2307" s="16">
        <v>0</v>
      </c>
      <c r="W2307" s="16">
        <v>0</v>
      </c>
      <c r="X2307" s="16">
        <v>0</v>
      </c>
      <c r="Y2307" s="16">
        <v>0</v>
      </c>
      <c r="Z2307" s="16">
        <v>0</v>
      </c>
    </row>
    <row r="2308" spans="1:26" x14ac:dyDescent="0.35">
      <c r="A2308" t="s">
        <v>108</v>
      </c>
      <c r="B2308" s="16">
        <v>2.9113787531071398</v>
      </c>
      <c r="C2308" s="16">
        <v>2.3185661490609601</v>
      </c>
      <c r="D2308" s="16">
        <v>0.86568292022146198</v>
      </c>
      <c r="E2308" s="16">
        <v>1.4030280038201</v>
      </c>
      <c r="F2308" s="16">
        <v>2.5612408077665401</v>
      </c>
      <c r="G2308" s="16">
        <v>2.62551104207623</v>
      </c>
      <c r="H2308" s="16">
        <v>2.4898234893861702</v>
      </c>
      <c r="I2308" s="16">
        <v>3.5718172255770102</v>
      </c>
      <c r="J2308" s="16">
        <v>1.85236692213795</v>
      </c>
      <c r="K2308" s="16">
        <v>2.0060446113969399</v>
      </c>
      <c r="L2308" s="16">
        <v>2.17555597476573</v>
      </c>
      <c r="M2308" s="16">
        <v>2.09382956936797</v>
      </c>
      <c r="N2308" s="16">
        <v>3.2401709818226099</v>
      </c>
      <c r="O2308" s="16">
        <v>4.3240628489512796</v>
      </c>
      <c r="P2308" s="16">
        <v>4.0447011799594703</v>
      </c>
      <c r="Q2308" s="16">
        <v>3.4234099736492301</v>
      </c>
      <c r="R2308" s="16">
        <v>4.9348875607604397</v>
      </c>
      <c r="S2308" s="16">
        <v>9.1443095605196394</v>
      </c>
      <c r="T2308" s="16">
        <v>7.7336747396711703</v>
      </c>
      <c r="U2308" s="16">
        <v>9.1429650251425496</v>
      </c>
      <c r="V2308" s="16">
        <v>5.9327335280086002</v>
      </c>
      <c r="W2308" s="16">
        <v>8.2452856095744895</v>
      </c>
      <c r="X2308" s="16">
        <v>7.3879802493209903</v>
      </c>
      <c r="Y2308" s="16">
        <v>8.2071616111129693</v>
      </c>
      <c r="Z2308" s="16">
        <v>7.9561067045853697</v>
      </c>
    </row>
    <row r="2309" spans="1:26" x14ac:dyDescent="0.35">
      <c r="A2309" t="s">
        <v>109</v>
      </c>
      <c r="B2309" s="16">
        <v>0.557945037688377</v>
      </c>
      <c r="C2309" s="16">
        <v>0.426075991638036</v>
      </c>
      <c r="D2309" s="16">
        <v>0.420221163529296</v>
      </c>
      <c r="E2309" s="16">
        <v>0.39451336288717598</v>
      </c>
      <c r="F2309" s="16">
        <v>0.53927055917197497</v>
      </c>
      <c r="G2309" s="16">
        <v>0.37258701594172999</v>
      </c>
      <c r="H2309" s="16">
        <v>0.43900944393572999</v>
      </c>
      <c r="I2309" s="16">
        <v>0.245342502897063</v>
      </c>
      <c r="J2309" s="16">
        <v>0.43912973807828198</v>
      </c>
      <c r="K2309" s="16">
        <v>0.21034533404834099</v>
      </c>
      <c r="L2309" s="16">
        <v>0.32774055085585302</v>
      </c>
      <c r="M2309" s="16">
        <v>0.29725744273588101</v>
      </c>
      <c r="N2309" s="16">
        <v>0.24455684804834901</v>
      </c>
      <c r="O2309" s="16">
        <v>0.30314498144484903</v>
      </c>
      <c r="P2309" s="16">
        <v>0.16659479871227101</v>
      </c>
      <c r="Q2309" s="16">
        <v>0.30160381897233202</v>
      </c>
      <c r="R2309" s="16">
        <v>0.34154793001466299</v>
      </c>
      <c r="S2309" s="16">
        <v>0.18048834330763999</v>
      </c>
      <c r="T2309" s="16">
        <v>0.30188220315394099</v>
      </c>
      <c r="U2309" s="16">
        <v>0.17804432234171899</v>
      </c>
      <c r="V2309" s="16">
        <v>0.19432797356197601</v>
      </c>
      <c r="W2309" s="16">
        <v>0.160392638828947</v>
      </c>
      <c r="X2309" s="16">
        <v>0.27156307933511098</v>
      </c>
      <c r="Y2309" s="16">
        <v>0.343731505952103</v>
      </c>
      <c r="Z2309" s="16">
        <v>4.6357912714912901E-2</v>
      </c>
    </row>
    <row r="2310" spans="1:26" x14ac:dyDescent="0.35">
      <c r="A2310" t="s">
        <v>110</v>
      </c>
      <c r="B2310" s="16">
        <v>6.1241733036550698</v>
      </c>
      <c r="C2310" s="16">
        <v>3.5336789374808202</v>
      </c>
      <c r="D2310" s="16">
        <v>4.1593034729364797</v>
      </c>
      <c r="E2310" s="16">
        <v>3.7261946426231698</v>
      </c>
      <c r="F2310" s="16">
        <v>3.6715513719300201</v>
      </c>
      <c r="G2310" s="16">
        <v>3.39605465082367</v>
      </c>
      <c r="H2310" s="16">
        <v>3.0255559941754302</v>
      </c>
      <c r="I2310" s="16">
        <v>3.9751203917760298</v>
      </c>
      <c r="J2310" s="16">
        <v>1.94115316588378</v>
      </c>
      <c r="K2310" s="16">
        <v>2.2410600773515998</v>
      </c>
      <c r="L2310" s="16">
        <v>2.0725624548403099</v>
      </c>
      <c r="M2310" s="16">
        <v>2.7851437829473702</v>
      </c>
      <c r="N2310" s="16">
        <v>2.2431417460590501</v>
      </c>
      <c r="O2310" s="16">
        <v>2.1766053992777401</v>
      </c>
      <c r="P2310" s="16">
        <v>1.61606944186604</v>
      </c>
      <c r="Q2310" s="16">
        <v>1.5460135123932399</v>
      </c>
      <c r="R2310" s="16">
        <v>1.5011331788153099</v>
      </c>
      <c r="S2310" s="16">
        <v>1.1412314445115701</v>
      </c>
      <c r="T2310" s="16">
        <v>1.1281534004347999</v>
      </c>
      <c r="U2310" s="16">
        <v>1.62707461481217</v>
      </c>
      <c r="V2310" s="16">
        <v>1.89549908761243</v>
      </c>
      <c r="W2310" s="16">
        <v>1.3507164875150901</v>
      </c>
      <c r="X2310" s="16">
        <v>1.0630408652964001</v>
      </c>
      <c r="Y2310" s="16">
        <v>0.93002650365273898</v>
      </c>
      <c r="Z2310" s="16">
        <v>1.3993584832952</v>
      </c>
    </row>
    <row r="2311" spans="1:26" x14ac:dyDescent="0.35">
      <c r="A2311" t="s">
        <v>111</v>
      </c>
      <c r="B2311" s="16">
        <v>0.19032967963458799</v>
      </c>
      <c r="C2311" s="16">
        <v>0.14268812173926201</v>
      </c>
      <c r="D2311" s="16">
        <v>0.268798295401322</v>
      </c>
      <c r="E2311" s="16">
        <v>0.14752817575868499</v>
      </c>
      <c r="F2311" s="16">
        <v>0.31629516719206302</v>
      </c>
      <c r="G2311" s="16">
        <v>0.29610646255730499</v>
      </c>
      <c r="H2311" s="16">
        <v>0.27784888503120803</v>
      </c>
      <c r="I2311" s="16">
        <v>0.38236420952889499</v>
      </c>
      <c r="J2311" s="16">
        <v>0.294151309091641</v>
      </c>
      <c r="K2311" s="16">
        <v>0.38354582133319198</v>
      </c>
      <c r="L2311" s="16">
        <v>0</v>
      </c>
      <c r="M2311" s="16">
        <v>0</v>
      </c>
      <c r="N2311" s="16">
        <v>0</v>
      </c>
      <c r="O2311" s="16">
        <v>0</v>
      </c>
      <c r="P2311" s="16">
        <v>0</v>
      </c>
      <c r="Q2311" s="16">
        <v>0</v>
      </c>
      <c r="R2311" s="16">
        <v>0</v>
      </c>
      <c r="S2311" s="16">
        <v>0</v>
      </c>
      <c r="T2311" s="16">
        <v>0</v>
      </c>
      <c r="U2311" s="16">
        <v>0</v>
      </c>
      <c r="V2311" s="16">
        <v>0</v>
      </c>
      <c r="W2311" s="16">
        <v>0</v>
      </c>
      <c r="X2311" s="16">
        <v>0</v>
      </c>
      <c r="Y2311" s="16">
        <v>0</v>
      </c>
      <c r="Z2311" s="16">
        <v>0</v>
      </c>
    </row>
    <row r="2312" spans="1:26" x14ac:dyDescent="0.35">
      <c r="A2312" t="s">
        <v>112</v>
      </c>
      <c r="B2312" s="16">
        <v>0</v>
      </c>
      <c r="C2312" s="16">
        <v>0</v>
      </c>
      <c r="D2312" s="16">
        <v>0</v>
      </c>
      <c r="E2312" s="16">
        <v>0</v>
      </c>
      <c r="F2312" s="16">
        <v>0</v>
      </c>
      <c r="G2312" s="16">
        <v>0</v>
      </c>
      <c r="H2312" s="16">
        <v>0</v>
      </c>
      <c r="I2312" s="16">
        <v>0</v>
      </c>
      <c r="J2312" s="16">
        <v>0</v>
      </c>
      <c r="K2312" s="16">
        <v>0</v>
      </c>
      <c r="L2312" s="16">
        <v>0</v>
      </c>
      <c r="M2312" s="16">
        <v>0</v>
      </c>
      <c r="N2312" s="16">
        <v>0</v>
      </c>
      <c r="O2312" s="16">
        <v>0</v>
      </c>
      <c r="P2312" s="16">
        <v>0</v>
      </c>
      <c r="Q2312" s="16">
        <v>0</v>
      </c>
      <c r="R2312" s="16">
        <v>0</v>
      </c>
      <c r="S2312" s="16">
        <v>0</v>
      </c>
      <c r="T2312" s="16">
        <v>0</v>
      </c>
      <c r="U2312" s="16">
        <v>0</v>
      </c>
      <c r="V2312" s="16">
        <v>0</v>
      </c>
      <c r="W2312" s="16">
        <v>0</v>
      </c>
      <c r="X2312" s="16">
        <v>0</v>
      </c>
      <c r="Y2312" s="16">
        <v>0</v>
      </c>
      <c r="Z2312" s="16">
        <v>0</v>
      </c>
    </row>
    <row r="2313" spans="1:26" x14ac:dyDescent="0.35">
      <c r="A2313" t="s">
        <v>113</v>
      </c>
      <c r="B2313" s="16">
        <v>0</v>
      </c>
      <c r="C2313" s="16">
        <v>0</v>
      </c>
      <c r="D2313" s="16">
        <v>0</v>
      </c>
      <c r="E2313" s="16">
        <v>0</v>
      </c>
      <c r="F2313" s="16">
        <v>0</v>
      </c>
      <c r="G2313" s="16">
        <v>0</v>
      </c>
      <c r="H2313" s="16">
        <v>0</v>
      </c>
      <c r="I2313" s="16">
        <v>0</v>
      </c>
      <c r="J2313" s="16">
        <v>0</v>
      </c>
      <c r="K2313" s="16">
        <v>0</v>
      </c>
      <c r="L2313" s="16">
        <v>0</v>
      </c>
      <c r="M2313" s="16">
        <v>0</v>
      </c>
      <c r="N2313" s="16">
        <v>0</v>
      </c>
      <c r="O2313" s="16">
        <v>0</v>
      </c>
      <c r="P2313" s="16">
        <v>0</v>
      </c>
      <c r="Q2313" s="16">
        <v>0</v>
      </c>
      <c r="R2313" s="16">
        <v>0</v>
      </c>
      <c r="S2313" s="16">
        <v>0</v>
      </c>
      <c r="T2313" s="16">
        <v>0</v>
      </c>
      <c r="U2313" s="16">
        <v>0</v>
      </c>
      <c r="V2313" s="16">
        <v>0</v>
      </c>
      <c r="W2313" s="16">
        <v>0</v>
      </c>
      <c r="X2313" s="16">
        <v>0</v>
      </c>
      <c r="Y2313" s="16">
        <v>0</v>
      </c>
      <c r="Z2313" s="16">
        <v>0</v>
      </c>
    </row>
    <row r="2314" spans="1:26" x14ac:dyDescent="0.35">
      <c r="A2314" t="s">
        <v>114</v>
      </c>
      <c r="B2314" s="16">
        <v>3.4948929089866998</v>
      </c>
      <c r="C2314" s="16">
        <v>3.2242736111633001</v>
      </c>
      <c r="D2314" s="16">
        <v>2.75225398671554</v>
      </c>
      <c r="E2314" s="16">
        <v>3.1224398200485202</v>
      </c>
      <c r="F2314" s="16">
        <v>4.14192697667883</v>
      </c>
      <c r="G2314" s="16">
        <v>4.2014565347151596</v>
      </c>
      <c r="H2314" s="16">
        <v>3.17375441106774</v>
      </c>
      <c r="I2314" s="16">
        <v>4.1862626432055903</v>
      </c>
      <c r="J2314" s="16">
        <v>4.1090810453731699</v>
      </c>
      <c r="K2314" s="16">
        <v>4.3489561397505403</v>
      </c>
      <c r="L2314" s="16">
        <v>4.81290735329158</v>
      </c>
      <c r="M2314" s="16">
        <v>3.4374019510657798</v>
      </c>
      <c r="N2314" s="16">
        <v>3.7605495290599702</v>
      </c>
      <c r="O2314" s="16">
        <v>3.0479346320472498</v>
      </c>
      <c r="P2314" s="16">
        <v>3.4744193504965302</v>
      </c>
      <c r="Q2314" s="16">
        <v>3.3817356661253299</v>
      </c>
      <c r="R2314" s="16">
        <v>3.52170144454514</v>
      </c>
      <c r="S2314" s="16">
        <v>3.0111481545892098</v>
      </c>
      <c r="T2314" s="16">
        <v>3.2090673135452801</v>
      </c>
      <c r="U2314" s="16">
        <v>2.5397489816572199</v>
      </c>
      <c r="V2314" s="16">
        <v>2.9358478997733601</v>
      </c>
      <c r="W2314" s="16">
        <v>2.36967879724742</v>
      </c>
      <c r="X2314" s="16">
        <v>2.0387854027739101</v>
      </c>
      <c r="Y2314" s="16">
        <v>2.5723916512816301</v>
      </c>
      <c r="Z2314" s="16">
        <v>2.7499578266210398</v>
      </c>
    </row>
    <row r="2315" spans="1:26" x14ac:dyDescent="0.35">
      <c r="A2315" t="s">
        <v>115</v>
      </c>
      <c r="B2315" s="16">
        <v>18.009229604683799</v>
      </c>
      <c r="C2315" s="16">
        <v>20.019507958322301</v>
      </c>
      <c r="D2315" s="16">
        <v>15.0613241159002</v>
      </c>
      <c r="E2315" s="16">
        <v>14.245127291278299</v>
      </c>
      <c r="F2315" s="16">
        <v>15.361856559653001</v>
      </c>
      <c r="G2315" s="16">
        <v>15.680670802633101</v>
      </c>
      <c r="H2315" s="16">
        <v>15.120925043379399</v>
      </c>
      <c r="I2315" s="16">
        <v>16.576902463977</v>
      </c>
      <c r="J2315" s="16">
        <v>13.6320159886917</v>
      </c>
      <c r="K2315" s="16">
        <v>17.685401792227701</v>
      </c>
      <c r="L2315" s="16">
        <v>18.1092396589539</v>
      </c>
      <c r="M2315" s="16">
        <v>12.416548003898701</v>
      </c>
      <c r="N2315" s="16">
        <v>12.3209423558026</v>
      </c>
      <c r="O2315" s="16">
        <v>10.960057384643999</v>
      </c>
      <c r="P2315" s="16">
        <v>12.1124522255031</v>
      </c>
      <c r="Q2315" s="16">
        <v>11.6796484368666</v>
      </c>
      <c r="R2315" s="16">
        <v>13.137947337011401</v>
      </c>
      <c r="S2315" s="16">
        <v>11.501524297763</v>
      </c>
      <c r="T2315" s="16">
        <v>11.870804974176901</v>
      </c>
      <c r="U2315" s="16">
        <v>9.7573451080531903</v>
      </c>
      <c r="V2315" s="16">
        <v>11.0113323287916</v>
      </c>
      <c r="W2315" s="16">
        <v>10.3125928065559</v>
      </c>
      <c r="X2315" s="16">
        <v>9.0742481466510103</v>
      </c>
      <c r="Y2315" s="16">
        <v>9.8849294028336399</v>
      </c>
      <c r="Z2315" s="16">
        <v>12.341747851663699</v>
      </c>
    </row>
    <row r="2316" spans="1:26" x14ac:dyDescent="0.35">
      <c r="A2316" t="s">
        <v>116</v>
      </c>
      <c r="B2316" s="16">
        <v>0</v>
      </c>
      <c r="C2316" s="16">
        <v>0</v>
      </c>
      <c r="D2316" s="16">
        <v>0</v>
      </c>
      <c r="E2316" s="16">
        <v>0</v>
      </c>
      <c r="F2316" s="16">
        <v>0</v>
      </c>
      <c r="G2316" s="16">
        <v>0</v>
      </c>
      <c r="H2316" s="16">
        <v>0</v>
      </c>
      <c r="I2316" s="16">
        <v>0</v>
      </c>
      <c r="J2316" s="16">
        <v>0</v>
      </c>
      <c r="K2316" s="16">
        <v>0</v>
      </c>
      <c r="L2316" s="16">
        <v>0</v>
      </c>
      <c r="M2316" s="16">
        <v>0</v>
      </c>
      <c r="N2316" s="16">
        <v>0</v>
      </c>
      <c r="O2316" s="16">
        <v>0</v>
      </c>
      <c r="P2316" s="16">
        <v>0</v>
      </c>
      <c r="Q2316" s="16">
        <v>0</v>
      </c>
      <c r="R2316" s="16">
        <v>0</v>
      </c>
      <c r="S2316" s="16">
        <v>0</v>
      </c>
      <c r="T2316" s="16">
        <v>0</v>
      </c>
      <c r="U2316" s="16">
        <v>0</v>
      </c>
      <c r="V2316" s="16">
        <v>0</v>
      </c>
      <c r="W2316" s="16">
        <v>0</v>
      </c>
      <c r="X2316" s="16">
        <v>0</v>
      </c>
      <c r="Y2316" s="16">
        <v>0</v>
      </c>
      <c r="Z2316" s="16">
        <v>0</v>
      </c>
    </row>
    <row r="2317" spans="1:26" x14ac:dyDescent="0.35">
      <c r="A2317" t="s">
        <v>117</v>
      </c>
      <c r="B2317" s="16">
        <v>0</v>
      </c>
      <c r="C2317" s="16">
        <v>0</v>
      </c>
      <c r="D2317" s="16">
        <v>0</v>
      </c>
      <c r="E2317" s="16">
        <v>0</v>
      </c>
      <c r="F2317" s="16">
        <v>0</v>
      </c>
      <c r="G2317" s="16">
        <v>0</v>
      </c>
      <c r="H2317" s="16">
        <v>0</v>
      </c>
      <c r="I2317" s="16">
        <v>0</v>
      </c>
      <c r="J2317" s="16">
        <v>0</v>
      </c>
      <c r="K2317" s="16">
        <v>0</v>
      </c>
      <c r="L2317" s="16">
        <v>0</v>
      </c>
      <c r="M2317" s="16">
        <v>0</v>
      </c>
      <c r="N2317" s="16">
        <v>0</v>
      </c>
      <c r="O2317" s="16">
        <v>0</v>
      </c>
      <c r="P2317" s="16">
        <v>0</v>
      </c>
      <c r="Q2317" s="16">
        <v>0</v>
      </c>
      <c r="R2317" s="16">
        <v>0</v>
      </c>
      <c r="S2317" s="16">
        <v>0</v>
      </c>
      <c r="T2317" s="16">
        <v>0</v>
      </c>
      <c r="U2317" s="16">
        <v>0</v>
      </c>
      <c r="V2317" s="16">
        <v>0</v>
      </c>
      <c r="W2317" s="16">
        <v>0</v>
      </c>
      <c r="X2317" s="16">
        <v>0</v>
      </c>
      <c r="Y2317" s="16">
        <v>0</v>
      </c>
      <c r="Z2317" s="16">
        <v>0</v>
      </c>
    </row>
    <row r="2318" spans="1:26" x14ac:dyDescent="0.35">
      <c r="A2318" t="s">
        <v>118</v>
      </c>
      <c r="B2318" s="16">
        <v>8.0997899421499306E-2</v>
      </c>
      <c r="C2318" s="16">
        <v>0.127767021953657</v>
      </c>
      <c r="D2318" s="16">
        <v>0.116586471565969</v>
      </c>
      <c r="E2318" s="16">
        <v>0.109831521191323</v>
      </c>
      <c r="F2318" s="16">
        <v>0.139439494734831</v>
      </c>
      <c r="G2318" s="16">
        <v>0.128164526267075</v>
      </c>
      <c r="H2318" s="16">
        <v>5.28254241195628E-2</v>
      </c>
      <c r="I2318" s="16">
        <v>5.1646868440125601E-2</v>
      </c>
      <c r="J2318" s="16">
        <v>3.3822383182153901E-2</v>
      </c>
      <c r="K2318" s="16">
        <v>1.6297566551769699E-2</v>
      </c>
      <c r="L2318" s="16">
        <v>4.4220627431939601E-2</v>
      </c>
      <c r="M2318" s="16">
        <v>0</v>
      </c>
      <c r="N2318" s="16">
        <v>7.7227379162723403E-2</v>
      </c>
      <c r="O2318" s="16">
        <v>7.7047174745947897E-2</v>
      </c>
      <c r="P2318" s="16">
        <v>0</v>
      </c>
      <c r="Q2318" s="16">
        <v>0</v>
      </c>
      <c r="R2318" s="16">
        <v>0</v>
      </c>
      <c r="S2318" s="16">
        <v>0</v>
      </c>
      <c r="T2318" s="16">
        <v>0</v>
      </c>
      <c r="U2318" s="16">
        <v>0</v>
      </c>
      <c r="V2318" s="16">
        <v>0</v>
      </c>
      <c r="W2318" s="16">
        <v>0</v>
      </c>
      <c r="X2318" s="16">
        <v>0</v>
      </c>
      <c r="Y2318" s="16">
        <v>0</v>
      </c>
      <c r="Z2318" s="16">
        <v>0</v>
      </c>
    </row>
    <row r="2319" spans="1:26" x14ac:dyDescent="0.35">
      <c r="A2319" t="s">
        <v>119</v>
      </c>
      <c r="B2319" s="16">
        <v>0</v>
      </c>
      <c r="C2319" s="16">
        <v>0</v>
      </c>
      <c r="D2319" s="16">
        <v>0</v>
      </c>
      <c r="E2319" s="16">
        <v>0</v>
      </c>
      <c r="F2319" s="16">
        <v>0</v>
      </c>
      <c r="G2319" s="16">
        <v>0</v>
      </c>
      <c r="H2319" s="16">
        <v>0</v>
      </c>
      <c r="I2319" s="16">
        <v>0</v>
      </c>
      <c r="J2319" s="16">
        <v>0</v>
      </c>
      <c r="K2319" s="16">
        <v>0</v>
      </c>
      <c r="L2319" s="16">
        <v>0</v>
      </c>
      <c r="M2319" s="16">
        <v>0</v>
      </c>
      <c r="N2319" s="16">
        <v>0</v>
      </c>
      <c r="O2319" s="16">
        <v>0</v>
      </c>
      <c r="P2319" s="16">
        <v>0</v>
      </c>
      <c r="Q2319" s="16">
        <v>0</v>
      </c>
      <c r="R2319" s="16">
        <v>0</v>
      </c>
      <c r="S2319" s="16">
        <v>0</v>
      </c>
      <c r="T2319" s="16">
        <v>0</v>
      </c>
      <c r="U2319" s="16">
        <v>0</v>
      </c>
      <c r="V2319" s="16">
        <v>0</v>
      </c>
      <c r="W2319" s="16">
        <v>0</v>
      </c>
      <c r="X2319" s="16">
        <v>0</v>
      </c>
      <c r="Y2319" s="16">
        <v>0</v>
      </c>
      <c r="Z2319" s="16">
        <v>0</v>
      </c>
    </row>
    <row r="2320" spans="1:26" x14ac:dyDescent="0.35">
      <c r="A2320" t="s">
        <v>120</v>
      </c>
      <c r="B2320" s="16">
        <v>0</v>
      </c>
      <c r="C2320" s="16">
        <v>0</v>
      </c>
      <c r="D2320" s="16">
        <v>0</v>
      </c>
      <c r="E2320" s="16">
        <v>0</v>
      </c>
      <c r="F2320" s="16">
        <v>0</v>
      </c>
      <c r="G2320" s="16">
        <v>0</v>
      </c>
      <c r="H2320" s="16">
        <v>0</v>
      </c>
      <c r="I2320" s="16">
        <v>0</v>
      </c>
      <c r="J2320" s="16">
        <v>0</v>
      </c>
      <c r="K2320" s="16">
        <v>0</v>
      </c>
      <c r="L2320" s="16">
        <v>0</v>
      </c>
      <c r="M2320" s="16">
        <v>0</v>
      </c>
      <c r="N2320" s="16">
        <v>0</v>
      </c>
      <c r="O2320" s="16">
        <v>0</v>
      </c>
      <c r="P2320" s="16">
        <v>0</v>
      </c>
      <c r="Q2320" s="16">
        <v>0</v>
      </c>
      <c r="R2320" s="16">
        <v>0</v>
      </c>
      <c r="S2320" s="16">
        <v>0</v>
      </c>
      <c r="T2320" s="16">
        <v>0</v>
      </c>
      <c r="U2320" s="16">
        <v>0</v>
      </c>
      <c r="V2320" s="16">
        <v>0</v>
      </c>
      <c r="W2320" s="16">
        <v>0</v>
      </c>
      <c r="X2320" s="16">
        <v>0</v>
      </c>
      <c r="Y2320" s="16">
        <v>0</v>
      </c>
      <c r="Z2320" s="16">
        <v>0</v>
      </c>
    </row>
    <row r="2321" spans="1:26" x14ac:dyDescent="0.35">
      <c r="A2321" t="s">
        <v>121</v>
      </c>
      <c r="B2321" s="16">
        <v>0.67586326607129898</v>
      </c>
      <c r="C2321" s="16">
        <v>0.84216992919377598</v>
      </c>
      <c r="D2321" s="16">
        <v>0.88769613024641902</v>
      </c>
      <c r="E2321" s="16">
        <v>0.71029909394511503</v>
      </c>
      <c r="F2321" s="16">
        <v>1.10050468481992</v>
      </c>
      <c r="G2321" s="16">
        <v>0.510267660670634</v>
      </c>
      <c r="H2321" s="16">
        <v>0.68478112585759598</v>
      </c>
      <c r="I2321" s="16">
        <v>0.72165617185104103</v>
      </c>
      <c r="J2321" s="16">
        <v>0.23992433750151301</v>
      </c>
      <c r="K2321" s="16">
        <v>0.67492871923140996</v>
      </c>
      <c r="L2321" s="16">
        <v>0.74778703465021101</v>
      </c>
      <c r="M2321" s="16">
        <v>0.79322999238355496</v>
      </c>
      <c r="N2321" s="16">
        <v>0.62161099050216395</v>
      </c>
      <c r="O2321" s="16">
        <v>0.59184005659501604</v>
      </c>
      <c r="P2321" s="16">
        <v>0.45135763016929697</v>
      </c>
      <c r="Q2321" s="16">
        <v>0.38963745250973802</v>
      </c>
      <c r="R2321" s="16">
        <v>0.80512361762377804</v>
      </c>
      <c r="S2321" s="16">
        <v>0.31534182725628401</v>
      </c>
      <c r="T2321" s="16">
        <v>0.54834730880854199</v>
      </c>
      <c r="U2321" s="16">
        <v>0.637081861210547</v>
      </c>
      <c r="V2321" s="16">
        <v>0.69920895915547299</v>
      </c>
      <c r="W2321" s="16">
        <v>0.69302017068667598</v>
      </c>
      <c r="X2321" s="16">
        <v>0.69563891101932196</v>
      </c>
      <c r="Y2321" s="16">
        <v>0.54713842127518397</v>
      </c>
      <c r="Z2321" s="16">
        <v>0.42961270601045498</v>
      </c>
    </row>
    <row r="2322" spans="1:26" x14ac:dyDescent="0.35">
      <c r="A2322" t="s">
        <v>122</v>
      </c>
      <c r="B2322" s="16">
        <v>0</v>
      </c>
      <c r="C2322" s="16">
        <v>0</v>
      </c>
      <c r="D2322" s="16">
        <v>0</v>
      </c>
      <c r="E2322" s="16">
        <v>0</v>
      </c>
      <c r="F2322" s="16">
        <v>0</v>
      </c>
      <c r="G2322" s="16">
        <v>0</v>
      </c>
      <c r="H2322" s="16">
        <v>0</v>
      </c>
      <c r="I2322" s="16">
        <v>0</v>
      </c>
      <c r="J2322" s="16">
        <v>0</v>
      </c>
      <c r="K2322" s="16">
        <v>0</v>
      </c>
      <c r="L2322" s="16">
        <v>0</v>
      </c>
      <c r="M2322" s="16">
        <v>0</v>
      </c>
      <c r="N2322" s="16">
        <v>0</v>
      </c>
      <c r="O2322" s="16">
        <v>0</v>
      </c>
      <c r="P2322" s="16">
        <v>0</v>
      </c>
      <c r="Q2322" s="16">
        <v>0</v>
      </c>
      <c r="R2322" s="16">
        <v>0</v>
      </c>
      <c r="S2322" s="16">
        <v>0</v>
      </c>
      <c r="T2322" s="16">
        <v>0</v>
      </c>
      <c r="U2322" s="16">
        <v>0</v>
      </c>
      <c r="V2322" s="16">
        <v>0</v>
      </c>
      <c r="W2322" s="16">
        <v>0</v>
      </c>
      <c r="X2322" s="16">
        <v>0</v>
      </c>
      <c r="Y2322" s="16">
        <v>0</v>
      </c>
      <c r="Z2322" s="16">
        <v>0</v>
      </c>
    </row>
    <row r="2323" spans="1:26" x14ac:dyDescent="0.35">
      <c r="A2323" t="s">
        <v>123</v>
      </c>
      <c r="B2323" s="16">
        <v>0</v>
      </c>
      <c r="C2323" s="16">
        <v>0</v>
      </c>
      <c r="D2323" s="16">
        <v>0</v>
      </c>
      <c r="E2323" s="16">
        <v>0</v>
      </c>
      <c r="F2323" s="16">
        <v>0</v>
      </c>
      <c r="G2323" s="16">
        <v>0</v>
      </c>
      <c r="H2323" s="16">
        <v>0</v>
      </c>
      <c r="I2323" s="16">
        <v>0</v>
      </c>
      <c r="J2323" s="16">
        <v>0</v>
      </c>
      <c r="K2323" s="16">
        <v>0</v>
      </c>
      <c r="L2323" s="16">
        <v>0</v>
      </c>
      <c r="M2323" s="16">
        <v>0</v>
      </c>
      <c r="N2323" s="16">
        <v>0</v>
      </c>
      <c r="O2323" s="16">
        <v>0</v>
      </c>
      <c r="P2323" s="16">
        <v>0</v>
      </c>
      <c r="Q2323" s="16">
        <v>0</v>
      </c>
      <c r="R2323" s="16">
        <v>0</v>
      </c>
      <c r="S2323" s="16">
        <v>0</v>
      </c>
      <c r="T2323" s="16">
        <v>0</v>
      </c>
      <c r="U2323" s="16">
        <v>0</v>
      </c>
      <c r="V2323" s="16">
        <v>0</v>
      </c>
      <c r="W2323" s="16">
        <v>0</v>
      </c>
      <c r="X2323" s="16">
        <v>0</v>
      </c>
      <c r="Y2323" s="16">
        <v>0</v>
      </c>
      <c r="Z2323" s="16">
        <v>0</v>
      </c>
    </row>
    <row r="2324" spans="1:26" x14ac:dyDescent="0.35">
      <c r="A2324" t="s">
        <v>124</v>
      </c>
      <c r="B2324" s="16">
        <v>1.7024339746317401</v>
      </c>
      <c r="C2324" s="16">
        <v>2.2537790624545102</v>
      </c>
      <c r="D2324" s="16">
        <v>1.87067476831752</v>
      </c>
      <c r="E2324" s="16">
        <v>2.6140647904158199</v>
      </c>
      <c r="F2324" s="16">
        <v>3.37383551830934</v>
      </c>
      <c r="G2324" s="16">
        <v>2.9034375886791701</v>
      </c>
      <c r="H2324" s="16">
        <v>3.2422878655237302</v>
      </c>
      <c r="I2324" s="16">
        <v>4.2750400123545997</v>
      </c>
      <c r="J2324" s="16">
        <v>5.3203726227686099</v>
      </c>
      <c r="K2324" s="16">
        <v>6.4063097944757104</v>
      </c>
      <c r="L2324" s="16">
        <v>6.54926750941235</v>
      </c>
      <c r="M2324" s="16">
        <v>6.20172336443951</v>
      </c>
      <c r="N2324" s="16">
        <v>7.7321889518617297</v>
      </c>
      <c r="O2324" s="16">
        <v>5.1585340542896496</v>
      </c>
      <c r="P2324" s="16">
        <v>7.1274036544991697</v>
      </c>
      <c r="Q2324" s="16">
        <v>8.2776492536741095</v>
      </c>
      <c r="R2324" s="16">
        <v>9.0486942656270006</v>
      </c>
      <c r="S2324" s="16">
        <v>7.2255423934262604</v>
      </c>
      <c r="T2324" s="16">
        <v>6.6367551175969499</v>
      </c>
      <c r="U2324" s="16">
        <v>7.9344006585138498</v>
      </c>
      <c r="V2324" s="16">
        <v>10.1318499398672</v>
      </c>
      <c r="W2324" s="16">
        <v>9.1091278775952507</v>
      </c>
      <c r="X2324" s="16">
        <v>8.6448698036176506</v>
      </c>
      <c r="Y2324" s="16">
        <v>7.4515763427930697</v>
      </c>
      <c r="Z2324" s="16">
        <v>9.5139245912394692</v>
      </c>
    </row>
    <row r="2325" spans="1:26" x14ac:dyDescent="0.35">
      <c r="A2325" t="s">
        <v>125</v>
      </c>
      <c r="B2325" s="16">
        <v>0.82868662237284796</v>
      </c>
      <c r="C2325" s="16">
        <v>1.18303074800495</v>
      </c>
      <c r="D2325" s="16">
        <v>0.65060274998161105</v>
      </c>
      <c r="E2325" s="16">
        <v>0.73886884312696999</v>
      </c>
      <c r="F2325" s="16">
        <v>0.75643395821929205</v>
      </c>
      <c r="G2325" s="16">
        <v>0.74035047113499297</v>
      </c>
      <c r="H2325" s="16">
        <v>0.76706167453257001</v>
      </c>
      <c r="I2325" s="16">
        <v>0.68062724613820302</v>
      </c>
      <c r="J2325" s="16">
        <v>1.66568903445303</v>
      </c>
      <c r="K2325" s="16">
        <v>0.87907472988732904</v>
      </c>
      <c r="L2325" s="16">
        <v>0.98126876155404996</v>
      </c>
      <c r="M2325" s="16">
        <v>0.99315223787156204</v>
      </c>
      <c r="N2325" s="16">
        <v>0.61186376056435698</v>
      </c>
      <c r="O2325" s="16">
        <v>1.5536271265174599</v>
      </c>
      <c r="P2325" s="16">
        <v>1.6472589994129501</v>
      </c>
      <c r="Q2325" s="16">
        <v>0.65589261836929103</v>
      </c>
      <c r="R2325" s="16">
        <v>0.67446892077185105</v>
      </c>
      <c r="S2325" s="16">
        <v>1.5677616753361101</v>
      </c>
      <c r="T2325" s="16">
        <v>0.80425171697147002</v>
      </c>
      <c r="U2325" s="16">
        <v>0.94207527720060102</v>
      </c>
      <c r="V2325" s="16">
        <v>1.3692184112495001</v>
      </c>
      <c r="W2325" s="16">
        <v>0.95696573140847296</v>
      </c>
      <c r="X2325" s="16">
        <v>0.60601267689475502</v>
      </c>
      <c r="Y2325" s="16">
        <v>0.58004378003494494</v>
      </c>
      <c r="Z2325" s="16">
        <v>0.93368345639497197</v>
      </c>
    </row>
    <row r="2326" spans="1:26" x14ac:dyDescent="0.35">
      <c r="A2326" t="s">
        <v>126</v>
      </c>
      <c r="B2326" s="16">
        <v>0</v>
      </c>
      <c r="C2326" s="16">
        <v>0</v>
      </c>
      <c r="D2326" s="16">
        <v>0</v>
      </c>
      <c r="E2326" s="16">
        <v>0</v>
      </c>
      <c r="F2326" s="16">
        <v>0</v>
      </c>
      <c r="G2326" s="16">
        <v>0</v>
      </c>
      <c r="H2326" s="16">
        <v>0</v>
      </c>
      <c r="I2326" s="16">
        <v>0</v>
      </c>
      <c r="J2326" s="16">
        <v>0</v>
      </c>
      <c r="K2326" s="16">
        <v>0</v>
      </c>
      <c r="L2326" s="16">
        <v>0</v>
      </c>
      <c r="M2326" s="16">
        <v>0</v>
      </c>
      <c r="N2326" s="16">
        <v>0</v>
      </c>
      <c r="O2326" s="16">
        <v>0</v>
      </c>
      <c r="P2326" s="16">
        <v>0</v>
      </c>
      <c r="Q2326" s="16">
        <v>0</v>
      </c>
      <c r="R2326" s="16">
        <v>0</v>
      </c>
      <c r="S2326" s="16">
        <v>0</v>
      </c>
      <c r="T2326" s="16">
        <v>0</v>
      </c>
      <c r="U2326" s="16">
        <v>0</v>
      </c>
      <c r="V2326" s="16">
        <v>0</v>
      </c>
      <c r="W2326" s="16">
        <v>0</v>
      </c>
      <c r="X2326" s="16">
        <v>0</v>
      </c>
      <c r="Y2326" s="16">
        <v>0</v>
      </c>
      <c r="Z2326" s="16">
        <v>0</v>
      </c>
    </row>
    <row r="2327" spans="1:26" x14ac:dyDescent="0.35">
      <c r="A2327" s="56" t="s">
        <v>127</v>
      </c>
      <c r="B2327" s="57">
        <f t="shared" ref="B2327:Z2327" si="92">SUM(B2306:B2326)</f>
        <v>78.06238441535136</v>
      </c>
      <c r="C2327" s="57">
        <f t="shared" si="92"/>
        <v>78.564683703828578</v>
      </c>
      <c r="D2327" s="57">
        <f t="shared" si="92"/>
        <v>74.59749939754272</v>
      </c>
      <c r="E2327" s="57">
        <f t="shared" si="92"/>
        <v>65.273612101502877</v>
      </c>
      <c r="F2327" s="57">
        <f t="shared" si="92"/>
        <v>85.56084605870241</v>
      </c>
      <c r="G2327" s="57">
        <f t="shared" si="92"/>
        <v>72.01983421608017</v>
      </c>
      <c r="H2327" s="57">
        <f t="shared" si="92"/>
        <v>77.413148971066747</v>
      </c>
      <c r="I2327" s="57">
        <f t="shared" si="92"/>
        <v>92.529153014062757</v>
      </c>
      <c r="J2327" s="57">
        <f t="shared" si="92"/>
        <v>89.105799863863126</v>
      </c>
      <c r="K2327" s="57">
        <f t="shared" si="92"/>
        <v>98.730871274183656</v>
      </c>
      <c r="L2327" s="57">
        <f t="shared" si="92"/>
        <v>90.769220703161722</v>
      </c>
      <c r="M2327" s="57">
        <f t="shared" si="92"/>
        <v>80.279952758475432</v>
      </c>
      <c r="N2327" s="57">
        <f t="shared" si="92"/>
        <v>86.848347056010653</v>
      </c>
      <c r="O2327" s="57">
        <f t="shared" si="92"/>
        <v>82.424932582756981</v>
      </c>
      <c r="P2327" s="57">
        <f t="shared" si="92"/>
        <v>82.73003458528953</v>
      </c>
      <c r="Q2327" s="57">
        <f t="shared" si="92"/>
        <v>95.370908537730671</v>
      </c>
      <c r="R2327" s="57">
        <f t="shared" si="92"/>
        <v>93.614107639000608</v>
      </c>
      <c r="S2327" s="57">
        <f t="shared" si="92"/>
        <v>95.579653322827937</v>
      </c>
      <c r="T2327" s="57">
        <f t="shared" si="92"/>
        <v>94.91513079307795</v>
      </c>
      <c r="U2327" s="57">
        <f t="shared" si="92"/>
        <v>98.099635314590344</v>
      </c>
      <c r="V2327" s="57">
        <f t="shared" si="92"/>
        <v>106.63187556963695</v>
      </c>
      <c r="W2327" s="57">
        <f t="shared" si="92"/>
        <v>106.78447857401495</v>
      </c>
      <c r="X2327" s="57">
        <f t="shared" si="92"/>
        <v>88.621762052363053</v>
      </c>
      <c r="Y2327" s="57">
        <f t="shared" si="92"/>
        <v>99.008372513086783</v>
      </c>
      <c r="Z2327" s="57">
        <f t="shared" si="92"/>
        <v>109.16468150888862</v>
      </c>
    </row>
    <row r="2329" spans="1:26" x14ac:dyDescent="0.35">
      <c r="A2329" s="53" t="s">
        <v>219</v>
      </c>
    </row>
    <row r="2330" spans="1:26" x14ac:dyDescent="0.35">
      <c r="A2330" s="54" t="s">
        <v>104</v>
      </c>
      <c r="B2330" s="55">
        <v>1990</v>
      </c>
      <c r="C2330" s="55">
        <v>1991</v>
      </c>
      <c r="D2330" s="55">
        <v>1992</v>
      </c>
      <c r="E2330" s="55">
        <v>1993</v>
      </c>
      <c r="F2330" s="55">
        <v>1994</v>
      </c>
      <c r="G2330" s="55">
        <v>1995</v>
      </c>
      <c r="H2330" s="55">
        <v>1996</v>
      </c>
      <c r="I2330" s="55">
        <v>1997</v>
      </c>
      <c r="J2330" s="55">
        <v>1998</v>
      </c>
      <c r="K2330" s="55" t="s">
        <v>105</v>
      </c>
      <c r="L2330" s="55">
        <v>2000</v>
      </c>
      <c r="M2330" s="55">
        <v>2001</v>
      </c>
      <c r="N2330" s="55">
        <v>2002</v>
      </c>
      <c r="O2330" s="55">
        <v>2003</v>
      </c>
      <c r="P2330" s="55">
        <v>2004</v>
      </c>
      <c r="Q2330" s="55">
        <v>2005</v>
      </c>
      <c r="R2330" s="55">
        <v>2006</v>
      </c>
      <c r="S2330" s="55">
        <v>2007</v>
      </c>
      <c r="T2330" s="55">
        <f>S2330+1</f>
        <v>2008</v>
      </c>
      <c r="U2330" s="55">
        <v>2009</v>
      </c>
      <c r="V2330" s="55">
        <v>2010</v>
      </c>
      <c r="W2330" s="55">
        <v>2011</v>
      </c>
      <c r="X2330" s="55">
        <v>2012</v>
      </c>
      <c r="Y2330" s="55">
        <v>2013</v>
      </c>
      <c r="Z2330" s="55">
        <v>2014</v>
      </c>
    </row>
    <row r="2331" spans="1:26" x14ac:dyDescent="0.35">
      <c r="A2331" t="s">
        <v>106</v>
      </c>
      <c r="B2331" s="16">
        <v>6316.9507998500003</v>
      </c>
      <c r="C2331" s="16">
        <v>6471.7433096000004</v>
      </c>
      <c r="D2331" s="16">
        <v>7538.1726473600002</v>
      </c>
      <c r="E2331" s="16">
        <v>7170.7174869600003</v>
      </c>
      <c r="F2331" s="16">
        <v>6603.1449512099998</v>
      </c>
      <c r="G2331" s="16">
        <v>6259.9305001800003</v>
      </c>
      <c r="H2331" s="16">
        <v>7249.0242860099997</v>
      </c>
      <c r="I2331" s="16">
        <v>7426.15547952</v>
      </c>
      <c r="J2331" s="16">
        <v>7370.3087701200002</v>
      </c>
      <c r="K2331" s="16">
        <v>7542.9479456999998</v>
      </c>
      <c r="L2331" s="16">
        <v>6935.8780270699999</v>
      </c>
      <c r="M2331" s="16">
        <v>6734.9512791200004</v>
      </c>
      <c r="N2331" s="16">
        <v>6931.8716327000002</v>
      </c>
      <c r="O2331" s="16">
        <v>6938.4680193900003</v>
      </c>
      <c r="P2331" s="16">
        <v>6486.4334222899997</v>
      </c>
      <c r="Q2331" s="16">
        <v>7367.7997150600004</v>
      </c>
      <c r="R2331" s="16">
        <v>6988.8109951099996</v>
      </c>
      <c r="S2331" s="16">
        <v>7743.6318818700001</v>
      </c>
      <c r="T2331" s="16">
        <v>7536.0682785999998</v>
      </c>
      <c r="U2331" s="16">
        <v>7434.8562349699996</v>
      </c>
      <c r="V2331" s="16">
        <v>7539.0224885899997</v>
      </c>
      <c r="W2331" s="16">
        <v>8013.8813930099996</v>
      </c>
      <c r="X2331" s="16">
        <v>8346.4121257200004</v>
      </c>
      <c r="Y2331" s="16">
        <v>8181.0573035400002</v>
      </c>
      <c r="Z2331" s="16">
        <v>8110.8037618600001</v>
      </c>
    </row>
    <row r="2332" spans="1:26" x14ac:dyDescent="0.35">
      <c r="A2332" t="s">
        <v>107</v>
      </c>
      <c r="B2332" s="16">
        <v>0</v>
      </c>
      <c r="C2332" s="16">
        <v>0</v>
      </c>
      <c r="D2332" s="16">
        <v>0</v>
      </c>
      <c r="E2332" s="16">
        <v>0</v>
      </c>
      <c r="F2332" s="16">
        <v>0</v>
      </c>
      <c r="G2332" s="16">
        <v>0</v>
      </c>
      <c r="H2332" s="16">
        <v>0</v>
      </c>
      <c r="I2332" s="16">
        <v>0</v>
      </c>
      <c r="J2332" s="16">
        <v>0</v>
      </c>
      <c r="K2332" s="16">
        <v>0</v>
      </c>
      <c r="L2332" s="16">
        <v>0</v>
      </c>
      <c r="M2332" s="16">
        <v>0</v>
      </c>
      <c r="N2332" s="16">
        <v>0</v>
      </c>
      <c r="O2332" s="16">
        <v>0</v>
      </c>
      <c r="P2332" s="16">
        <v>0</v>
      </c>
      <c r="Q2332" s="16">
        <v>0</v>
      </c>
      <c r="R2332" s="16">
        <v>0</v>
      </c>
      <c r="S2332" s="16">
        <v>0</v>
      </c>
      <c r="T2332" s="16">
        <v>0</v>
      </c>
      <c r="U2332" s="16">
        <v>0</v>
      </c>
      <c r="V2332" s="16">
        <v>0</v>
      </c>
      <c r="W2332" s="16">
        <v>0</v>
      </c>
      <c r="X2332" s="16">
        <v>0</v>
      </c>
      <c r="Y2332" s="16">
        <v>0</v>
      </c>
      <c r="Z2332" s="16">
        <v>0</v>
      </c>
    </row>
    <row r="2333" spans="1:26" x14ac:dyDescent="0.35">
      <c r="A2333" t="s">
        <v>108</v>
      </c>
      <c r="B2333" s="16">
        <v>925.31522495000002</v>
      </c>
      <c r="C2333" s="16">
        <v>794.23733238</v>
      </c>
      <c r="D2333" s="16">
        <v>357.09519111999998</v>
      </c>
      <c r="E2333" s="16">
        <v>637.70467154000005</v>
      </c>
      <c r="F2333" s="16">
        <v>746.20106856999996</v>
      </c>
      <c r="G2333" s="16">
        <v>777.07863325999995</v>
      </c>
      <c r="H2333" s="16">
        <v>964.85307646000001</v>
      </c>
      <c r="I2333" s="16">
        <v>1049.7562622</v>
      </c>
      <c r="J2333" s="16">
        <v>587.28075855999998</v>
      </c>
      <c r="K2333" s="16">
        <v>559.03365482000004</v>
      </c>
      <c r="L2333" s="16">
        <v>595.69823359999998</v>
      </c>
      <c r="M2333" s="16">
        <v>552.03258183000003</v>
      </c>
      <c r="N2333" s="16">
        <v>898.20124284999997</v>
      </c>
      <c r="O2333" s="16">
        <v>1066.0246514600001</v>
      </c>
      <c r="P2333" s="16">
        <v>1225.7948027</v>
      </c>
      <c r="Q2333" s="16">
        <v>1011.67528137</v>
      </c>
      <c r="R2333" s="16">
        <v>1093.7861316399999</v>
      </c>
      <c r="S2333" s="16">
        <v>2304.6480098699999</v>
      </c>
      <c r="T2333" s="16">
        <v>2008.7413873099999</v>
      </c>
      <c r="U2333" s="16">
        <v>2271.7470136799998</v>
      </c>
      <c r="V2333" s="16">
        <v>1560.1061551299999</v>
      </c>
      <c r="W2333" s="16">
        <v>2137.26975619</v>
      </c>
      <c r="X2333" s="16">
        <v>1655.81446508</v>
      </c>
      <c r="Y2333" s="16">
        <v>2364.09642734</v>
      </c>
      <c r="Z2333" s="16">
        <v>2058.9629571400001</v>
      </c>
    </row>
    <row r="2334" spans="1:26" x14ac:dyDescent="0.35">
      <c r="A2334" t="s">
        <v>109</v>
      </c>
      <c r="B2334" s="16">
        <v>218.00450981</v>
      </c>
      <c r="C2334" s="16">
        <v>194.45176714999999</v>
      </c>
      <c r="D2334" s="16">
        <v>169.76590285</v>
      </c>
      <c r="E2334" s="16">
        <v>176.20041502000001</v>
      </c>
      <c r="F2334" s="16">
        <v>199.02472234000001</v>
      </c>
      <c r="G2334" s="16">
        <v>163.57420246000001</v>
      </c>
      <c r="H2334" s="16">
        <v>175.02682475</v>
      </c>
      <c r="I2334" s="16">
        <v>95.101280500000001</v>
      </c>
      <c r="J2334" s="16">
        <v>174.94588748999999</v>
      </c>
      <c r="K2334" s="16">
        <v>83.001160130000002</v>
      </c>
      <c r="L2334" s="16">
        <v>106.87765183</v>
      </c>
      <c r="M2334" s="16">
        <v>118.24933686</v>
      </c>
      <c r="N2334" s="16">
        <v>106.67530868</v>
      </c>
      <c r="O2334" s="16">
        <v>116.54965439999999</v>
      </c>
      <c r="P2334" s="16">
        <v>61.512317600000003</v>
      </c>
      <c r="Q2334" s="16">
        <v>115.41653276</v>
      </c>
      <c r="R2334" s="16">
        <v>131.9277338</v>
      </c>
      <c r="S2334" s="16">
        <v>63.252468690000001</v>
      </c>
      <c r="T2334" s="16">
        <v>113.06935222</v>
      </c>
      <c r="U2334" s="16">
        <v>65.397306080000007</v>
      </c>
      <c r="V2334" s="16">
        <v>84.377093549999998</v>
      </c>
      <c r="W2334" s="16">
        <v>71.265257430000005</v>
      </c>
      <c r="X2334" s="16">
        <v>131.32070435</v>
      </c>
      <c r="Y2334" s="16">
        <v>147.50815635000001</v>
      </c>
      <c r="Z2334" s="16">
        <v>21.407905270000001</v>
      </c>
    </row>
    <row r="2335" spans="1:26" x14ac:dyDescent="0.35">
      <c r="A2335" t="s">
        <v>110</v>
      </c>
      <c r="B2335" s="16">
        <v>2877.36006163</v>
      </c>
      <c r="C2335" s="16">
        <v>2249.32739266</v>
      </c>
      <c r="D2335" s="16">
        <v>2103.0737638400001</v>
      </c>
      <c r="E2335" s="16">
        <v>2528.0753160999998</v>
      </c>
      <c r="F2335" s="16">
        <v>2150.5434668299999</v>
      </c>
      <c r="G2335" s="16">
        <v>1948.2407854600001</v>
      </c>
      <c r="H2335" s="16">
        <v>1607.0497659299999</v>
      </c>
      <c r="I2335" s="16">
        <v>2003.6018713000001</v>
      </c>
      <c r="J2335" s="16">
        <v>1002.0032788</v>
      </c>
      <c r="K2335" s="16">
        <v>1146.8809742000001</v>
      </c>
      <c r="L2335" s="16">
        <v>947.41109692999999</v>
      </c>
      <c r="M2335" s="16">
        <v>1357.1964443100001</v>
      </c>
      <c r="N2335" s="16">
        <v>1175.8160446500001</v>
      </c>
      <c r="O2335" s="16">
        <v>993.82861553999999</v>
      </c>
      <c r="P2335" s="16">
        <v>785.94126323</v>
      </c>
      <c r="Q2335" s="16">
        <v>761.17446167000003</v>
      </c>
      <c r="R2335" s="16">
        <v>741.38530160000005</v>
      </c>
      <c r="S2335" s="16">
        <v>530.58420793000005</v>
      </c>
      <c r="T2335" s="16">
        <v>578.66094037000005</v>
      </c>
      <c r="U2335" s="16">
        <v>745.43216459999996</v>
      </c>
      <c r="V2335" s="16">
        <v>1019.68807011</v>
      </c>
      <c r="W2335" s="16">
        <v>686.50983931999997</v>
      </c>
      <c r="X2335" s="16">
        <v>550.65664841</v>
      </c>
      <c r="Y2335" s="16">
        <v>451.79178531999997</v>
      </c>
      <c r="Z2335" s="16">
        <v>705.00400322999997</v>
      </c>
    </row>
    <row r="2336" spans="1:26" x14ac:dyDescent="0.35">
      <c r="A2336" t="s">
        <v>111</v>
      </c>
      <c r="B2336" s="16">
        <v>113.23122674</v>
      </c>
      <c r="C2336" s="16">
        <v>89.192860519999996</v>
      </c>
      <c r="D2336" s="16">
        <v>159.60827671999999</v>
      </c>
      <c r="E2336" s="16">
        <v>134.88194379000001</v>
      </c>
      <c r="F2336" s="16">
        <v>162.15780040999999</v>
      </c>
      <c r="G2336" s="16">
        <v>169.23981065999999</v>
      </c>
      <c r="H2336" s="16">
        <v>160.57952384000001</v>
      </c>
      <c r="I2336" s="16">
        <v>190.68818456</v>
      </c>
      <c r="J2336" s="16">
        <v>185.95335485000001</v>
      </c>
      <c r="K2336" s="16">
        <v>221.16106295</v>
      </c>
      <c r="L2336" s="16">
        <v>276.72449194000001</v>
      </c>
      <c r="M2336" s="16">
        <v>92.713631329999998</v>
      </c>
      <c r="N2336" s="16">
        <v>88.100207510000004</v>
      </c>
      <c r="O2336" s="16">
        <v>167.98528313</v>
      </c>
      <c r="P2336" s="16">
        <v>91.135354759999998</v>
      </c>
      <c r="Q2336" s="16">
        <v>100.11939062</v>
      </c>
      <c r="R2336" s="16">
        <v>107.24186950000001</v>
      </c>
      <c r="S2336" s="16">
        <v>158.39421781999999</v>
      </c>
      <c r="T2336" s="16">
        <v>125.16947259</v>
      </c>
      <c r="U2336" s="16">
        <v>55.239679950000003</v>
      </c>
      <c r="V2336" s="16">
        <v>109.26530099999999</v>
      </c>
      <c r="W2336" s="16">
        <v>197.85113207000001</v>
      </c>
      <c r="X2336" s="16">
        <v>73.450563450000004</v>
      </c>
      <c r="Y2336" s="16">
        <v>39.295039729999999</v>
      </c>
      <c r="Z2336" s="16">
        <v>44.717836149999997</v>
      </c>
    </row>
    <row r="2337" spans="1:26" x14ac:dyDescent="0.35">
      <c r="A2337" t="s">
        <v>112</v>
      </c>
      <c r="B2337" s="16">
        <v>12.383400780000001</v>
      </c>
      <c r="C2337" s="16">
        <v>8.8626299700000004</v>
      </c>
      <c r="D2337" s="16">
        <v>20.274783630000002</v>
      </c>
      <c r="E2337" s="16">
        <v>35.126770839999999</v>
      </c>
      <c r="F2337" s="16">
        <v>27.275856619999999</v>
      </c>
      <c r="G2337" s="16">
        <v>79.682732470000005</v>
      </c>
      <c r="H2337" s="16">
        <v>36.664578779999999</v>
      </c>
      <c r="I2337" s="16">
        <v>45.850957790000002</v>
      </c>
      <c r="J2337" s="16">
        <v>116.38777988</v>
      </c>
      <c r="K2337" s="16">
        <v>133.70835352</v>
      </c>
      <c r="L2337" s="16">
        <v>62.969188279999997</v>
      </c>
      <c r="M2337" s="16">
        <v>3.0351472500000001</v>
      </c>
      <c r="N2337" s="16">
        <v>16.066046109999998</v>
      </c>
      <c r="O2337" s="16">
        <v>24.32164663</v>
      </c>
      <c r="P2337" s="16">
        <v>17.76572857</v>
      </c>
      <c r="Q2337" s="16">
        <v>19.303536510000001</v>
      </c>
      <c r="R2337" s="16">
        <v>16.146983370000001</v>
      </c>
      <c r="S2337" s="16">
        <v>3.6421766999999998</v>
      </c>
      <c r="T2337" s="16">
        <v>30.10866072</v>
      </c>
      <c r="U2337" s="16">
        <v>20.881813080000001</v>
      </c>
      <c r="V2337" s="16">
        <v>17.441979530000001</v>
      </c>
      <c r="W2337" s="16">
        <v>14.690112689999999</v>
      </c>
      <c r="X2337" s="16">
        <v>23.755085810000001</v>
      </c>
      <c r="Y2337" s="16">
        <v>67.420737579999994</v>
      </c>
      <c r="Z2337" s="16">
        <v>0</v>
      </c>
    </row>
    <row r="2338" spans="1:26" x14ac:dyDescent="0.35">
      <c r="A2338" t="s">
        <v>113</v>
      </c>
      <c r="B2338" s="16">
        <v>0</v>
      </c>
      <c r="C2338" s="16">
        <v>0</v>
      </c>
      <c r="D2338" s="16">
        <v>0</v>
      </c>
      <c r="E2338" s="16">
        <v>0</v>
      </c>
      <c r="F2338" s="16">
        <v>0</v>
      </c>
      <c r="G2338" s="16">
        <v>0</v>
      </c>
      <c r="H2338" s="16">
        <v>0</v>
      </c>
      <c r="I2338" s="16">
        <v>0</v>
      </c>
      <c r="J2338" s="16">
        <v>0</v>
      </c>
      <c r="K2338" s="16">
        <v>0</v>
      </c>
      <c r="L2338" s="16">
        <v>0</v>
      </c>
      <c r="M2338" s="16">
        <v>0</v>
      </c>
      <c r="N2338" s="16">
        <v>0</v>
      </c>
      <c r="O2338" s="16">
        <v>0</v>
      </c>
      <c r="P2338" s="16">
        <v>0</v>
      </c>
      <c r="Q2338" s="16">
        <v>0</v>
      </c>
      <c r="R2338" s="16">
        <v>0</v>
      </c>
      <c r="S2338" s="16">
        <v>0</v>
      </c>
      <c r="T2338" s="16">
        <v>0</v>
      </c>
      <c r="U2338" s="16">
        <v>0</v>
      </c>
      <c r="V2338" s="16">
        <v>0</v>
      </c>
      <c r="W2338" s="16">
        <v>0</v>
      </c>
      <c r="X2338" s="16">
        <v>0</v>
      </c>
      <c r="Y2338" s="16">
        <v>0</v>
      </c>
      <c r="Z2338" s="16">
        <v>0</v>
      </c>
    </row>
    <row r="2339" spans="1:26" x14ac:dyDescent="0.35">
      <c r="A2339" t="s">
        <v>114</v>
      </c>
      <c r="B2339" s="16">
        <v>647.09339369999998</v>
      </c>
      <c r="C2339" s="16">
        <v>575.34251271000005</v>
      </c>
      <c r="D2339" s="16">
        <v>638.55451276999997</v>
      </c>
      <c r="E2339" s="16">
        <v>684.64828234000004</v>
      </c>
      <c r="F2339" s="16">
        <v>845.87530426000001</v>
      </c>
      <c r="G2339" s="16">
        <v>823.77943228000004</v>
      </c>
      <c r="H2339" s="16">
        <v>652.92087642000001</v>
      </c>
      <c r="I2339" s="16">
        <v>778.45456667999997</v>
      </c>
      <c r="J2339" s="16">
        <v>768.13506602999996</v>
      </c>
      <c r="K2339" s="16">
        <v>748.14356281000005</v>
      </c>
      <c r="L2339" s="16">
        <v>840.69531961999996</v>
      </c>
      <c r="M2339" s="16">
        <v>701.28088926999999</v>
      </c>
      <c r="N2339" s="16">
        <v>720.54395714999998</v>
      </c>
      <c r="O2339" s="16">
        <v>718.52052564999997</v>
      </c>
      <c r="P2339" s="16">
        <v>718.88474331999998</v>
      </c>
      <c r="Q2339" s="16">
        <v>771.08927602000006</v>
      </c>
      <c r="R2339" s="16">
        <v>688.33092767000005</v>
      </c>
      <c r="S2339" s="16">
        <v>679.91345263000005</v>
      </c>
      <c r="T2339" s="16">
        <v>634.02202621000004</v>
      </c>
      <c r="U2339" s="16">
        <v>556.32225660999995</v>
      </c>
      <c r="V2339" s="16">
        <v>529.97717848000002</v>
      </c>
      <c r="W2339" s="16">
        <v>463.28487624000002</v>
      </c>
      <c r="X2339" s="16">
        <v>452.96537559000001</v>
      </c>
      <c r="Y2339" s="16">
        <v>534.50966503999996</v>
      </c>
      <c r="Z2339" s="16">
        <v>467.53408238999998</v>
      </c>
    </row>
    <row r="2340" spans="1:26" x14ac:dyDescent="0.35">
      <c r="A2340" t="s">
        <v>115</v>
      </c>
      <c r="B2340" s="16">
        <v>4074.34119977</v>
      </c>
      <c r="C2340" s="16">
        <v>4437.8304344300004</v>
      </c>
      <c r="D2340" s="16">
        <v>4090.7309949199998</v>
      </c>
      <c r="E2340" s="16">
        <v>3803.2823160299999</v>
      </c>
      <c r="F2340" s="16">
        <v>3600.7368228800001</v>
      </c>
      <c r="G2340" s="16">
        <v>3529.1882850400002</v>
      </c>
      <c r="H2340" s="16">
        <v>3613.7272531100002</v>
      </c>
      <c r="I2340" s="16">
        <v>3433.3585692000001</v>
      </c>
      <c r="J2340" s="16">
        <v>3258.41268171</v>
      </c>
      <c r="K2340" s="16">
        <v>3270.3104589300001</v>
      </c>
      <c r="L2340" s="16">
        <v>3460.0273963700001</v>
      </c>
      <c r="M2340" s="16">
        <v>2921.10665066</v>
      </c>
      <c r="N2340" s="16">
        <v>2784.2822126299998</v>
      </c>
      <c r="O2340" s="16">
        <v>2867.64759043</v>
      </c>
      <c r="P2340" s="16">
        <v>2898.3632806000001</v>
      </c>
      <c r="Q2340" s="16">
        <v>2910.1396519300001</v>
      </c>
      <c r="R2340" s="16">
        <v>2823.8200641399999</v>
      </c>
      <c r="S2340" s="16">
        <v>2718.1969398400001</v>
      </c>
      <c r="T2340" s="16">
        <v>2535.5620126499998</v>
      </c>
      <c r="U2340" s="16">
        <v>2296.27100346</v>
      </c>
      <c r="V2340" s="16">
        <v>2261.5084502899999</v>
      </c>
      <c r="W2340" s="16">
        <v>2230.6308856000001</v>
      </c>
      <c r="X2340" s="16">
        <v>2243.2166295299999</v>
      </c>
      <c r="Y2340" s="16">
        <v>2363.3275233700001</v>
      </c>
      <c r="Z2340" s="16">
        <v>2266.7289035600002</v>
      </c>
    </row>
    <row r="2341" spans="1:26" x14ac:dyDescent="0.35">
      <c r="A2341" t="s">
        <v>116</v>
      </c>
      <c r="B2341" s="16">
        <v>287.61055341000002</v>
      </c>
      <c r="C2341" s="16">
        <v>274.05356236</v>
      </c>
      <c r="D2341" s="16">
        <v>245.84692724999999</v>
      </c>
      <c r="E2341" s="16">
        <v>309.18033320000001</v>
      </c>
      <c r="F2341" s="16">
        <v>239.85757000999999</v>
      </c>
      <c r="G2341" s="16">
        <v>324.39653808000003</v>
      </c>
      <c r="H2341" s="16">
        <v>212.29843298</v>
      </c>
      <c r="I2341" s="16">
        <v>228.72869675999999</v>
      </c>
      <c r="J2341" s="16">
        <v>96.720025699999994</v>
      </c>
      <c r="K2341" s="16">
        <v>123.4293215</v>
      </c>
      <c r="L2341" s="16">
        <v>247.62754697</v>
      </c>
      <c r="M2341" s="16">
        <v>78.630548090000005</v>
      </c>
      <c r="N2341" s="16">
        <v>137.43146748000001</v>
      </c>
      <c r="O2341" s="16">
        <v>131.68492201999999</v>
      </c>
      <c r="P2341" s="16">
        <v>120.83932917999999</v>
      </c>
      <c r="Q2341" s="16">
        <v>98.662519939999996</v>
      </c>
      <c r="R2341" s="16">
        <v>142.53051486000001</v>
      </c>
      <c r="S2341" s="16">
        <v>63.778560880000001</v>
      </c>
      <c r="T2341" s="16">
        <v>99.067206240000004</v>
      </c>
      <c r="U2341" s="16">
        <v>168.30903216999999</v>
      </c>
      <c r="V2341" s="16">
        <v>129.21633559</v>
      </c>
      <c r="W2341" s="16">
        <v>81.868038490000004</v>
      </c>
      <c r="X2341" s="16">
        <v>106.63484004999999</v>
      </c>
      <c r="Y2341" s="16">
        <v>152.04064291</v>
      </c>
      <c r="Z2341" s="16">
        <v>75.635869470000003</v>
      </c>
    </row>
    <row r="2342" spans="1:26" x14ac:dyDescent="0.35">
      <c r="A2342" t="s">
        <v>117</v>
      </c>
      <c r="B2342" s="16">
        <v>1.3354647900000001</v>
      </c>
      <c r="C2342" s="16">
        <v>0</v>
      </c>
      <c r="D2342" s="16">
        <v>0</v>
      </c>
      <c r="E2342" s="16">
        <v>0</v>
      </c>
      <c r="F2342" s="16">
        <v>0</v>
      </c>
      <c r="G2342" s="16">
        <v>0</v>
      </c>
      <c r="H2342" s="16">
        <v>0</v>
      </c>
      <c r="I2342" s="16">
        <v>1.7401510899999999</v>
      </c>
      <c r="J2342" s="16">
        <v>39.659257400000001</v>
      </c>
      <c r="K2342" s="16">
        <v>2.4281177999999999</v>
      </c>
      <c r="L2342" s="16">
        <v>0</v>
      </c>
      <c r="M2342" s="16">
        <v>0</v>
      </c>
      <c r="N2342" s="16">
        <v>0</v>
      </c>
      <c r="O2342" s="16">
        <v>0</v>
      </c>
      <c r="P2342" s="16">
        <v>0</v>
      </c>
      <c r="Q2342" s="16">
        <v>12.464338039999999</v>
      </c>
      <c r="R2342" s="16">
        <v>4.5729551900000001</v>
      </c>
      <c r="S2342" s="16">
        <v>1.8210883499999999</v>
      </c>
      <c r="T2342" s="16">
        <v>0</v>
      </c>
      <c r="U2342" s="16">
        <v>0</v>
      </c>
      <c r="V2342" s="16">
        <v>23.107587729999999</v>
      </c>
      <c r="W2342" s="16">
        <v>2.8732727300000001</v>
      </c>
      <c r="X2342" s="16">
        <v>0</v>
      </c>
      <c r="Y2342" s="16">
        <v>0</v>
      </c>
      <c r="Z2342" s="16">
        <v>0</v>
      </c>
    </row>
    <row r="2343" spans="1:26" x14ac:dyDescent="0.35">
      <c r="A2343" t="s">
        <v>118</v>
      </c>
      <c r="B2343" s="16">
        <v>44.677367519999997</v>
      </c>
      <c r="C2343" s="16">
        <v>58.03201542</v>
      </c>
      <c r="D2343" s="16">
        <v>68.675265109999998</v>
      </c>
      <c r="E2343" s="16">
        <v>71.993692769999996</v>
      </c>
      <c r="F2343" s="16">
        <v>70.294010310000004</v>
      </c>
      <c r="G2343" s="16">
        <v>56.979831040000001</v>
      </c>
      <c r="H2343" s="16">
        <v>28.732727300000001</v>
      </c>
      <c r="I2343" s="16">
        <v>25.050081970000001</v>
      </c>
      <c r="J2343" s="16">
        <v>16.187452</v>
      </c>
      <c r="K2343" s="16">
        <v>6.8391984700000004</v>
      </c>
      <c r="L2343" s="16">
        <v>17.846665829999999</v>
      </c>
      <c r="M2343" s="16">
        <v>0</v>
      </c>
      <c r="N2343" s="16">
        <v>27.842417439999998</v>
      </c>
      <c r="O2343" s="16">
        <v>39.335508359999999</v>
      </c>
      <c r="P2343" s="16">
        <v>0</v>
      </c>
      <c r="Q2343" s="16">
        <v>35.450519880000002</v>
      </c>
      <c r="R2343" s="16">
        <v>0</v>
      </c>
      <c r="S2343" s="16">
        <v>0</v>
      </c>
      <c r="T2343" s="16">
        <v>0</v>
      </c>
      <c r="U2343" s="16">
        <v>0</v>
      </c>
      <c r="V2343" s="16">
        <v>49.574071750000002</v>
      </c>
      <c r="W2343" s="16">
        <v>0</v>
      </c>
      <c r="X2343" s="16">
        <v>0</v>
      </c>
      <c r="Y2343" s="16">
        <v>0</v>
      </c>
      <c r="Z2343" s="16">
        <v>0</v>
      </c>
    </row>
    <row r="2344" spans="1:26" x14ac:dyDescent="0.35">
      <c r="A2344" t="s">
        <v>119</v>
      </c>
      <c r="B2344" s="16">
        <v>98.743457199999995</v>
      </c>
      <c r="C2344" s="16">
        <v>122.66041753</v>
      </c>
      <c r="D2344" s="16">
        <v>112.62419729</v>
      </c>
      <c r="E2344" s="16">
        <v>96.112996249999995</v>
      </c>
      <c r="F2344" s="16">
        <v>84.74131122</v>
      </c>
      <c r="G2344" s="16">
        <v>72.074630029999994</v>
      </c>
      <c r="H2344" s="16">
        <v>93.118317630000007</v>
      </c>
      <c r="I2344" s="16">
        <v>43.260965470000002</v>
      </c>
      <c r="J2344" s="16">
        <v>40.104412330000002</v>
      </c>
      <c r="K2344" s="16">
        <v>150.50283497000001</v>
      </c>
      <c r="L2344" s="16">
        <v>164.74779272999999</v>
      </c>
      <c r="M2344" s="16">
        <v>131.03742394</v>
      </c>
      <c r="N2344" s="16">
        <v>126.01931381999999</v>
      </c>
      <c r="O2344" s="16">
        <v>104.77328307000001</v>
      </c>
      <c r="P2344" s="16">
        <v>56.291864330000003</v>
      </c>
      <c r="Q2344" s="16">
        <v>53.985152419999999</v>
      </c>
      <c r="R2344" s="16">
        <v>52.690156260000002</v>
      </c>
      <c r="S2344" s="16">
        <v>88.95004874</v>
      </c>
      <c r="T2344" s="16">
        <v>40.26628685</v>
      </c>
      <c r="U2344" s="16">
        <v>34.641147279999998</v>
      </c>
      <c r="V2344" s="16">
        <v>86.521930940000004</v>
      </c>
      <c r="W2344" s="16">
        <v>71.548537839999995</v>
      </c>
      <c r="X2344" s="16">
        <v>30.189597979999999</v>
      </c>
      <c r="Y2344" s="16">
        <v>79.925544250000002</v>
      </c>
      <c r="Z2344" s="16">
        <v>28.449446890000001</v>
      </c>
    </row>
    <row r="2345" spans="1:26" x14ac:dyDescent="0.35">
      <c r="A2345" t="s">
        <v>120</v>
      </c>
      <c r="B2345" s="16">
        <v>0</v>
      </c>
      <c r="C2345" s="16">
        <v>0</v>
      </c>
      <c r="D2345" s="16">
        <v>0</v>
      </c>
      <c r="E2345" s="16">
        <v>0</v>
      </c>
      <c r="F2345" s="16">
        <v>0</v>
      </c>
      <c r="G2345" s="16">
        <v>0</v>
      </c>
      <c r="H2345" s="16">
        <v>0</v>
      </c>
      <c r="I2345" s="16">
        <v>0</v>
      </c>
      <c r="J2345" s="16">
        <v>0</v>
      </c>
      <c r="K2345" s="16">
        <v>0</v>
      </c>
      <c r="L2345" s="16">
        <v>0</v>
      </c>
      <c r="M2345" s="16">
        <v>0</v>
      </c>
      <c r="N2345" s="16">
        <v>0</v>
      </c>
      <c r="O2345" s="16">
        <v>0</v>
      </c>
      <c r="P2345" s="16">
        <v>0</v>
      </c>
      <c r="Q2345" s="16">
        <v>0</v>
      </c>
      <c r="R2345" s="16">
        <v>0</v>
      </c>
      <c r="S2345" s="16">
        <v>0</v>
      </c>
      <c r="T2345" s="16">
        <v>0</v>
      </c>
      <c r="U2345" s="16">
        <v>0</v>
      </c>
      <c r="V2345" s="16">
        <v>0</v>
      </c>
      <c r="W2345" s="16">
        <v>0</v>
      </c>
      <c r="X2345" s="16">
        <v>0</v>
      </c>
      <c r="Y2345" s="16">
        <v>0</v>
      </c>
      <c r="Z2345" s="16">
        <v>0</v>
      </c>
    </row>
    <row r="2346" spans="1:26" x14ac:dyDescent="0.35">
      <c r="A2346" t="s">
        <v>121</v>
      </c>
      <c r="B2346" s="16">
        <v>397.36147797000001</v>
      </c>
      <c r="C2346" s="16">
        <v>433.98558811999999</v>
      </c>
      <c r="D2346" s="16">
        <v>494.89087626999998</v>
      </c>
      <c r="E2346" s="16">
        <v>484.4095011</v>
      </c>
      <c r="F2346" s="16">
        <v>526.86109396999996</v>
      </c>
      <c r="G2346" s="16">
        <v>386.92057143</v>
      </c>
      <c r="H2346" s="16">
        <v>383.11652020999998</v>
      </c>
      <c r="I2346" s="16">
        <v>393.03133456</v>
      </c>
      <c r="J2346" s="16">
        <v>145.03956991999999</v>
      </c>
      <c r="K2346" s="16">
        <v>430.14106827000001</v>
      </c>
      <c r="L2346" s="16">
        <v>417.06970078000001</v>
      </c>
      <c r="M2346" s="16">
        <v>435.15917839000002</v>
      </c>
      <c r="N2346" s="16">
        <v>311.64891963000002</v>
      </c>
      <c r="O2346" s="16">
        <v>285.54665327999999</v>
      </c>
      <c r="P2346" s="16">
        <v>199.59128315999999</v>
      </c>
      <c r="Q2346" s="16">
        <v>174.58166982</v>
      </c>
      <c r="R2346" s="16">
        <v>404.56489411000001</v>
      </c>
      <c r="S2346" s="16">
        <v>207.03751108</v>
      </c>
      <c r="T2346" s="16">
        <v>253.13128065000001</v>
      </c>
      <c r="U2346" s="16">
        <v>320.02592604</v>
      </c>
      <c r="V2346" s="16">
        <v>328.96949326999999</v>
      </c>
      <c r="W2346" s="16">
        <v>326.82465588000002</v>
      </c>
      <c r="X2346" s="16">
        <v>358.55206179999999</v>
      </c>
      <c r="Y2346" s="16">
        <v>296.39224611999998</v>
      </c>
      <c r="Z2346" s="16">
        <v>172.15355202000001</v>
      </c>
    </row>
    <row r="2347" spans="1:26" x14ac:dyDescent="0.35">
      <c r="A2347" t="s">
        <v>122</v>
      </c>
      <c r="B2347" s="16">
        <v>0</v>
      </c>
      <c r="C2347" s="16">
        <v>0</v>
      </c>
      <c r="D2347" s="16">
        <v>0</v>
      </c>
      <c r="E2347" s="16">
        <v>0</v>
      </c>
      <c r="F2347" s="16">
        <v>0</v>
      </c>
      <c r="G2347" s="16">
        <v>0</v>
      </c>
      <c r="H2347" s="16">
        <v>0</v>
      </c>
      <c r="I2347" s="16">
        <v>0</v>
      </c>
      <c r="J2347" s="16">
        <v>0</v>
      </c>
      <c r="K2347" s="16">
        <v>0</v>
      </c>
      <c r="L2347" s="16">
        <v>0</v>
      </c>
      <c r="M2347" s="16">
        <v>0</v>
      </c>
      <c r="N2347" s="16">
        <v>0</v>
      </c>
      <c r="O2347" s="16">
        <v>0</v>
      </c>
      <c r="P2347" s="16">
        <v>0</v>
      </c>
      <c r="Q2347" s="16">
        <v>0</v>
      </c>
      <c r="R2347" s="16">
        <v>0</v>
      </c>
      <c r="S2347" s="16">
        <v>0</v>
      </c>
      <c r="T2347" s="16">
        <v>0</v>
      </c>
      <c r="U2347" s="16">
        <v>0</v>
      </c>
      <c r="V2347" s="16">
        <v>0</v>
      </c>
      <c r="W2347" s="16">
        <v>0</v>
      </c>
      <c r="X2347" s="16">
        <v>0</v>
      </c>
      <c r="Y2347" s="16">
        <v>0</v>
      </c>
      <c r="Z2347" s="16">
        <v>0</v>
      </c>
    </row>
    <row r="2348" spans="1:26" x14ac:dyDescent="0.35">
      <c r="A2348" t="s">
        <v>123</v>
      </c>
      <c r="B2348" s="16">
        <v>0</v>
      </c>
      <c r="C2348" s="16">
        <v>0</v>
      </c>
      <c r="D2348" s="16">
        <v>0</v>
      </c>
      <c r="E2348" s="16">
        <v>0</v>
      </c>
      <c r="F2348" s="16">
        <v>0</v>
      </c>
      <c r="G2348" s="16">
        <v>0</v>
      </c>
      <c r="H2348" s="16">
        <v>0</v>
      </c>
      <c r="I2348" s="16">
        <v>0</v>
      </c>
      <c r="J2348" s="16">
        <v>0</v>
      </c>
      <c r="K2348" s="16">
        <v>0</v>
      </c>
      <c r="L2348" s="16">
        <v>0</v>
      </c>
      <c r="M2348" s="16">
        <v>0</v>
      </c>
      <c r="N2348" s="16">
        <v>0</v>
      </c>
      <c r="O2348" s="16">
        <v>0</v>
      </c>
      <c r="P2348" s="16">
        <v>0</v>
      </c>
      <c r="Q2348" s="16">
        <v>0</v>
      </c>
      <c r="R2348" s="16">
        <v>0</v>
      </c>
      <c r="S2348" s="16">
        <v>0</v>
      </c>
      <c r="T2348" s="16">
        <v>0</v>
      </c>
      <c r="U2348" s="16">
        <v>0</v>
      </c>
      <c r="V2348" s="16">
        <v>0</v>
      </c>
      <c r="W2348" s="16">
        <v>0</v>
      </c>
      <c r="X2348" s="16">
        <v>0</v>
      </c>
      <c r="Y2348" s="16">
        <v>0</v>
      </c>
      <c r="Z2348" s="16">
        <v>0</v>
      </c>
    </row>
    <row r="2349" spans="1:26" x14ac:dyDescent="0.35">
      <c r="A2349" t="s">
        <v>124</v>
      </c>
      <c r="B2349" s="16">
        <v>693.55138093999994</v>
      </c>
      <c r="C2349" s="16">
        <v>889.46001877000003</v>
      </c>
      <c r="D2349" s="16">
        <v>967.03838248</v>
      </c>
      <c r="E2349" s="16">
        <v>1221.5051279199999</v>
      </c>
      <c r="F2349" s="16">
        <v>1279.29433156</v>
      </c>
      <c r="G2349" s="16">
        <v>1096.5379984799999</v>
      </c>
      <c r="H2349" s="16">
        <v>1434.00590405</v>
      </c>
      <c r="I2349" s="16">
        <v>1590.6599707800001</v>
      </c>
      <c r="J2349" s="16">
        <v>1854.3535638599999</v>
      </c>
      <c r="K2349" s="16">
        <v>2280.7310495400002</v>
      </c>
      <c r="L2349" s="16">
        <v>2709.5771216500002</v>
      </c>
      <c r="M2349" s="16">
        <v>2723.1341127000001</v>
      </c>
      <c r="N2349" s="16">
        <v>2874.0011653400002</v>
      </c>
      <c r="O2349" s="16">
        <v>3029.4411731700002</v>
      </c>
      <c r="P2349" s="16">
        <v>3445.8229072399999</v>
      </c>
      <c r="Q2349" s="16">
        <v>3084.6403844900001</v>
      </c>
      <c r="R2349" s="16">
        <v>3377.6332656899999</v>
      </c>
      <c r="S2349" s="16">
        <v>2866.91915509</v>
      </c>
      <c r="T2349" s="16">
        <v>3072.2974523399998</v>
      </c>
      <c r="U2349" s="16">
        <v>3243.1964768299999</v>
      </c>
      <c r="V2349" s="16">
        <v>3244.2081925799998</v>
      </c>
      <c r="W2349" s="16">
        <v>3129.4796265300001</v>
      </c>
      <c r="X2349" s="16">
        <v>3366.2211120299999</v>
      </c>
      <c r="Y2349" s="16">
        <v>3156.8768890400002</v>
      </c>
      <c r="Z2349" s="16">
        <v>3536.2298266600001</v>
      </c>
    </row>
    <row r="2350" spans="1:26" x14ac:dyDescent="0.35">
      <c r="A2350" t="s">
        <v>125</v>
      </c>
      <c r="B2350" s="16">
        <v>94.979874609999996</v>
      </c>
      <c r="C2350" s="16">
        <v>139.45489898</v>
      </c>
      <c r="D2350" s="16">
        <v>69.56557497</v>
      </c>
      <c r="E2350" s="16">
        <v>89.759421340000003</v>
      </c>
      <c r="F2350" s="16">
        <v>83.16303465</v>
      </c>
      <c r="G2350" s="16">
        <v>93.482535299999995</v>
      </c>
      <c r="H2350" s="16">
        <v>78.509142199999999</v>
      </c>
      <c r="I2350" s="16">
        <v>76.323836180000001</v>
      </c>
      <c r="J2350" s="16">
        <v>181.50180555</v>
      </c>
      <c r="K2350" s="16">
        <v>91.701915580000005</v>
      </c>
      <c r="L2350" s="16">
        <v>97.407992410000006</v>
      </c>
      <c r="M2350" s="16">
        <v>107.44421265</v>
      </c>
      <c r="N2350" s="16">
        <v>68.553859220000007</v>
      </c>
      <c r="O2350" s="16">
        <v>147.10347005</v>
      </c>
      <c r="P2350" s="16">
        <v>153.74032536999999</v>
      </c>
      <c r="Q2350" s="16">
        <v>67.218394430000004</v>
      </c>
      <c r="R2350" s="16">
        <v>62.078878420000002</v>
      </c>
      <c r="S2350" s="16">
        <v>142.77332663999999</v>
      </c>
      <c r="T2350" s="16">
        <v>79.156640280000005</v>
      </c>
      <c r="U2350" s="16">
        <v>82.920222870000003</v>
      </c>
      <c r="V2350" s="16">
        <v>137.91709104</v>
      </c>
      <c r="W2350" s="16">
        <v>92.875505849999996</v>
      </c>
      <c r="X2350" s="16">
        <v>50.74766202</v>
      </c>
      <c r="Y2350" s="16">
        <v>52.892499409999999</v>
      </c>
      <c r="Z2350" s="16">
        <v>89.597546820000005</v>
      </c>
    </row>
    <row r="2351" spans="1:26" x14ac:dyDescent="0.35">
      <c r="A2351" t="s">
        <v>126</v>
      </c>
      <c r="B2351" s="16">
        <v>4.0063943699999998</v>
      </c>
      <c r="C2351" s="16">
        <v>0</v>
      </c>
      <c r="D2351" s="16">
        <v>0</v>
      </c>
      <c r="E2351" s="16">
        <v>0</v>
      </c>
      <c r="F2351" s="16">
        <v>0.8093726</v>
      </c>
      <c r="G2351" s="16">
        <v>2.4281177999999999</v>
      </c>
      <c r="H2351" s="16">
        <v>0</v>
      </c>
      <c r="I2351" s="16">
        <v>2.7518668399999999</v>
      </c>
      <c r="J2351" s="16">
        <v>2.4281177999999999</v>
      </c>
      <c r="K2351" s="16">
        <v>0</v>
      </c>
      <c r="L2351" s="16">
        <v>1.45687068</v>
      </c>
      <c r="M2351" s="16">
        <v>0</v>
      </c>
      <c r="N2351" s="16">
        <v>0</v>
      </c>
      <c r="O2351" s="16">
        <v>0</v>
      </c>
      <c r="P2351" s="16">
        <v>0</v>
      </c>
      <c r="Q2351" s="16">
        <v>0</v>
      </c>
      <c r="R2351" s="16">
        <v>0</v>
      </c>
      <c r="S2351" s="16">
        <v>0</v>
      </c>
      <c r="T2351" s="16">
        <v>0</v>
      </c>
      <c r="U2351" s="16">
        <v>0</v>
      </c>
      <c r="V2351" s="16">
        <v>0</v>
      </c>
      <c r="W2351" s="16">
        <v>2.0639001299999999</v>
      </c>
      <c r="X2351" s="16">
        <v>0</v>
      </c>
      <c r="Y2351" s="16">
        <v>0</v>
      </c>
      <c r="Z2351" s="16">
        <v>0</v>
      </c>
    </row>
    <row r="2352" spans="1:26" x14ac:dyDescent="0.35">
      <c r="A2352" s="56" t="s">
        <v>127</v>
      </c>
      <c r="B2352" s="57">
        <f t="shared" ref="B2352:Z2352" si="93">SUM(B2331:B2351)</f>
        <v>16806.94578804</v>
      </c>
      <c r="C2352" s="57">
        <f t="shared" si="93"/>
        <v>16738.634740599999</v>
      </c>
      <c r="D2352" s="57">
        <f t="shared" si="93"/>
        <v>17035.917296580006</v>
      </c>
      <c r="E2352" s="57">
        <f t="shared" si="93"/>
        <v>17443.598275200002</v>
      </c>
      <c r="F2352" s="57">
        <f t="shared" si="93"/>
        <v>16619.980717439998</v>
      </c>
      <c r="G2352" s="57">
        <f t="shared" si="93"/>
        <v>15783.534603970002</v>
      </c>
      <c r="H2352" s="57">
        <f t="shared" si="93"/>
        <v>16689.627229670001</v>
      </c>
      <c r="I2352" s="57">
        <f t="shared" si="93"/>
        <v>17384.514075399999</v>
      </c>
      <c r="J2352" s="57">
        <f t="shared" si="93"/>
        <v>15839.421782000003</v>
      </c>
      <c r="K2352" s="57">
        <f t="shared" si="93"/>
        <v>16790.960679190001</v>
      </c>
      <c r="L2352" s="57">
        <f t="shared" si="93"/>
        <v>16882.01509669</v>
      </c>
      <c r="M2352" s="57">
        <f t="shared" si="93"/>
        <v>15955.971436399999</v>
      </c>
      <c r="N2352" s="57">
        <f t="shared" si="93"/>
        <v>16267.05379521</v>
      </c>
      <c r="O2352" s="57">
        <f t="shared" si="93"/>
        <v>16631.230996579998</v>
      </c>
      <c r="P2352" s="57">
        <f t="shared" si="93"/>
        <v>16262.11662235</v>
      </c>
      <c r="Q2352" s="57">
        <f t="shared" si="93"/>
        <v>16583.720824960004</v>
      </c>
      <c r="R2352" s="57">
        <f t="shared" si="93"/>
        <v>16635.520671359998</v>
      </c>
      <c r="S2352" s="57">
        <f t="shared" si="93"/>
        <v>17573.543046129998</v>
      </c>
      <c r="T2352" s="57">
        <f t="shared" si="93"/>
        <v>17105.320997030001</v>
      </c>
      <c r="U2352" s="57">
        <f t="shared" si="93"/>
        <v>17295.24027762</v>
      </c>
      <c r="V2352" s="57">
        <f t="shared" si="93"/>
        <v>17120.901419579997</v>
      </c>
      <c r="W2352" s="57">
        <f t="shared" si="93"/>
        <v>17522.916789999999</v>
      </c>
      <c r="X2352" s="57">
        <f t="shared" si="93"/>
        <v>17389.936871819998</v>
      </c>
      <c r="Y2352" s="57">
        <f t="shared" si="93"/>
        <v>17887.134460000001</v>
      </c>
      <c r="Z2352" s="57">
        <f t="shared" si="93"/>
        <v>17577.22569146</v>
      </c>
    </row>
    <row r="2354" spans="1:26" x14ac:dyDescent="0.35">
      <c r="A2354" s="53" t="s">
        <v>220</v>
      </c>
    </row>
    <row r="2355" spans="1:26" x14ac:dyDescent="0.35">
      <c r="A2355" s="54" t="s">
        <v>104</v>
      </c>
      <c r="B2355" s="55">
        <v>1990</v>
      </c>
      <c r="C2355" s="55">
        <v>1991</v>
      </c>
      <c r="D2355" s="55">
        <v>1992</v>
      </c>
      <c r="E2355" s="55">
        <v>1993</v>
      </c>
      <c r="F2355" s="55">
        <v>1994</v>
      </c>
      <c r="G2355" s="55">
        <v>1995</v>
      </c>
      <c r="H2355" s="55">
        <v>1996</v>
      </c>
      <c r="I2355" s="55">
        <v>1997</v>
      </c>
      <c r="J2355" s="55">
        <v>1998</v>
      </c>
      <c r="K2355" s="55" t="s">
        <v>105</v>
      </c>
      <c r="L2355" s="55">
        <v>2000</v>
      </c>
      <c r="M2355" s="55">
        <v>2001</v>
      </c>
      <c r="N2355" s="55">
        <v>2002</v>
      </c>
      <c r="O2355" s="55">
        <v>2003</v>
      </c>
      <c r="P2355" s="55">
        <v>2004</v>
      </c>
      <c r="Q2355" s="55">
        <v>2005</v>
      </c>
      <c r="R2355" s="55">
        <v>2006</v>
      </c>
      <c r="S2355" s="55">
        <v>2007</v>
      </c>
      <c r="T2355" s="55">
        <f>S2355+1</f>
        <v>2008</v>
      </c>
      <c r="U2355" s="55">
        <v>2009</v>
      </c>
      <c r="V2355" s="55">
        <v>2010</v>
      </c>
      <c r="W2355" s="55">
        <v>2011</v>
      </c>
      <c r="X2355" s="55">
        <v>2012</v>
      </c>
      <c r="Y2355" s="55">
        <v>2013</v>
      </c>
      <c r="Z2355" s="55">
        <v>2014</v>
      </c>
    </row>
    <row r="2356" spans="1:26" x14ac:dyDescent="0.35">
      <c r="A2356" t="s">
        <v>106</v>
      </c>
      <c r="B2356" s="16">
        <v>1.1829945698582001</v>
      </c>
      <c r="C2356" s="16">
        <v>1.4102082631431501</v>
      </c>
      <c r="D2356" s="16">
        <v>1.4117326682570499</v>
      </c>
      <c r="E2356" s="16">
        <v>1.2912379077991301</v>
      </c>
      <c r="F2356" s="16">
        <v>1.060891567116</v>
      </c>
      <c r="G2356" s="16">
        <v>0.86012856564018003</v>
      </c>
      <c r="H2356" s="16">
        <v>1.1761944172322401</v>
      </c>
      <c r="I2356" s="16">
        <v>1.3514197548161599</v>
      </c>
      <c r="J2356" s="16">
        <v>1.1988809056235501</v>
      </c>
      <c r="K2356" s="16">
        <v>1.3470986551965001</v>
      </c>
      <c r="L2356" s="16">
        <v>1.3696136505661001</v>
      </c>
      <c r="M2356" s="16">
        <v>0.92477001229805</v>
      </c>
      <c r="N2356" s="16">
        <v>0.96898941359814095</v>
      </c>
      <c r="O2356" s="16">
        <v>1.1017219717956801</v>
      </c>
      <c r="P2356" s="16">
        <v>1.5206978353537399</v>
      </c>
      <c r="Q2356" s="16">
        <v>0.98278161644217399</v>
      </c>
      <c r="R2356" s="16">
        <v>1.0989655096250901</v>
      </c>
      <c r="S2356" s="16">
        <v>1.1894106201105901</v>
      </c>
      <c r="T2356" s="16">
        <v>1.2657674609573</v>
      </c>
      <c r="U2356" s="16">
        <v>0.98746874802742501</v>
      </c>
      <c r="V2356" s="16">
        <v>0.93212077961310702</v>
      </c>
      <c r="W2356" s="16">
        <v>1.3964228195255799</v>
      </c>
      <c r="X2356" s="16">
        <v>1.7455897773075799</v>
      </c>
      <c r="Y2356" s="16">
        <v>1.0135028274593401</v>
      </c>
      <c r="Z2356" s="16">
        <v>1.3254411853124299</v>
      </c>
    </row>
    <row r="2357" spans="1:26" x14ac:dyDescent="0.35">
      <c r="A2357" t="s">
        <v>107</v>
      </c>
      <c r="B2357" s="16">
        <v>0</v>
      </c>
      <c r="C2357" s="16">
        <v>0</v>
      </c>
      <c r="D2357" s="16">
        <v>0</v>
      </c>
      <c r="E2357" s="16">
        <v>0</v>
      </c>
      <c r="F2357" s="16">
        <v>0</v>
      </c>
      <c r="G2357" s="16">
        <v>0</v>
      </c>
      <c r="H2357" s="16">
        <v>0</v>
      </c>
      <c r="I2357" s="16">
        <v>0</v>
      </c>
      <c r="J2357" s="16">
        <v>0</v>
      </c>
      <c r="K2357" s="16">
        <v>0</v>
      </c>
      <c r="L2357" s="16">
        <v>0</v>
      </c>
      <c r="M2357" s="16">
        <v>0</v>
      </c>
      <c r="N2357" s="16">
        <v>0</v>
      </c>
      <c r="O2357" s="16">
        <v>0</v>
      </c>
      <c r="P2357" s="16">
        <v>0</v>
      </c>
      <c r="Q2357" s="16">
        <v>0</v>
      </c>
      <c r="R2357" s="16">
        <v>0</v>
      </c>
      <c r="S2357" s="16">
        <v>0</v>
      </c>
      <c r="T2357" s="16">
        <v>0</v>
      </c>
      <c r="U2357" s="16">
        <v>0</v>
      </c>
      <c r="V2357" s="16">
        <v>0</v>
      </c>
      <c r="W2357" s="16">
        <v>0</v>
      </c>
      <c r="X2357" s="16">
        <v>0</v>
      </c>
      <c r="Y2357" s="16">
        <v>0</v>
      </c>
      <c r="Z2357" s="16">
        <v>0</v>
      </c>
    </row>
    <row r="2358" spans="1:26" x14ac:dyDescent="0.35">
      <c r="A2358" t="s">
        <v>108</v>
      </c>
      <c r="B2358" s="16">
        <v>2.0029227588704002</v>
      </c>
      <c r="C2358" s="16">
        <v>1.82468184608623</v>
      </c>
      <c r="D2358" s="16">
        <v>1.4217833918136999</v>
      </c>
      <c r="E2358" s="16">
        <v>2.6922867727990498</v>
      </c>
      <c r="F2358" s="16">
        <v>1.05944719137073</v>
      </c>
      <c r="G2358" s="16">
        <v>3.36129524506079</v>
      </c>
      <c r="H2358" s="16">
        <v>1.11813053885472</v>
      </c>
      <c r="I2358" s="16">
        <v>3.0668649994127102</v>
      </c>
      <c r="J2358" s="16">
        <v>1.40341913021041</v>
      </c>
      <c r="K2358" s="16">
        <v>2.0890552365222899</v>
      </c>
      <c r="L2358" s="16">
        <v>1.14561046367888</v>
      </c>
      <c r="M2358" s="16">
        <v>1.6857595521234401</v>
      </c>
      <c r="N2358" s="16">
        <v>1.0553530875958601</v>
      </c>
      <c r="O2358" s="16">
        <v>1.9047251243283201</v>
      </c>
      <c r="P2358" s="16">
        <v>1.2361801822105101</v>
      </c>
      <c r="Q2358" s="16">
        <v>1.86624657091807</v>
      </c>
      <c r="R2358" s="16">
        <v>1.0643614808715001</v>
      </c>
      <c r="S2358" s="16">
        <v>1.5127657317849801</v>
      </c>
      <c r="T2358" s="16">
        <v>1.3739255759100599</v>
      </c>
      <c r="U2358" s="16">
        <v>2.3673006196278901</v>
      </c>
      <c r="V2358" s="16">
        <v>1.4557740316437799</v>
      </c>
      <c r="W2358" s="16">
        <v>2.00497377802761</v>
      </c>
      <c r="X2358" s="16">
        <v>1.3131527655120501</v>
      </c>
      <c r="Y2358" s="16">
        <v>1.4334538575749001</v>
      </c>
      <c r="Z2358" s="16">
        <v>2.7243154729749501</v>
      </c>
    </row>
    <row r="2359" spans="1:26" x14ac:dyDescent="0.35">
      <c r="A2359" t="s">
        <v>109</v>
      </c>
      <c r="B2359" s="16">
        <v>0.77129254306729</v>
      </c>
      <c r="C2359" s="16">
        <v>1.2230405857225199</v>
      </c>
      <c r="D2359" s="16">
        <v>1.0209188821190101</v>
      </c>
      <c r="E2359" s="16">
        <v>1.1216763130514</v>
      </c>
      <c r="F2359" s="16">
        <v>1.0628008760896701</v>
      </c>
      <c r="G2359" s="16">
        <v>0.93727939799682902</v>
      </c>
      <c r="H2359" s="16">
        <v>0.85659848241580805</v>
      </c>
      <c r="I2359" s="16">
        <v>1.0192154198029799</v>
      </c>
      <c r="J2359" s="16">
        <v>1.18952573589807</v>
      </c>
      <c r="K2359" s="16">
        <v>1.2053868236468701</v>
      </c>
      <c r="L2359" s="16">
        <v>1.3047719877461099</v>
      </c>
      <c r="M2359" s="16">
        <v>1.1323324440454301</v>
      </c>
      <c r="N2359" s="16">
        <v>0.92860336991606196</v>
      </c>
      <c r="O2359" s="16">
        <v>0.88011872932997803</v>
      </c>
      <c r="P2359" s="16">
        <v>0.94320246953230003</v>
      </c>
      <c r="Q2359" s="16">
        <v>1.3845474355041201</v>
      </c>
      <c r="R2359" s="16">
        <v>0.77670908695469398</v>
      </c>
      <c r="S2359" s="16">
        <v>0.57009993455632701</v>
      </c>
      <c r="T2359" s="16">
        <v>0.98997349775281196</v>
      </c>
      <c r="U2359" s="16">
        <v>0.777369892763078</v>
      </c>
      <c r="V2359" s="16">
        <v>0.85604820936105297</v>
      </c>
      <c r="W2359" s="16">
        <v>0.55705414077351001</v>
      </c>
      <c r="X2359" s="16">
        <v>0.99451737753362202</v>
      </c>
      <c r="Y2359" s="16">
        <v>0.99884494703992199</v>
      </c>
      <c r="Z2359" s="16">
        <v>1.31873245972755</v>
      </c>
    </row>
    <row r="2360" spans="1:26" x14ac:dyDescent="0.35">
      <c r="A2360" t="s">
        <v>110</v>
      </c>
      <c r="B2360" s="16">
        <v>5.3721079169270901E-2</v>
      </c>
      <c r="C2360" s="16">
        <v>4.1286918109209002E-2</v>
      </c>
      <c r="D2360" s="16">
        <v>3.9734929020587402E-2</v>
      </c>
      <c r="E2360" s="16">
        <v>3.8166578079800499E-2</v>
      </c>
      <c r="F2360" s="16">
        <v>5.0508218036931597E-2</v>
      </c>
      <c r="G2360" s="16">
        <v>0.10163598018162801</v>
      </c>
      <c r="H2360" s="16">
        <v>0.111755437232102</v>
      </c>
      <c r="I2360" s="16">
        <v>5.54671486902873E-2</v>
      </c>
      <c r="J2360" s="16">
        <v>0.16768394673039699</v>
      </c>
      <c r="K2360" s="16">
        <v>3.3165660180640197E-2</v>
      </c>
      <c r="L2360" s="16">
        <v>9.2776440200158003E-2</v>
      </c>
      <c r="M2360" s="16">
        <v>0.10633371876501101</v>
      </c>
      <c r="N2360" s="16">
        <v>5.7362366173593797E-2</v>
      </c>
      <c r="O2360" s="16">
        <v>0.12651977696137001</v>
      </c>
      <c r="P2360" s="16">
        <v>4.0262463901123001E-2</v>
      </c>
      <c r="Q2360" s="16">
        <v>0.131130736944713</v>
      </c>
      <c r="R2360" s="16">
        <v>8.1601843293442403E-2</v>
      </c>
      <c r="S2360" s="16">
        <v>5.9408640314670601E-2</v>
      </c>
      <c r="T2360" s="16">
        <v>5.0623403436192399E-2</v>
      </c>
      <c r="U2360" s="16">
        <v>3.0857919222899298E-3</v>
      </c>
      <c r="V2360" s="16">
        <v>1.44151565941064E-2</v>
      </c>
      <c r="W2360" s="16">
        <v>3.1773341809205699E-2</v>
      </c>
      <c r="X2360" s="16">
        <v>3.8073253484011103E-2</v>
      </c>
      <c r="Y2360" s="16">
        <v>7.9229557243159596E-2</v>
      </c>
      <c r="Z2360" s="16">
        <v>4.55227667674062E-2</v>
      </c>
    </row>
    <row r="2361" spans="1:26" x14ac:dyDescent="0.35">
      <c r="A2361" t="s">
        <v>111</v>
      </c>
      <c r="B2361" s="16">
        <v>0</v>
      </c>
      <c r="C2361" s="16">
        <v>0</v>
      </c>
      <c r="D2361" s="16">
        <v>0</v>
      </c>
      <c r="E2361" s="16">
        <v>0</v>
      </c>
      <c r="F2361" s="16">
        <v>0</v>
      </c>
      <c r="G2361" s="16">
        <v>0</v>
      </c>
      <c r="H2361" s="16">
        <v>0</v>
      </c>
      <c r="I2361" s="16">
        <v>0</v>
      </c>
      <c r="J2361" s="16">
        <v>0</v>
      </c>
      <c r="K2361" s="16">
        <v>0</v>
      </c>
      <c r="L2361" s="16">
        <v>0</v>
      </c>
      <c r="M2361" s="16">
        <v>0</v>
      </c>
      <c r="N2361" s="16">
        <v>0</v>
      </c>
      <c r="O2361" s="16">
        <v>0</v>
      </c>
      <c r="P2361" s="16">
        <v>0</v>
      </c>
      <c r="Q2361" s="16">
        <v>0</v>
      </c>
      <c r="R2361" s="16">
        <v>0</v>
      </c>
      <c r="S2361" s="16">
        <v>0</v>
      </c>
      <c r="T2361" s="16">
        <v>0</v>
      </c>
      <c r="U2361" s="16">
        <v>0</v>
      </c>
      <c r="V2361" s="16">
        <v>0</v>
      </c>
      <c r="W2361" s="16">
        <v>0</v>
      </c>
      <c r="X2361" s="16">
        <v>0</v>
      </c>
      <c r="Y2361" s="16">
        <v>0</v>
      </c>
      <c r="Z2361" s="16">
        <v>0</v>
      </c>
    </row>
    <row r="2362" spans="1:26" x14ac:dyDescent="0.35">
      <c r="A2362" t="s">
        <v>112</v>
      </c>
      <c r="B2362" s="16">
        <v>0</v>
      </c>
      <c r="C2362" s="16">
        <v>0</v>
      </c>
      <c r="D2362" s="16">
        <v>0</v>
      </c>
      <c r="E2362" s="16">
        <v>0</v>
      </c>
      <c r="F2362" s="16">
        <v>0</v>
      </c>
      <c r="G2362" s="16">
        <v>0</v>
      </c>
      <c r="H2362" s="16">
        <v>0</v>
      </c>
      <c r="I2362" s="16">
        <v>0</v>
      </c>
      <c r="J2362" s="16">
        <v>0</v>
      </c>
      <c r="K2362" s="16">
        <v>0</v>
      </c>
      <c r="L2362" s="16">
        <v>0</v>
      </c>
      <c r="M2362" s="16">
        <v>0</v>
      </c>
      <c r="N2362" s="16">
        <v>0</v>
      </c>
      <c r="O2362" s="16">
        <v>0</v>
      </c>
      <c r="P2362" s="16">
        <v>0</v>
      </c>
      <c r="Q2362" s="16">
        <v>0</v>
      </c>
      <c r="R2362" s="16">
        <v>0</v>
      </c>
      <c r="S2362" s="16">
        <v>0</v>
      </c>
      <c r="T2362" s="16">
        <v>0</v>
      </c>
      <c r="U2362" s="16">
        <v>0</v>
      </c>
      <c r="V2362" s="16">
        <v>0</v>
      </c>
      <c r="W2362" s="16">
        <v>0</v>
      </c>
      <c r="X2362" s="16">
        <v>0</v>
      </c>
      <c r="Y2362" s="16">
        <v>0</v>
      </c>
      <c r="Z2362" s="16">
        <v>0</v>
      </c>
    </row>
    <row r="2363" spans="1:26" x14ac:dyDescent="0.35">
      <c r="A2363" t="s">
        <v>113</v>
      </c>
      <c r="B2363" s="16">
        <v>0</v>
      </c>
      <c r="C2363" s="16">
        <v>0</v>
      </c>
      <c r="D2363" s="16">
        <v>0</v>
      </c>
      <c r="E2363" s="16">
        <v>0</v>
      </c>
      <c r="F2363" s="16">
        <v>0</v>
      </c>
      <c r="G2363" s="16">
        <v>0</v>
      </c>
      <c r="H2363" s="16">
        <v>0</v>
      </c>
      <c r="I2363" s="16">
        <v>0</v>
      </c>
      <c r="J2363" s="16">
        <v>0</v>
      </c>
      <c r="K2363" s="16">
        <v>0</v>
      </c>
      <c r="L2363" s="16">
        <v>0</v>
      </c>
      <c r="M2363" s="16">
        <v>0</v>
      </c>
      <c r="N2363" s="16">
        <v>0</v>
      </c>
      <c r="O2363" s="16">
        <v>0</v>
      </c>
      <c r="P2363" s="16">
        <v>0</v>
      </c>
      <c r="Q2363" s="16">
        <v>0</v>
      </c>
      <c r="R2363" s="16">
        <v>0</v>
      </c>
      <c r="S2363" s="16">
        <v>0</v>
      </c>
      <c r="T2363" s="16">
        <v>0</v>
      </c>
      <c r="U2363" s="16">
        <v>0</v>
      </c>
      <c r="V2363" s="16">
        <v>0</v>
      </c>
      <c r="W2363" s="16">
        <v>0</v>
      </c>
      <c r="X2363" s="16">
        <v>0</v>
      </c>
      <c r="Y2363" s="16">
        <v>0</v>
      </c>
      <c r="Z2363" s="16">
        <v>0</v>
      </c>
    </row>
    <row r="2364" spans="1:26" x14ac:dyDescent="0.35">
      <c r="A2364" t="s">
        <v>114</v>
      </c>
      <c r="B2364" s="16">
        <v>0.404921114086505</v>
      </c>
      <c r="C2364" s="16">
        <v>0.54685336786973604</v>
      </c>
      <c r="D2364" s="16">
        <v>0.36219654870342499</v>
      </c>
      <c r="E2364" s="16">
        <v>0.45861975648622799</v>
      </c>
      <c r="F2364" s="16">
        <v>0.50202735982699298</v>
      </c>
      <c r="G2364" s="16">
        <v>0.77014428250330402</v>
      </c>
      <c r="H2364" s="16">
        <v>0.58872899870309603</v>
      </c>
      <c r="I2364" s="16">
        <v>0.58550735978045498</v>
      </c>
      <c r="J2364" s="16">
        <v>0.74899041254846599</v>
      </c>
      <c r="K2364" s="16">
        <v>0.90058798467942003</v>
      </c>
      <c r="L2364" s="16">
        <v>0.50074949940206304</v>
      </c>
      <c r="M2364" s="16">
        <v>0.61288879574348998</v>
      </c>
      <c r="N2364" s="16">
        <v>0.63086316194941505</v>
      </c>
      <c r="O2364" s="16">
        <v>0.62947041096671796</v>
      </c>
      <c r="P2364" s="16">
        <v>0.79067501698418996</v>
      </c>
      <c r="Q2364" s="16">
        <v>0.62873877685949597</v>
      </c>
      <c r="R2364" s="16">
        <v>0.65492220140175506</v>
      </c>
      <c r="S2364" s="16">
        <v>0.59324856788896996</v>
      </c>
      <c r="T2364" s="16">
        <v>0.77051682048914405</v>
      </c>
      <c r="U2364" s="16">
        <v>0.61930850842011997</v>
      </c>
      <c r="V2364" s="16">
        <v>0.69265392040477802</v>
      </c>
      <c r="W2364" s="16">
        <v>0.64965640521595402</v>
      </c>
      <c r="X2364" s="16">
        <v>0.57530373293354797</v>
      </c>
      <c r="Y2364" s="16">
        <v>0.75373762191244897</v>
      </c>
      <c r="Z2364" s="16">
        <v>0.664831210809817</v>
      </c>
    </row>
    <row r="2365" spans="1:26" x14ac:dyDescent="0.35">
      <c r="A2365" t="s">
        <v>115</v>
      </c>
      <c r="B2365" s="16">
        <v>1.9891550146596899</v>
      </c>
      <c r="C2365" s="16">
        <v>2.0206777546075498</v>
      </c>
      <c r="D2365" s="16">
        <v>1.7733069491715501</v>
      </c>
      <c r="E2365" s="16">
        <v>1.8697990638622</v>
      </c>
      <c r="F2365" s="16">
        <v>1.68964106472219</v>
      </c>
      <c r="G2365" s="16">
        <v>2.12391009082386</v>
      </c>
      <c r="H2365" s="16">
        <v>1.9948152600728799</v>
      </c>
      <c r="I2365" s="16">
        <v>1.9689176001933</v>
      </c>
      <c r="J2365" s="16">
        <v>2.1550969444550501</v>
      </c>
      <c r="K2365" s="16">
        <v>2.1058211311468402</v>
      </c>
      <c r="L2365" s="16">
        <v>2.01054895145429</v>
      </c>
      <c r="M2365" s="16">
        <v>1.6502249348507101</v>
      </c>
      <c r="N2365" s="16">
        <v>1.89236810105946</v>
      </c>
      <c r="O2365" s="16">
        <v>2.1858532472928598</v>
      </c>
      <c r="P2365" s="16">
        <v>2.21436255698619</v>
      </c>
      <c r="Q2365" s="16">
        <v>2.3302652479543302</v>
      </c>
      <c r="R2365" s="16">
        <v>2.6334233766455601</v>
      </c>
      <c r="S2365" s="16">
        <v>2.5240692555617601</v>
      </c>
      <c r="T2365" s="16">
        <v>2.57555414699867</v>
      </c>
      <c r="U2365" s="16">
        <v>2.22468090366791</v>
      </c>
      <c r="V2365" s="16">
        <v>2.1739730172696601</v>
      </c>
      <c r="W2365" s="16">
        <v>2.5322835159313102</v>
      </c>
      <c r="X2365" s="16">
        <v>2.3227568846798601</v>
      </c>
      <c r="Y2365" s="16">
        <v>2.7198639972307199</v>
      </c>
      <c r="Z2365" s="16">
        <v>2.2022105866245099</v>
      </c>
    </row>
    <row r="2366" spans="1:26" x14ac:dyDescent="0.35">
      <c r="A2366" t="s">
        <v>116</v>
      </c>
      <c r="B2366" s="16">
        <v>0</v>
      </c>
      <c r="C2366" s="16">
        <v>0</v>
      </c>
      <c r="D2366" s="16">
        <v>0</v>
      </c>
      <c r="E2366" s="16">
        <v>0</v>
      </c>
      <c r="F2366" s="16">
        <v>0</v>
      </c>
      <c r="G2366" s="16">
        <v>0</v>
      </c>
      <c r="H2366" s="16">
        <v>0</v>
      </c>
      <c r="I2366" s="16">
        <v>0</v>
      </c>
      <c r="J2366" s="16">
        <v>0</v>
      </c>
      <c r="K2366" s="16">
        <v>0</v>
      </c>
      <c r="L2366" s="16">
        <v>0</v>
      </c>
      <c r="M2366" s="16">
        <v>0</v>
      </c>
      <c r="N2366" s="16">
        <v>0</v>
      </c>
      <c r="O2366" s="16">
        <v>0</v>
      </c>
      <c r="P2366" s="16">
        <v>0</v>
      </c>
      <c r="Q2366" s="16">
        <v>0</v>
      </c>
      <c r="R2366" s="16">
        <v>0</v>
      </c>
      <c r="S2366" s="16">
        <v>0</v>
      </c>
      <c r="T2366" s="16">
        <v>0</v>
      </c>
      <c r="U2366" s="16">
        <v>0</v>
      </c>
      <c r="V2366" s="16">
        <v>0</v>
      </c>
      <c r="W2366" s="16">
        <v>0</v>
      </c>
      <c r="X2366" s="16">
        <v>0</v>
      </c>
      <c r="Y2366" s="16">
        <v>0</v>
      </c>
      <c r="Z2366" s="16">
        <v>0</v>
      </c>
    </row>
    <row r="2367" spans="1:26" x14ac:dyDescent="0.35">
      <c r="A2367" t="s">
        <v>117</v>
      </c>
      <c r="B2367" s="16">
        <v>0</v>
      </c>
      <c r="C2367" s="16">
        <v>0</v>
      </c>
      <c r="D2367" s="16">
        <v>0</v>
      </c>
      <c r="E2367" s="16">
        <v>0</v>
      </c>
      <c r="F2367" s="16">
        <v>0</v>
      </c>
      <c r="G2367" s="16">
        <v>0</v>
      </c>
      <c r="H2367" s="16">
        <v>0</v>
      </c>
      <c r="I2367" s="16">
        <v>0</v>
      </c>
      <c r="J2367" s="16">
        <v>0</v>
      </c>
      <c r="K2367" s="16">
        <v>0</v>
      </c>
      <c r="L2367" s="16">
        <v>0</v>
      </c>
      <c r="M2367" s="16">
        <v>0</v>
      </c>
      <c r="N2367" s="16">
        <v>0</v>
      </c>
      <c r="O2367" s="16">
        <v>0</v>
      </c>
      <c r="P2367" s="16">
        <v>0</v>
      </c>
      <c r="Q2367" s="16">
        <v>0</v>
      </c>
      <c r="R2367" s="16">
        <v>0</v>
      </c>
      <c r="S2367" s="16">
        <v>0</v>
      </c>
      <c r="T2367" s="16">
        <v>0</v>
      </c>
      <c r="U2367" s="16">
        <v>0</v>
      </c>
      <c r="V2367" s="16">
        <v>0</v>
      </c>
      <c r="W2367" s="16">
        <v>0</v>
      </c>
      <c r="X2367" s="16">
        <v>0</v>
      </c>
      <c r="Y2367" s="16">
        <v>0</v>
      </c>
      <c r="Z2367" s="16">
        <v>0</v>
      </c>
    </row>
    <row r="2368" spans="1:26" x14ac:dyDescent="0.35">
      <c r="A2368" t="s">
        <v>118</v>
      </c>
      <c r="B2368" s="16">
        <v>0</v>
      </c>
      <c r="C2368" s="16">
        <v>0</v>
      </c>
      <c r="D2368" s="16">
        <v>0</v>
      </c>
      <c r="E2368" s="16">
        <v>0</v>
      </c>
      <c r="F2368" s="16">
        <v>0</v>
      </c>
      <c r="G2368" s="16">
        <v>0</v>
      </c>
      <c r="H2368" s="16">
        <v>0</v>
      </c>
      <c r="I2368" s="16">
        <v>0</v>
      </c>
      <c r="J2368" s="16">
        <v>0</v>
      </c>
      <c r="K2368" s="16">
        <v>0</v>
      </c>
      <c r="L2368" s="16">
        <v>0</v>
      </c>
      <c r="M2368" s="16">
        <v>0</v>
      </c>
      <c r="N2368" s="16">
        <v>0</v>
      </c>
      <c r="O2368" s="16">
        <v>0</v>
      </c>
      <c r="P2368" s="16">
        <v>0</v>
      </c>
      <c r="Q2368" s="16">
        <v>0</v>
      </c>
      <c r="R2368" s="16">
        <v>0</v>
      </c>
      <c r="S2368" s="16">
        <v>0</v>
      </c>
      <c r="T2368" s="16">
        <v>0</v>
      </c>
      <c r="U2368" s="16">
        <v>0</v>
      </c>
      <c r="V2368" s="16">
        <v>0</v>
      </c>
      <c r="W2368" s="16">
        <v>0</v>
      </c>
      <c r="X2368" s="16">
        <v>0</v>
      </c>
      <c r="Y2368" s="16">
        <v>0</v>
      </c>
      <c r="Z2368" s="16">
        <v>0</v>
      </c>
    </row>
    <row r="2369" spans="1:26" x14ac:dyDescent="0.35">
      <c r="A2369" t="s">
        <v>119</v>
      </c>
      <c r="B2369" s="16">
        <v>0</v>
      </c>
      <c r="C2369" s="16">
        <v>0</v>
      </c>
      <c r="D2369" s="16">
        <v>0</v>
      </c>
      <c r="E2369" s="16">
        <v>0</v>
      </c>
      <c r="F2369" s="16">
        <v>0</v>
      </c>
      <c r="G2369" s="16">
        <v>0</v>
      </c>
      <c r="H2369" s="16">
        <v>0</v>
      </c>
      <c r="I2369" s="16">
        <v>0</v>
      </c>
      <c r="J2369" s="16">
        <v>0</v>
      </c>
      <c r="K2369" s="16">
        <v>0</v>
      </c>
      <c r="L2369" s="16">
        <v>0</v>
      </c>
      <c r="M2369" s="16">
        <v>0</v>
      </c>
      <c r="N2369" s="16">
        <v>0</v>
      </c>
      <c r="O2369" s="16">
        <v>0</v>
      </c>
      <c r="P2369" s="16">
        <v>0</v>
      </c>
      <c r="Q2369" s="16">
        <v>0</v>
      </c>
      <c r="R2369" s="16">
        <v>0</v>
      </c>
      <c r="S2369" s="16">
        <v>0</v>
      </c>
      <c r="T2369" s="16">
        <v>0</v>
      </c>
      <c r="U2369" s="16">
        <v>0</v>
      </c>
      <c r="V2369" s="16">
        <v>0</v>
      </c>
      <c r="W2369" s="16">
        <v>0</v>
      </c>
      <c r="X2369" s="16">
        <v>0</v>
      </c>
      <c r="Y2369" s="16">
        <v>0</v>
      </c>
      <c r="Z2369" s="16">
        <v>0</v>
      </c>
    </row>
    <row r="2370" spans="1:26" x14ac:dyDescent="0.35">
      <c r="A2370" t="s">
        <v>120</v>
      </c>
      <c r="B2370" s="16">
        <v>0</v>
      </c>
      <c r="C2370" s="16">
        <v>0</v>
      </c>
      <c r="D2370" s="16">
        <v>0</v>
      </c>
      <c r="E2370" s="16">
        <v>0</v>
      </c>
      <c r="F2370" s="16">
        <v>0</v>
      </c>
      <c r="G2370" s="16">
        <v>0</v>
      </c>
      <c r="H2370" s="16">
        <v>0</v>
      </c>
      <c r="I2370" s="16">
        <v>0</v>
      </c>
      <c r="J2370" s="16">
        <v>0</v>
      </c>
      <c r="K2370" s="16">
        <v>0</v>
      </c>
      <c r="L2370" s="16">
        <v>0</v>
      </c>
      <c r="M2370" s="16">
        <v>0</v>
      </c>
      <c r="N2370" s="16">
        <v>0</v>
      </c>
      <c r="O2370" s="16">
        <v>0</v>
      </c>
      <c r="P2370" s="16">
        <v>0</v>
      </c>
      <c r="Q2370" s="16">
        <v>0</v>
      </c>
      <c r="R2370" s="16">
        <v>0</v>
      </c>
      <c r="S2370" s="16">
        <v>0</v>
      </c>
      <c r="T2370" s="16">
        <v>0</v>
      </c>
      <c r="U2370" s="16">
        <v>0</v>
      </c>
      <c r="V2370" s="16">
        <v>0</v>
      </c>
      <c r="W2370" s="16">
        <v>0</v>
      </c>
      <c r="X2370" s="16">
        <v>0</v>
      </c>
      <c r="Y2370" s="16">
        <v>0</v>
      </c>
      <c r="Z2370" s="16">
        <v>0</v>
      </c>
    </row>
    <row r="2371" spans="1:26" x14ac:dyDescent="0.35">
      <c r="A2371" t="s">
        <v>121</v>
      </c>
      <c r="B2371" s="16">
        <v>1.2241376456354E-2</v>
      </c>
      <c r="C2371" s="16">
        <v>1.5613166631587301E-3</v>
      </c>
      <c r="D2371" s="16">
        <v>0</v>
      </c>
      <c r="E2371" s="16">
        <v>6.3272384818788196E-3</v>
      </c>
      <c r="F2371" s="16">
        <v>9.2492348587268403E-2</v>
      </c>
      <c r="G2371" s="16">
        <v>6.1452607207904103E-2</v>
      </c>
      <c r="H2371" s="16">
        <v>8.4487678769197203E-2</v>
      </c>
      <c r="I2371" s="16">
        <v>0.139805947947854</v>
      </c>
      <c r="J2371" s="16">
        <v>3.8057652038865998E-2</v>
      </c>
      <c r="K2371" s="16">
        <v>7.3161701532273499E-2</v>
      </c>
      <c r="L2371" s="16">
        <v>0.121340025576101</v>
      </c>
      <c r="M2371" s="16">
        <v>0.14757618399973599</v>
      </c>
      <c r="N2371" s="16">
        <v>0.129867051517596</v>
      </c>
      <c r="O2371" s="16">
        <v>0.308199363871272</v>
      </c>
      <c r="P2371" s="16">
        <v>0.15370024942574401</v>
      </c>
      <c r="Q2371" s="16">
        <v>0.16290818719472999</v>
      </c>
      <c r="R2371" s="16">
        <v>0.17236355749298299</v>
      </c>
      <c r="S2371" s="16">
        <v>0.18171589569132801</v>
      </c>
      <c r="T2371" s="16">
        <v>0.237418988743444</v>
      </c>
      <c r="U2371" s="16">
        <v>0.32877154412940202</v>
      </c>
      <c r="V2371" s="16">
        <v>0.33722930632305798</v>
      </c>
      <c r="W2371" s="16">
        <v>8.4963077276280594E-2</v>
      </c>
      <c r="X2371" s="16">
        <v>0.120679799858063</v>
      </c>
      <c r="Y2371" s="16">
        <v>0.182187822447852</v>
      </c>
      <c r="Z2371" s="16">
        <v>0.119989214028137</v>
      </c>
    </row>
    <row r="2372" spans="1:26" x14ac:dyDescent="0.35">
      <c r="A2372" t="s">
        <v>122</v>
      </c>
      <c r="B2372" s="16">
        <v>0</v>
      </c>
      <c r="C2372" s="16">
        <v>0</v>
      </c>
      <c r="D2372" s="16">
        <v>0</v>
      </c>
      <c r="E2372" s="16">
        <v>0</v>
      </c>
      <c r="F2372" s="16">
        <v>0</v>
      </c>
      <c r="G2372" s="16">
        <v>0</v>
      </c>
      <c r="H2372" s="16">
        <v>0</v>
      </c>
      <c r="I2372" s="16">
        <v>0</v>
      </c>
      <c r="J2372" s="16">
        <v>0</v>
      </c>
      <c r="K2372" s="16">
        <v>0</v>
      </c>
      <c r="L2372" s="16">
        <v>0</v>
      </c>
      <c r="M2372" s="16">
        <v>0</v>
      </c>
      <c r="N2372" s="16">
        <v>0</v>
      </c>
      <c r="O2372" s="16">
        <v>0</v>
      </c>
      <c r="P2372" s="16">
        <v>0</v>
      </c>
      <c r="Q2372" s="16">
        <v>0</v>
      </c>
      <c r="R2372" s="16">
        <v>0</v>
      </c>
      <c r="S2372" s="16">
        <v>0</v>
      </c>
      <c r="T2372" s="16">
        <v>0</v>
      </c>
      <c r="U2372" s="16">
        <v>0</v>
      </c>
      <c r="V2372" s="16">
        <v>0</v>
      </c>
      <c r="W2372" s="16">
        <v>0</v>
      </c>
      <c r="X2372" s="16">
        <v>0</v>
      </c>
      <c r="Y2372" s="16">
        <v>0</v>
      </c>
      <c r="Z2372" s="16">
        <v>0</v>
      </c>
    </row>
    <row r="2373" spans="1:26" x14ac:dyDescent="0.35">
      <c r="A2373" t="s">
        <v>123</v>
      </c>
      <c r="B2373" s="16">
        <v>0</v>
      </c>
      <c r="C2373" s="16">
        <v>0</v>
      </c>
      <c r="D2373" s="16">
        <v>0</v>
      </c>
      <c r="E2373" s="16">
        <v>0</v>
      </c>
      <c r="F2373" s="16">
        <v>0</v>
      </c>
      <c r="G2373" s="16">
        <v>0</v>
      </c>
      <c r="H2373" s="16">
        <v>0</v>
      </c>
      <c r="I2373" s="16">
        <v>0</v>
      </c>
      <c r="J2373" s="16">
        <v>0</v>
      </c>
      <c r="K2373" s="16">
        <v>0</v>
      </c>
      <c r="L2373" s="16">
        <v>0</v>
      </c>
      <c r="M2373" s="16">
        <v>0</v>
      </c>
      <c r="N2373" s="16">
        <v>0</v>
      </c>
      <c r="O2373" s="16">
        <v>0</v>
      </c>
      <c r="P2373" s="16">
        <v>0</v>
      </c>
      <c r="Q2373" s="16">
        <v>0</v>
      </c>
      <c r="R2373" s="16">
        <v>0</v>
      </c>
      <c r="S2373" s="16">
        <v>0</v>
      </c>
      <c r="T2373" s="16">
        <v>0</v>
      </c>
      <c r="U2373" s="16">
        <v>0</v>
      </c>
      <c r="V2373" s="16">
        <v>0</v>
      </c>
      <c r="W2373" s="16">
        <v>0</v>
      </c>
      <c r="X2373" s="16">
        <v>0</v>
      </c>
      <c r="Y2373" s="16">
        <v>0</v>
      </c>
      <c r="Z2373" s="16">
        <v>0</v>
      </c>
    </row>
    <row r="2374" spans="1:26" x14ac:dyDescent="0.35">
      <c r="A2374" t="s">
        <v>124</v>
      </c>
      <c r="B2374" s="16">
        <v>0</v>
      </c>
      <c r="C2374" s="16">
        <v>0</v>
      </c>
      <c r="D2374" s="16">
        <v>0</v>
      </c>
      <c r="E2374" s="16">
        <v>0</v>
      </c>
      <c r="F2374" s="16">
        <v>0</v>
      </c>
      <c r="G2374" s="16">
        <v>0</v>
      </c>
      <c r="H2374" s="16">
        <v>0</v>
      </c>
      <c r="I2374" s="16">
        <v>0</v>
      </c>
      <c r="J2374" s="16">
        <v>0</v>
      </c>
      <c r="K2374" s="16">
        <v>0</v>
      </c>
      <c r="L2374" s="16">
        <v>0</v>
      </c>
      <c r="M2374" s="16">
        <v>0</v>
      </c>
      <c r="N2374" s="16">
        <v>0</v>
      </c>
      <c r="O2374" s="16">
        <v>0</v>
      </c>
      <c r="P2374" s="16">
        <v>0</v>
      </c>
      <c r="Q2374" s="16">
        <v>0</v>
      </c>
      <c r="R2374" s="16">
        <v>0</v>
      </c>
      <c r="S2374" s="16">
        <v>0</v>
      </c>
      <c r="T2374" s="16">
        <v>0</v>
      </c>
      <c r="U2374" s="16">
        <v>0</v>
      </c>
      <c r="V2374" s="16">
        <v>0</v>
      </c>
      <c r="W2374" s="16">
        <v>0</v>
      </c>
      <c r="X2374" s="16">
        <v>0</v>
      </c>
      <c r="Y2374" s="16">
        <v>0</v>
      </c>
      <c r="Z2374" s="16">
        <v>0</v>
      </c>
    </row>
    <row r="2375" spans="1:26" x14ac:dyDescent="0.35">
      <c r="A2375" t="s">
        <v>125</v>
      </c>
      <c r="B2375" s="16">
        <v>4.3276618724873601E-2</v>
      </c>
      <c r="C2375" s="16">
        <v>2.56357728105303E-2</v>
      </c>
      <c r="D2375" s="16">
        <v>2.9179465475831699E-2</v>
      </c>
      <c r="E2375" s="16">
        <v>2.2143471457999199E-2</v>
      </c>
      <c r="F2375" s="16">
        <v>3.1756623461614099E-2</v>
      </c>
      <c r="G2375" s="16">
        <v>0</v>
      </c>
      <c r="H2375" s="16">
        <v>1.7907865070173799E-2</v>
      </c>
      <c r="I2375" s="16">
        <v>0</v>
      </c>
      <c r="J2375" s="16">
        <v>2.9437409178182002E-2</v>
      </c>
      <c r="K2375" s="16">
        <v>0</v>
      </c>
      <c r="L2375" s="16">
        <v>0</v>
      </c>
      <c r="M2375" s="16">
        <v>0</v>
      </c>
      <c r="N2375" s="16">
        <v>0</v>
      </c>
      <c r="O2375" s="16">
        <v>0</v>
      </c>
      <c r="P2375" s="16">
        <v>0</v>
      </c>
      <c r="Q2375" s="16">
        <v>0</v>
      </c>
      <c r="R2375" s="16">
        <v>0</v>
      </c>
      <c r="S2375" s="16">
        <v>0</v>
      </c>
      <c r="T2375" s="16">
        <v>0</v>
      </c>
      <c r="U2375" s="16">
        <v>0</v>
      </c>
      <c r="V2375" s="16">
        <v>0</v>
      </c>
      <c r="W2375" s="16">
        <v>0</v>
      </c>
      <c r="X2375" s="16">
        <v>0</v>
      </c>
      <c r="Y2375" s="16">
        <v>0</v>
      </c>
      <c r="Z2375" s="16">
        <v>0</v>
      </c>
    </row>
    <row r="2376" spans="1:26" x14ac:dyDescent="0.35">
      <c r="A2376" t="s">
        <v>126</v>
      </c>
      <c r="B2376" s="16">
        <v>0.76683571982957</v>
      </c>
      <c r="C2376" s="16">
        <v>0.72445528768493195</v>
      </c>
      <c r="D2376" s="16">
        <v>0.94780357863473597</v>
      </c>
      <c r="E2376" s="16">
        <v>0.85257262663080902</v>
      </c>
      <c r="F2376" s="16">
        <v>0.61780957051319796</v>
      </c>
      <c r="G2376" s="16">
        <v>0.59427380844460398</v>
      </c>
      <c r="H2376" s="16">
        <v>0.81433541819308897</v>
      </c>
      <c r="I2376" s="16">
        <v>0.84557101350027397</v>
      </c>
      <c r="J2376" s="16">
        <v>0.76498208084985198</v>
      </c>
      <c r="K2376" s="16">
        <v>0.71404456004988004</v>
      </c>
      <c r="L2376" s="16">
        <v>0.778474429156369</v>
      </c>
      <c r="M2376" s="16">
        <v>0.45248147504453301</v>
      </c>
      <c r="N2376" s="16">
        <v>0.30806781158421298</v>
      </c>
      <c r="O2376" s="16">
        <v>0.45545827298587499</v>
      </c>
      <c r="P2376" s="16">
        <v>0.45668079382233301</v>
      </c>
      <c r="Q2376" s="16">
        <v>0.29885048073423098</v>
      </c>
      <c r="R2376" s="16">
        <v>0.50933165873198705</v>
      </c>
      <c r="S2376" s="16">
        <v>0.28864155211049702</v>
      </c>
      <c r="T2376" s="16">
        <v>0.45495163246077702</v>
      </c>
      <c r="U2376" s="16">
        <v>0.32276550399801601</v>
      </c>
      <c r="V2376" s="16">
        <v>0.67825352263808603</v>
      </c>
      <c r="W2376" s="16">
        <v>0.37203441974425999</v>
      </c>
      <c r="X2376" s="16">
        <v>0.37030569362927601</v>
      </c>
      <c r="Y2376" s="16">
        <v>0.70826607348926396</v>
      </c>
      <c r="Z2376" s="16">
        <v>0.23962888270817501</v>
      </c>
    </row>
    <row r="2377" spans="1:26" x14ac:dyDescent="0.35">
      <c r="A2377" s="56" t="s">
        <v>127</v>
      </c>
      <c r="B2377" s="57">
        <f t="shared" ref="B2377:Z2377" si="94">SUM(B2356:B2376)</f>
        <v>7.227360794722153</v>
      </c>
      <c r="C2377" s="57">
        <f t="shared" si="94"/>
        <v>7.818401112697015</v>
      </c>
      <c r="D2377" s="57">
        <f t="shared" si="94"/>
        <v>7.0066564131958895</v>
      </c>
      <c r="E2377" s="57">
        <f t="shared" si="94"/>
        <v>8.352829728648496</v>
      </c>
      <c r="F2377" s="57">
        <f t="shared" si="94"/>
        <v>6.1673748197245954</v>
      </c>
      <c r="G2377" s="57">
        <f t="shared" si="94"/>
        <v>8.8101199778591024</v>
      </c>
      <c r="H2377" s="57">
        <f t="shared" si="94"/>
        <v>6.7629540965433064</v>
      </c>
      <c r="I2377" s="57">
        <f t="shared" si="94"/>
        <v>9.0327692441440206</v>
      </c>
      <c r="J2377" s="57">
        <f t="shared" si="94"/>
        <v>7.6960742175328427</v>
      </c>
      <c r="K2377" s="57">
        <f t="shared" si="94"/>
        <v>8.468321752954715</v>
      </c>
      <c r="L2377" s="57">
        <f t="shared" si="94"/>
        <v>7.3238854477800706</v>
      </c>
      <c r="M2377" s="57">
        <f t="shared" si="94"/>
        <v>6.7123671168704009</v>
      </c>
      <c r="N2377" s="57">
        <f t="shared" si="94"/>
        <v>5.9714743633943401</v>
      </c>
      <c r="O2377" s="57">
        <f t="shared" si="94"/>
        <v>7.5920668975320726</v>
      </c>
      <c r="P2377" s="57">
        <f t="shared" si="94"/>
        <v>7.3557615682161295</v>
      </c>
      <c r="Q2377" s="57">
        <f t="shared" si="94"/>
        <v>7.7854690525518633</v>
      </c>
      <c r="R2377" s="57">
        <f t="shared" si="94"/>
        <v>6.9916787150170112</v>
      </c>
      <c r="S2377" s="57">
        <f t="shared" si="94"/>
        <v>6.9193601980191231</v>
      </c>
      <c r="T2377" s="57">
        <f t="shared" si="94"/>
        <v>7.7187315267484005</v>
      </c>
      <c r="U2377" s="57">
        <f t="shared" si="94"/>
        <v>7.6307515125561309</v>
      </c>
      <c r="V2377" s="57">
        <f t="shared" si="94"/>
        <v>7.1404679438476286</v>
      </c>
      <c r="W2377" s="57">
        <f t="shared" si="94"/>
        <v>7.6291614983037102</v>
      </c>
      <c r="X2377" s="57">
        <f t="shared" si="94"/>
        <v>7.4803792849380111</v>
      </c>
      <c r="Y2377" s="57">
        <f t="shared" si="94"/>
        <v>7.8890867043976058</v>
      </c>
      <c r="Z2377" s="57">
        <f t="shared" si="94"/>
        <v>8.6406717789529761</v>
      </c>
    </row>
    <row r="2379" spans="1:26" x14ac:dyDescent="0.35">
      <c r="A2379" s="53" t="s">
        <v>221</v>
      </c>
    </row>
    <row r="2380" spans="1:26" x14ac:dyDescent="0.35">
      <c r="A2380" s="54" t="s">
        <v>104</v>
      </c>
      <c r="B2380" s="55">
        <v>1990</v>
      </c>
      <c r="C2380" s="55">
        <v>1991</v>
      </c>
      <c r="D2380" s="55">
        <v>1992</v>
      </c>
      <c r="E2380" s="55">
        <v>1993</v>
      </c>
      <c r="F2380" s="55">
        <v>1994</v>
      </c>
      <c r="G2380" s="55">
        <v>1995</v>
      </c>
      <c r="H2380" s="55">
        <v>1996</v>
      </c>
      <c r="I2380" s="55">
        <v>1997</v>
      </c>
      <c r="J2380" s="55">
        <v>1998</v>
      </c>
      <c r="K2380" s="55" t="s">
        <v>105</v>
      </c>
      <c r="L2380" s="55">
        <v>2000</v>
      </c>
      <c r="M2380" s="55">
        <v>2001</v>
      </c>
      <c r="N2380" s="55">
        <v>2002</v>
      </c>
      <c r="O2380" s="55">
        <v>2003</v>
      </c>
      <c r="P2380" s="55">
        <v>2004</v>
      </c>
      <c r="Q2380" s="55">
        <v>2005</v>
      </c>
      <c r="R2380" s="55">
        <v>2006</v>
      </c>
      <c r="S2380" s="55">
        <v>2007</v>
      </c>
      <c r="T2380" s="55">
        <f>S2380+1</f>
        <v>2008</v>
      </c>
      <c r="U2380" s="55">
        <v>2009</v>
      </c>
      <c r="V2380" s="55">
        <v>2010</v>
      </c>
      <c r="W2380" s="55">
        <v>2011</v>
      </c>
      <c r="X2380" s="55">
        <v>2012</v>
      </c>
      <c r="Y2380" s="55">
        <v>2013</v>
      </c>
      <c r="Z2380" s="55">
        <v>2014</v>
      </c>
    </row>
    <row r="2381" spans="1:26" x14ac:dyDescent="0.35">
      <c r="A2381" t="s">
        <v>106</v>
      </c>
      <c r="B2381" s="16">
        <v>143.25895019999999</v>
      </c>
      <c r="C2381" s="16">
        <v>180.40915254000001</v>
      </c>
      <c r="D2381" s="16">
        <v>209.42516025</v>
      </c>
      <c r="E2381" s="16">
        <v>186.47944704</v>
      </c>
      <c r="F2381" s="16">
        <v>131.64445339</v>
      </c>
      <c r="G2381" s="16">
        <v>115.53793865</v>
      </c>
      <c r="H2381" s="16">
        <v>143.62316787</v>
      </c>
      <c r="I2381" s="16">
        <v>147.7104995</v>
      </c>
      <c r="J2381" s="16">
        <v>140.79036377</v>
      </c>
      <c r="K2381" s="16">
        <v>153.94266852000001</v>
      </c>
      <c r="L2381" s="16">
        <v>157.22062754999999</v>
      </c>
      <c r="M2381" s="16">
        <v>96.558151179999996</v>
      </c>
      <c r="N2381" s="16">
        <v>112.58372866000001</v>
      </c>
      <c r="O2381" s="16">
        <v>119.58480165</v>
      </c>
      <c r="P2381" s="16">
        <v>151.15033305</v>
      </c>
      <c r="Q2381" s="16">
        <v>102.10235349</v>
      </c>
      <c r="R2381" s="16">
        <v>115.57840727999999</v>
      </c>
      <c r="S2381" s="16">
        <v>132.08960832</v>
      </c>
      <c r="T2381" s="16">
        <v>114.20247386</v>
      </c>
      <c r="U2381" s="16">
        <v>110.0746736</v>
      </c>
      <c r="V2381" s="16">
        <v>109.58905004</v>
      </c>
      <c r="W2381" s="16">
        <v>189.15037662</v>
      </c>
      <c r="X2381" s="16">
        <v>195.22067111999999</v>
      </c>
      <c r="Y2381" s="16">
        <v>136.37928310000001</v>
      </c>
      <c r="Z2381" s="16">
        <v>164.30263780000001</v>
      </c>
    </row>
    <row r="2382" spans="1:26" x14ac:dyDescent="0.35">
      <c r="A2382" t="s">
        <v>107</v>
      </c>
      <c r="B2382" s="16">
        <v>0</v>
      </c>
      <c r="C2382" s="16">
        <v>0</v>
      </c>
      <c r="D2382" s="16">
        <v>0</v>
      </c>
      <c r="E2382" s="16">
        <v>0</v>
      </c>
      <c r="F2382" s="16">
        <v>0</v>
      </c>
      <c r="G2382" s="16">
        <v>0</v>
      </c>
      <c r="H2382" s="16">
        <v>0</v>
      </c>
      <c r="I2382" s="16">
        <v>0</v>
      </c>
      <c r="J2382" s="16">
        <v>0</v>
      </c>
      <c r="K2382" s="16">
        <v>0</v>
      </c>
      <c r="L2382" s="16">
        <v>0</v>
      </c>
      <c r="M2382" s="16">
        <v>0</v>
      </c>
      <c r="N2382" s="16">
        <v>0</v>
      </c>
      <c r="O2382" s="16">
        <v>0</v>
      </c>
      <c r="P2382" s="16">
        <v>0</v>
      </c>
      <c r="Q2382" s="16">
        <v>0</v>
      </c>
      <c r="R2382" s="16">
        <v>0</v>
      </c>
      <c r="S2382" s="16">
        <v>0</v>
      </c>
      <c r="T2382" s="16">
        <v>0</v>
      </c>
      <c r="U2382" s="16">
        <v>0</v>
      </c>
      <c r="V2382" s="16">
        <v>0</v>
      </c>
      <c r="W2382" s="16">
        <v>0</v>
      </c>
      <c r="X2382" s="16">
        <v>0</v>
      </c>
      <c r="Y2382" s="16">
        <v>0</v>
      </c>
      <c r="Z2382" s="16">
        <v>0</v>
      </c>
    </row>
    <row r="2383" spans="1:26" x14ac:dyDescent="0.35">
      <c r="A2383" t="s">
        <v>108</v>
      </c>
      <c r="B2383" s="16">
        <v>1152.2633019899999</v>
      </c>
      <c r="C2383" s="16">
        <v>1051.8201623299999</v>
      </c>
      <c r="D2383" s="16">
        <v>919.24493044999997</v>
      </c>
      <c r="E2383" s="16">
        <v>1539.38621657</v>
      </c>
      <c r="F2383" s="16">
        <v>708.80805444999999</v>
      </c>
      <c r="G2383" s="16">
        <v>1546.7919758600001</v>
      </c>
      <c r="H2383" s="16">
        <v>732.27985984999998</v>
      </c>
      <c r="I2383" s="16">
        <v>1652.5365060500001</v>
      </c>
      <c r="J2383" s="16">
        <v>727.26174973000002</v>
      </c>
      <c r="K2383" s="16">
        <v>1077.2749306000001</v>
      </c>
      <c r="L2383" s="16">
        <v>779.74956283999995</v>
      </c>
      <c r="M2383" s="16">
        <v>1151.3729921300001</v>
      </c>
      <c r="N2383" s="16">
        <v>907.38762185999997</v>
      </c>
      <c r="O2383" s="16">
        <v>1168.5721598800001</v>
      </c>
      <c r="P2383" s="16">
        <v>777.92847448999999</v>
      </c>
      <c r="Q2383" s="16">
        <v>1006.65717125</v>
      </c>
      <c r="R2383" s="16">
        <v>638.63545003000002</v>
      </c>
      <c r="S2383" s="16">
        <v>968.45478452999998</v>
      </c>
      <c r="T2383" s="16">
        <v>759.83899687999997</v>
      </c>
      <c r="U2383" s="16">
        <v>1034.70193184</v>
      </c>
      <c r="V2383" s="16">
        <v>764.81663836999996</v>
      </c>
      <c r="W2383" s="16">
        <v>986.58473076999996</v>
      </c>
      <c r="X2383" s="16">
        <v>833.33002896000005</v>
      </c>
      <c r="Y2383" s="16">
        <v>990.55065650999995</v>
      </c>
      <c r="Z2383" s="16">
        <v>1181.6435273699999</v>
      </c>
    </row>
    <row r="2384" spans="1:26" x14ac:dyDescent="0.35">
      <c r="A2384" t="s">
        <v>109</v>
      </c>
      <c r="B2384" s="16">
        <v>220.63497075999999</v>
      </c>
      <c r="C2384" s="16">
        <v>323.3443537</v>
      </c>
      <c r="D2384" s="16">
        <v>264.30062253</v>
      </c>
      <c r="E2384" s="16">
        <v>271.46357003999998</v>
      </c>
      <c r="F2384" s="16">
        <v>286.80118081000001</v>
      </c>
      <c r="G2384" s="16">
        <v>221.80856102999999</v>
      </c>
      <c r="H2384" s="16">
        <v>214.15998995999999</v>
      </c>
      <c r="I2384" s="16">
        <v>260.94172623999998</v>
      </c>
      <c r="J2384" s="16">
        <v>306.46893498999998</v>
      </c>
      <c r="K2384" s="16">
        <v>294.89490681000001</v>
      </c>
      <c r="L2384" s="16">
        <v>323.38482233000002</v>
      </c>
      <c r="M2384" s="16">
        <v>279.59776467</v>
      </c>
      <c r="N2384" s="16">
        <v>267.65951882000002</v>
      </c>
      <c r="O2384" s="16">
        <v>201.37190287999999</v>
      </c>
      <c r="P2384" s="16">
        <v>206.75423067</v>
      </c>
      <c r="Q2384" s="16">
        <v>308.45189785999997</v>
      </c>
      <c r="R2384" s="16">
        <v>188.46240990999999</v>
      </c>
      <c r="S2384" s="16">
        <v>143.50176198</v>
      </c>
      <c r="T2384" s="16">
        <v>218.69247652000001</v>
      </c>
      <c r="U2384" s="16">
        <v>157.13969029</v>
      </c>
      <c r="V2384" s="16">
        <v>175.39104241999999</v>
      </c>
      <c r="W2384" s="16">
        <v>121.08214096</v>
      </c>
      <c r="X2384" s="16">
        <v>229.05244579999999</v>
      </c>
      <c r="Y2384" s="16">
        <v>243.33787219000001</v>
      </c>
      <c r="Z2384" s="16">
        <v>257.54236132</v>
      </c>
    </row>
    <row r="2385" spans="1:26" x14ac:dyDescent="0.35">
      <c r="A2385" t="s">
        <v>110</v>
      </c>
      <c r="B2385" s="16">
        <v>38.040512200000002</v>
      </c>
      <c r="C2385" s="16">
        <v>24.03836622</v>
      </c>
      <c r="D2385" s="16">
        <v>21.853060200000002</v>
      </c>
      <c r="E2385" s="16">
        <v>18.53463254</v>
      </c>
      <c r="F2385" s="16">
        <v>31.36318825</v>
      </c>
      <c r="G2385" s="16">
        <v>48.481418740000002</v>
      </c>
      <c r="H2385" s="16">
        <v>67.663549360000005</v>
      </c>
      <c r="I2385" s="16">
        <v>32.577247149999998</v>
      </c>
      <c r="J2385" s="16">
        <v>85.388809300000005</v>
      </c>
      <c r="K2385" s="16">
        <v>16.915887340000001</v>
      </c>
      <c r="L2385" s="16">
        <v>54.95639954</v>
      </c>
      <c r="M2385" s="16">
        <v>70.860571129999997</v>
      </c>
      <c r="N2385" s="16">
        <v>36.988327820000002</v>
      </c>
      <c r="O2385" s="16">
        <v>81.341946300000004</v>
      </c>
      <c r="P2385" s="16">
        <v>24.685864299999999</v>
      </c>
      <c r="Q2385" s="16">
        <v>81.018197259999994</v>
      </c>
      <c r="R2385" s="16">
        <v>43.463308619999999</v>
      </c>
      <c r="S2385" s="16">
        <v>38.323792609999998</v>
      </c>
      <c r="T2385" s="16">
        <v>33.912711940000001</v>
      </c>
      <c r="U2385" s="16">
        <v>2.2662432799999999</v>
      </c>
      <c r="V2385" s="16">
        <v>7.6890397000000004</v>
      </c>
      <c r="W2385" s="16">
        <v>18.979787470000002</v>
      </c>
      <c r="X2385" s="16">
        <v>31.92974907</v>
      </c>
      <c r="Y2385" s="16">
        <v>43.180028210000003</v>
      </c>
      <c r="Z2385" s="16">
        <v>24.888207449999999</v>
      </c>
    </row>
    <row r="2386" spans="1:26" x14ac:dyDescent="0.35">
      <c r="A2386" t="s">
        <v>111</v>
      </c>
      <c r="B2386" s="16">
        <v>24.56445841</v>
      </c>
      <c r="C2386" s="16">
        <v>10.926530100000001</v>
      </c>
      <c r="D2386" s="16">
        <v>79.197108909999997</v>
      </c>
      <c r="E2386" s="16">
        <v>123.22697835</v>
      </c>
      <c r="F2386" s="16">
        <v>23.83602307</v>
      </c>
      <c r="G2386" s="16">
        <v>10.238563389999999</v>
      </c>
      <c r="H2386" s="16">
        <v>9.6720025700000001</v>
      </c>
      <c r="I2386" s="16">
        <v>18.979787470000002</v>
      </c>
      <c r="J2386" s="16">
        <v>42.8967478</v>
      </c>
      <c r="K2386" s="16">
        <v>25.211956489999999</v>
      </c>
      <c r="L2386" s="16">
        <v>21.326968010000002</v>
      </c>
      <c r="M2386" s="16">
        <v>87.250366279999994</v>
      </c>
      <c r="N2386" s="16">
        <v>41.399408489999999</v>
      </c>
      <c r="O2386" s="16">
        <v>62.28122157</v>
      </c>
      <c r="P2386" s="16">
        <v>7.7295083299999998</v>
      </c>
      <c r="Q2386" s="16">
        <v>124.96712943999999</v>
      </c>
      <c r="R2386" s="16">
        <v>63.697623620000002</v>
      </c>
      <c r="S2386" s="16">
        <v>93.361129410000004</v>
      </c>
      <c r="T2386" s="16">
        <v>66.894645389999994</v>
      </c>
      <c r="U2386" s="16">
        <v>12.626212560000001</v>
      </c>
      <c r="V2386" s="16">
        <v>55.927646660000001</v>
      </c>
      <c r="W2386" s="16">
        <v>57.586860489999999</v>
      </c>
      <c r="X2386" s="16">
        <v>49.574071750000002</v>
      </c>
      <c r="Y2386" s="16">
        <v>104.97562622</v>
      </c>
      <c r="Z2386" s="16">
        <v>25.13101923</v>
      </c>
    </row>
    <row r="2387" spans="1:26" x14ac:dyDescent="0.35">
      <c r="A2387" t="s">
        <v>112</v>
      </c>
      <c r="B2387" s="16">
        <v>29.501631270000001</v>
      </c>
      <c r="C2387" s="16">
        <v>20.760407189999999</v>
      </c>
      <c r="D2387" s="16">
        <v>3.39936492</v>
      </c>
      <c r="E2387" s="16">
        <v>4.5729551900000001</v>
      </c>
      <c r="F2387" s="16">
        <v>3.7231139600000001</v>
      </c>
      <c r="G2387" s="16">
        <v>8.2960691499999992</v>
      </c>
      <c r="H2387" s="16">
        <v>5.09904738</v>
      </c>
      <c r="I2387" s="16">
        <v>0</v>
      </c>
      <c r="J2387" s="16">
        <v>2.9946786200000002</v>
      </c>
      <c r="K2387" s="16">
        <v>8.2960691499999992</v>
      </c>
      <c r="L2387" s="16">
        <v>6.4345121699999996</v>
      </c>
      <c r="M2387" s="16">
        <v>1.53780794</v>
      </c>
      <c r="N2387" s="16">
        <v>0</v>
      </c>
      <c r="O2387" s="16">
        <v>11.290747769999999</v>
      </c>
      <c r="P2387" s="16">
        <v>20.962750339999999</v>
      </c>
      <c r="Q2387" s="16">
        <v>0</v>
      </c>
      <c r="R2387" s="16">
        <v>0</v>
      </c>
      <c r="S2387" s="16">
        <v>0</v>
      </c>
      <c r="T2387" s="16">
        <v>0</v>
      </c>
      <c r="U2387" s="16">
        <v>1.2140588999999999</v>
      </c>
      <c r="V2387" s="16">
        <v>0.32374903999999999</v>
      </c>
      <c r="W2387" s="16">
        <v>1.2545275300000001</v>
      </c>
      <c r="X2387" s="16">
        <v>0</v>
      </c>
      <c r="Y2387" s="16">
        <v>0</v>
      </c>
      <c r="Z2387" s="16">
        <v>7.0415416200000003</v>
      </c>
    </row>
    <row r="2388" spans="1:26" x14ac:dyDescent="0.35">
      <c r="A2388" t="s">
        <v>113</v>
      </c>
      <c r="B2388" s="16">
        <v>0</v>
      </c>
      <c r="C2388" s="16">
        <v>0</v>
      </c>
      <c r="D2388" s="16">
        <v>0</v>
      </c>
      <c r="E2388" s="16">
        <v>0</v>
      </c>
      <c r="F2388" s="16">
        <v>0</v>
      </c>
      <c r="G2388" s="16">
        <v>0</v>
      </c>
      <c r="H2388" s="16">
        <v>0</v>
      </c>
      <c r="I2388" s="16">
        <v>0</v>
      </c>
      <c r="J2388" s="16">
        <v>0</v>
      </c>
      <c r="K2388" s="16">
        <v>0</v>
      </c>
      <c r="L2388" s="16">
        <v>0</v>
      </c>
      <c r="M2388" s="16">
        <v>0</v>
      </c>
      <c r="N2388" s="16">
        <v>0</v>
      </c>
      <c r="O2388" s="16">
        <v>0</v>
      </c>
      <c r="P2388" s="16">
        <v>0</v>
      </c>
      <c r="Q2388" s="16">
        <v>0</v>
      </c>
      <c r="R2388" s="16">
        <v>0</v>
      </c>
      <c r="S2388" s="16">
        <v>0</v>
      </c>
      <c r="T2388" s="16">
        <v>0</v>
      </c>
      <c r="U2388" s="16">
        <v>0</v>
      </c>
      <c r="V2388" s="16">
        <v>0</v>
      </c>
      <c r="W2388" s="16">
        <v>0</v>
      </c>
      <c r="X2388" s="16">
        <v>0</v>
      </c>
      <c r="Y2388" s="16">
        <v>0</v>
      </c>
      <c r="Z2388" s="16">
        <v>0</v>
      </c>
    </row>
    <row r="2389" spans="1:26" x14ac:dyDescent="0.35">
      <c r="A2389" t="s">
        <v>114</v>
      </c>
      <c r="B2389" s="16">
        <v>112.86700906999999</v>
      </c>
      <c r="C2389" s="16">
        <v>133.06085544000001</v>
      </c>
      <c r="D2389" s="16">
        <v>105.70406156</v>
      </c>
      <c r="E2389" s="16">
        <v>113.23122674</v>
      </c>
      <c r="F2389" s="16">
        <v>133.50601037000001</v>
      </c>
      <c r="G2389" s="16">
        <v>180.69243295000001</v>
      </c>
      <c r="H2389" s="16">
        <v>157.62531385</v>
      </c>
      <c r="I2389" s="16">
        <v>137.99802829999999</v>
      </c>
      <c r="J2389" s="16">
        <v>176.03854050000001</v>
      </c>
      <c r="K2389" s="16">
        <v>202.14080684999999</v>
      </c>
      <c r="L2389" s="16">
        <v>127.43571587</v>
      </c>
      <c r="M2389" s="16">
        <v>191.98318072000001</v>
      </c>
      <c r="N2389" s="16">
        <v>181.29946240000001</v>
      </c>
      <c r="O2389" s="16">
        <v>161.95545726</v>
      </c>
      <c r="P2389" s="16">
        <v>187.24835100999999</v>
      </c>
      <c r="Q2389" s="16">
        <v>160.82233561999999</v>
      </c>
      <c r="R2389" s="16">
        <v>159.40593357</v>
      </c>
      <c r="S2389" s="16">
        <v>141.51879911</v>
      </c>
      <c r="T2389" s="16">
        <v>166.16419478</v>
      </c>
      <c r="U2389" s="16">
        <v>148.47940346999999</v>
      </c>
      <c r="V2389" s="16">
        <v>165.71903985</v>
      </c>
      <c r="W2389" s="16">
        <v>147.99377991</v>
      </c>
      <c r="X2389" s="16">
        <v>139.90005391</v>
      </c>
      <c r="Y2389" s="16">
        <v>176.96931899</v>
      </c>
      <c r="Z2389" s="16">
        <v>156.89687850999999</v>
      </c>
    </row>
    <row r="2390" spans="1:26" x14ac:dyDescent="0.35">
      <c r="A2390" t="s">
        <v>115</v>
      </c>
      <c r="B2390" s="16">
        <v>496.67149598999998</v>
      </c>
      <c r="C2390" s="16">
        <v>467.81736280000001</v>
      </c>
      <c r="D2390" s="16">
        <v>452.76303244000002</v>
      </c>
      <c r="E2390" s="16">
        <v>434.59261757000002</v>
      </c>
      <c r="F2390" s="16">
        <v>424.07077377000002</v>
      </c>
      <c r="G2390" s="16">
        <v>457.78114255999998</v>
      </c>
      <c r="H2390" s="16">
        <v>474.69702990000002</v>
      </c>
      <c r="I2390" s="16">
        <v>420.06437940000001</v>
      </c>
      <c r="J2390" s="16">
        <v>497.84508626000002</v>
      </c>
      <c r="K2390" s="16">
        <v>436.57558044000001</v>
      </c>
      <c r="L2390" s="16">
        <v>488.49683272999999</v>
      </c>
      <c r="M2390" s="16">
        <v>451.79178531999997</v>
      </c>
      <c r="N2390" s="16">
        <v>495.09321942000003</v>
      </c>
      <c r="O2390" s="16">
        <v>501.40632570000002</v>
      </c>
      <c r="P2390" s="16">
        <v>487.52558561000001</v>
      </c>
      <c r="Q2390" s="16">
        <v>525.12094288000003</v>
      </c>
      <c r="R2390" s="16">
        <v>599.29994166999995</v>
      </c>
      <c r="S2390" s="16">
        <v>544.46494801999995</v>
      </c>
      <c r="T2390" s="16">
        <v>528.03468424000005</v>
      </c>
      <c r="U2390" s="16">
        <v>499.54476871999998</v>
      </c>
      <c r="V2390" s="16">
        <v>477.32749085</v>
      </c>
      <c r="W2390" s="16">
        <v>566.11566506999998</v>
      </c>
      <c r="X2390" s="16">
        <v>487.40417972</v>
      </c>
      <c r="Y2390" s="16">
        <v>528.68218232000004</v>
      </c>
      <c r="Z2390" s="16">
        <v>483.43825398000001</v>
      </c>
    </row>
    <row r="2391" spans="1:26" x14ac:dyDescent="0.35">
      <c r="A2391" t="s">
        <v>116</v>
      </c>
      <c r="B2391" s="16">
        <v>0</v>
      </c>
      <c r="C2391" s="16">
        <v>0</v>
      </c>
      <c r="D2391" s="16">
        <v>0</v>
      </c>
      <c r="E2391" s="16">
        <v>0</v>
      </c>
      <c r="F2391" s="16">
        <v>0</v>
      </c>
      <c r="G2391" s="16">
        <v>0</v>
      </c>
      <c r="H2391" s="16">
        <v>0</v>
      </c>
      <c r="I2391" s="16">
        <v>0</v>
      </c>
      <c r="J2391" s="16">
        <v>0</v>
      </c>
      <c r="K2391" s="16">
        <v>0</v>
      </c>
      <c r="L2391" s="16">
        <v>0</v>
      </c>
      <c r="M2391" s="16">
        <v>0</v>
      </c>
      <c r="N2391" s="16">
        <v>0</v>
      </c>
      <c r="O2391" s="16">
        <v>0</v>
      </c>
      <c r="P2391" s="16">
        <v>0</v>
      </c>
      <c r="Q2391" s="16">
        <v>0</v>
      </c>
      <c r="R2391" s="16">
        <v>0</v>
      </c>
      <c r="S2391" s="16">
        <v>0</v>
      </c>
      <c r="T2391" s="16">
        <v>0</v>
      </c>
      <c r="U2391" s="16">
        <v>0</v>
      </c>
      <c r="V2391" s="16">
        <v>0</v>
      </c>
      <c r="W2391" s="16">
        <v>13.395116529999999</v>
      </c>
      <c r="X2391" s="16">
        <v>0.72843533999999999</v>
      </c>
      <c r="Y2391" s="16">
        <v>10.764655579999999</v>
      </c>
      <c r="Z2391" s="16">
        <v>0</v>
      </c>
    </row>
    <row r="2392" spans="1:26" x14ac:dyDescent="0.35">
      <c r="A2392" t="s">
        <v>117</v>
      </c>
      <c r="B2392" s="16">
        <v>1.37593342</v>
      </c>
      <c r="C2392" s="16">
        <v>2.71139821</v>
      </c>
      <c r="D2392" s="16">
        <v>0</v>
      </c>
      <c r="E2392" s="16">
        <v>4.1682688900000002</v>
      </c>
      <c r="F2392" s="16">
        <v>5.4227964200000001</v>
      </c>
      <c r="G2392" s="16">
        <v>5.9893572400000004</v>
      </c>
      <c r="H2392" s="16">
        <v>3.4803021799999998</v>
      </c>
      <c r="I2392" s="16">
        <v>0.8093726</v>
      </c>
      <c r="J2392" s="16">
        <v>14.12355187</v>
      </c>
      <c r="K2392" s="16">
        <v>31.079907840000001</v>
      </c>
      <c r="L2392" s="16">
        <v>14.851987210000001</v>
      </c>
      <c r="M2392" s="16">
        <v>4.5324865599999997</v>
      </c>
      <c r="N2392" s="16">
        <v>8.1341946299999996</v>
      </c>
      <c r="O2392" s="16">
        <v>4.4920179300000003</v>
      </c>
      <c r="P2392" s="16">
        <v>12.140589</v>
      </c>
      <c r="Q2392" s="16">
        <v>18.453695280000002</v>
      </c>
      <c r="R2392" s="16">
        <v>6.9201357300000002</v>
      </c>
      <c r="S2392" s="16">
        <v>1.17359027</v>
      </c>
      <c r="T2392" s="16">
        <v>13.84027146</v>
      </c>
      <c r="U2392" s="16">
        <v>12.78808708</v>
      </c>
      <c r="V2392" s="16">
        <v>14.89245584</v>
      </c>
      <c r="W2392" s="16">
        <v>36.178955219999999</v>
      </c>
      <c r="X2392" s="16">
        <v>2.7923354699999998</v>
      </c>
      <c r="Y2392" s="16">
        <v>2.0639001299999999</v>
      </c>
      <c r="Z2392" s="16">
        <v>8.3365377800000005</v>
      </c>
    </row>
    <row r="2393" spans="1:26" x14ac:dyDescent="0.35">
      <c r="A2393" t="s">
        <v>118</v>
      </c>
      <c r="B2393" s="16">
        <v>0</v>
      </c>
      <c r="C2393" s="16">
        <v>0</v>
      </c>
      <c r="D2393" s="16">
        <v>0</v>
      </c>
      <c r="E2393" s="16">
        <v>0</v>
      </c>
      <c r="F2393" s="16">
        <v>0</v>
      </c>
      <c r="G2393" s="16">
        <v>0</v>
      </c>
      <c r="H2393" s="16">
        <v>0</v>
      </c>
      <c r="I2393" s="16">
        <v>0</v>
      </c>
      <c r="J2393" s="16">
        <v>0</v>
      </c>
      <c r="K2393" s="16">
        <v>0</v>
      </c>
      <c r="L2393" s="16">
        <v>0</v>
      </c>
      <c r="M2393" s="16">
        <v>0</v>
      </c>
      <c r="N2393" s="16">
        <v>0</v>
      </c>
      <c r="O2393" s="16">
        <v>0</v>
      </c>
      <c r="P2393" s="16">
        <v>0</v>
      </c>
      <c r="Q2393" s="16">
        <v>0</v>
      </c>
      <c r="R2393" s="16">
        <v>0</v>
      </c>
      <c r="S2393" s="16">
        <v>0</v>
      </c>
      <c r="T2393" s="16">
        <v>0</v>
      </c>
      <c r="U2393" s="16">
        <v>0</v>
      </c>
      <c r="V2393" s="16">
        <v>0</v>
      </c>
      <c r="W2393" s="16">
        <v>0</v>
      </c>
      <c r="X2393" s="16">
        <v>0</v>
      </c>
      <c r="Y2393" s="16">
        <v>0</v>
      </c>
      <c r="Z2393" s="16">
        <v>0</v>
      </c>
    </row>
    <row r="2394" spans="1:26" x14ac:dyDescent="0.35">
      <c r="A2394" t="s">
        <v>119</v>
      </c>
      <c r="B2394" s="16">
        <v>4.6134238200000004</v>
      </c>
      <c r="C2394" s="16">
        <v>15.05433036</v>
      </c>
      <c r="D2394" s="16">
        <v>17.927603090000002</v>
      </c>
      <c r="E2394" s="16">
        <v>4.1682688900000002</v>
      </c>
      <c r="F2394" s="16">
        <v>11.574028180000001</v>
      </c>
      <c r="G2394" s="16">
        <v>12.42386941</v>
      </c>
      <c r="H2394" s="16">
        <v>7.3652906600000003</v>
      </c>
      <c r="I2394" s="16">
        <v>9.6720025700000001</v>
      </c>
      <c r="J2394" s="16">
        <v>8.2960691499999992</v>
      </c>
      <c r="K2394" s="16">
        <v>8.2151318900000003</v>
      </c>
      <c r="L2394" s="16">
        <v>0</v>
      </c>
      <c r="M2394" s="16">
        <v>2.22577465</v>
      </c>
      <c r="N2394" s="16">
        <v>0</v>
      </c>
      <c r="O2394" s="16">
        <v>0</v>
      </c>
      <c r="P2394" s="16">
        <v>0</v>
      </c>
      <c r="Q2394" s="16">
        <v>0</v>
      </c>
      <c r="R2394" s="16">
        <v>0</v>
      </c>
      <c r="S2394" s="16">
        <v>0</v>
      </c>
      <c r="T2394" s="16">
        <v>0</v>
      </c>
      <c r="U2394" s="16">
        <v>0</v>
      </c>
      <c r="V2394" s="16">
        <v>0</v>
      </c>
      <c r="W2394" s="16">
        <v>0</v>
      </c>
      <c r="X2394" s="16">
        <v>0</v>
      </c>
      <c r="Y2394" s="16">
        <v>0</v>
      </c>
      <c r="Z2394" s="16">
        <v>0</v>
      </c>
    </row>
    <row r="2395" spans="1:26" x14ac:dyDescent="0.35">
      <c r="A2395" t="s">
        <v>120</v>
      </c>
      <c r="B2395" s="16">
        <v>0</v>
      </c>
      <c r="C2395" s="16">
        <v>0</v>
      </c>
      <c r="D2395" s="16">
        <v>0</v>
      </c>
      <c r="E2395" s="16">
        <v>0</v>
      </c>
      <c r="F2395" s="16">
        <v>0</v>
      </c>
      <c r="G2395" s="16">
        <v>0</v>
      </c>
      <c r="H2395" s="16">
        <v>0</v>
      </c>
      <c r="I2395" s="16">
        <v>0</v>
      </c>
      <c r="J2395" s="16">
        <v>0</v>
      </c>
      <c r="K2395" s="16">
        <v>0</v>
      </c>
      <c r="L2395" s="16">
        <v>0</v>
      </c>
      <c r="M2395" s="16">
        <v>0</v>
      </c>
      <c r="N2395" s="16">
        <v>0</v>
      </c>
      <c r="O2395" s="16">
        <v>0</v>
      </c>
      <c r="P2395" s="16">
        <v>0</v>
      </c>
      <c r="Q2395" s="16">
        <v>0</v>
      </c>
      <c r="R2395" s="16">
        <v>0</v>
      </c>
      <c r="S2395" s="16">
        <v>0</v>
      </c>
      <c r="T2395" s="16">
        <v>0</v>
      </c>
      <c r="U2395" s="16">
        <v>0</v>
      </c>
      <c r="V2395" s="16">
        <v>0</v>
      </c>
      <c r="W2395" s="16">
        <v>0</v>
      </c>
      <c r="X2395" s="16">
        <v>0</v>
      </c>
      <c r="Y2395" s="16">
        <v>0</v>
      </c>
      <c r="Z2395" s="16">
        <v>0</v>
      </c>
    </row>
    <row r="2396" spans="1:26" x14ac:dyDescent="0.35">
      <c r="A2396" t="s">
        <v>121</v>
      </c>
      <c r="B2396" s="16">
        <v>6.2321690199999997</v>
      </c>
      <c r="C2396" s="16">
        <v>0.64749807999999998</v>
      </c>
      <c r="D2396" s="16">
        <v>0</v>
      </c>
      <c r="E2396" s="16">
        <v>4.8562355999999998</v>
      </c>
      <c r="F2396" s="16">
        <v>48.64329326</v>
      </c>
      <c r="G2396" s="16">
        <v>32.010686329999999</v>
      </c>
      <c r="H2396" s="16">
        <v>39.2545711</v>
      </c>
      <c r="I2396" s="16">
        <v>60.824350889999998</v>
      </c>
      <c r="J2396" s="16">
        <v>17.52291679</v>
      </c>
      <c r="K2396" s="16">
        <v>34.641147279999998</v>
      </c>
      <c r="L2396" s="16">
        <v>53.580466119999997</v>
      </c>
      <c r="M2396" s="16">
        <v>65.275900190000002</v>
      </c>
      <c r="N2396" s="16">
        <v>59.043731170000001</v>
      </c>
      <c r="O2396" s="16">
        <v>138.88833815999999</v>
      </c>
      <c r="P2396" s="16">
        <v>74.705090979999994</v>
      </c>
      <c r="Q2396" s="16">
        <v>71.589006470000001</v>
      </c>
      <c r="R2396" s="16">
        <v>81.422883560000002</v>
      </c>
      <c r="S2396" s="16">
        <v>79.642263839999998</v>
      </c>
      <c r="T2396" s="16">
        <v>98.743457199999995</v>
      </c>
      <c r="U2396" s="16">
        <v>164.99060451</v>
      </c>
      <c r="V2396" s="16">
        <v>157.94906288999999</v>
      </c>
      <c r="W2396" s="16">
        <v>36.259892479999998</v>
      </c>
      <c r="X2396" s="16">
        <v>49.574071750000002</v>
      </c>
      <c r="Y2396" s="16">
        <v>71.305726059999998</v>
      </c>
      <c r="Z2396" s="16">
        <v>53.175779820000002</v>
      </c>
    </row>
    <row r="2397" spans="1:26" x14ac:dyDescent="0.35">
      <c r="A2397" t="s">
        <v>122</v>
      </c>
      <c r="B2397" s="16">
        <v>0</v>
      </c>
      <c r="C2397" s="16">
        <v>0</v>
      </c>
      <c r="D2397" s="16">
        <v>0</v>
      </c>
      <c r="E2397" s="16">
        <v>0</v>
      </c>
      <c r="F2397" s="16">
        <v>0</v>
      </c>
      <c r="G2397" s="16">
        <v>0</v>
      </c>
      <c r="H2397" s="16">
        <v>0</v>
      </c>
      <c r="I2397" s="16">
        <v>0</v>
      </c>
      <c r="J2397" s="16">
        <v>0</v>
      </c>
      <c r="K2397" s="16">
        <v>0</v>
      </c>
      <c r="L2397" s="16">
        <v>0</v>
      </c>
      <c r="M2397" s="16">
        <v>0</v>
      </c>
      <c r="N2397" s="16">
        <v>0</v>
      </c>
      <c r="O2397" s="16">
        <v>0</v>
      </c>
      <c r="P2397" s="16">
        <v>0</v>
      </c>
      <c r="Q2397" s="16">
        <v>0</v>
      </c>
      <c r="R2397" s="16">
        <v>0</v>
      </c>
      <c r="S2397" s="16">
        <v>0</v>
      </c>
      <c r="T2397" s="16">
        <v>0</v>
      </c>
      <c r="U2397" s="16">
        <v>0</v>
      </c>
      <c r="V2397" s="16">
        <v>0</v>
      </c>
      <c r="W2397" s="16">
        <v>0</v>
      </c>
      <c r="X2397" s="16">
        <v>0</v>
      </c>
      <c r="Y2397" s="16">
        <v>0</v>
      </c>
      <c r="Z2397" s="16">
        <v>0</v>
      </c>
    </row>
    <row r="2398" spans="1:26" x14ac:dyDescent="0.35">
      <c r="A2398" t="s">
        <v>123</v>
      </c>
      <c r="B2398" s="16">
        <v>0</v>
      </c>
      <c r="C2398" s="16">
        <v>0</v>
      </c>
      <c r="D2398" s="16">
        <v>0</v>
      </c>
      <c r="E2398" s="16">
        <v>0</v>
      </c>
      <c r="F2398" s="16">
        <v>0</v>
      </c>
      <c r="G2398" s="16">
        <v>0</v>
      </c>
      <c r="H2398" s="16">
        <v>0</v>
      </c>
      <c r="I2398" s="16">
        <v>0</v>
      </c>
      <c r="J2398" s="16">
        <v>0</v>
      </c>
      <c r="K2398" s="16">
        <v>0</v>
      </c>
      <c r="L2398" s="16">
        <v>0</v>
      </c>
      <c r="M2398" s="16">
        <v>0</v>
      </c>
      <c r="N2398" s="16">
        <v>0</v>
      </c>
      <c r="O2398" s="16">
        <v>0</v>
      </c>
      <c r="P2398" s="16">
        <v>0</v>
      </c>
      <c r="Q2398" s="16">
        <v>0</v>
      </c>
      <c r="R2398" s="16">
        <v>0</v>
      </c>
      <c r="S2398" s="16">
        <v>0</v>
      </c>
      <c r="T2398" s="16">
        <v>0</v>
      </c>
      <c r="U2398" s="16">
        <v>0</v>
      </c>
      <c r="V2398" s="16">
        <v>0</v>
      </c>
      <c r="W2398" s="16">
        <v>0</v>
      </c>
      <c r="X2398" s="16">
        <v>0</v>
      </c>
      <c r="Y2398" s="16">
        <v>0</v>
      </c>
      <c r="Z2398" s="16">
        <v>0</v>
      </c>
    </row>
    <row r="2399" spans="1:26" x14ac:dyDescent="0.35">
      <c r="A2399" t="s">
        <v>124</v>
      </c>
      <c r="B2399" s="16">
        <v>0</v>
      </c>
      <c r="C2399" s="16">
        <v>0</v>
      </c>
      <c r="D2399" s="16">
        <v>0</v>
      </c>
      <c r="E2399" s="16">
        <v>2.5899923199999999</v>
      </c>
      <c r="F2399" s="16">
        <v>3.8849884800000001</v>
      </c>
      <c r="G2399" s="16">
        <v>0</v>
      </c>
      <c r="H2399" s="16">
        <v>0</v>
      </c>
      <c r="I2399" s="16">
        <v>0</v>
      </c>
      <c r="J2399" s="16">
        <v>0</v>
      </c>
      <c r="K2399" s="16">
        <v>0</v>
      </c>
      <c r="L2399" s="16">
        <v>0</v>
      </c>
      <c r="M2399" s="16">
        <v>0</v>
      </c>
      <c r="N2399" s="16">
        <v>0</v>
      </c>
      <c r="O2399" s="16">
        <v>0</v>
      </c>
      <c r="P2399" s="16">
        <v>0</v>
      </c>
      <c r="Q2399" s="16">
        <v>0</v>
      </c>
      <c r="R2399" s="16">
        <v>0</v>
      </c>
      <c r="S2399" s="16">
        <v>0</v>
      </c>
      <c r="T2399" s="16">
        <v>0.36421766999999999</v>
      </c>
      <c r="U2399" s="16">
        <v>0</v>
      </c>
      <c r="V2399" s="16">
        <v>1.9020256099999999</v>
      </c>
      <c r="W2399" s="16">
        <v>1.8210883499999999</v>
      </c>
      <c r="X2399" s="16">
        <v>4.0063943699999998</v>
      </c>
      <c r="Y2399" s="16">
        <v>0</v>
      </c>
      <c r="Z2399" s="16">
        <v>0</v>
      </c>
    </row>
    <row r="2400" spans="1:26" x14ac:dyDescent="0.35">
      <c r="A2400" t="s">
        <v>125</v>
      </c>
      <c r="B2400" s="16">
        <v>7.0010729899999999</v>
      </c>
      <c r="C2400" s="16">
        <v>4.8157669700000003</v>
      </c>
      <c r="D2400" s="16">
        <v>4.2896747800000004</v>
      </c>
      <c r="E2400" s="16">
        <v>3.2779590299999999</v>
      </c>
      <c r="F2400" s="16">
        <v>4.4920179300000003</v>
      </c>
      <c r="G2400" s="16">
        <v>0</v>
      </c>
      <c r="H2400" s="16">
        <v>2.4281177999999999</v>
      </c>
      <c r="I2400" s="16">
        <v>0</v>
      </c>
      <c r="J2400" s="16">
        <v>4.4515492999999999</v>
      </c>
      <c r="K2400" s="16">
        <v>0</v>
      </c>
      <c r="L2400" s="16">
        <v>0</v>
      </c>
      <c r="M2400" s="16">
        <v>3.07561588</v>
      </c>
      <c r="N2400" s="16">
        <v>4.6943610800000002</v>
      </c>
      <c r="O2400" s="16">
        <v>1.6187452</v>
      </c>
      <c r="P2400" s="16">
        <v>0</v>
      </c>
      <c r="Q2400" s="16">
        <v>0</v>
      </c>
      <c r="R2400" s="16">
        <v>0</v>
      </c>
      <c r="S2400" s="16">
        <v>0</v>
      </c>
      <c r="T2400" s="16">
        <v>0</v>
      </c>
      <c r="U2400" s="16">
        <v>0</v>
      </c>
      <c r="V2400" s="16">
        <v>0</v>
      </c>
      <c r="W2400" s="16">
        <v>0</v>
      </c>
      <c r="X2400" s="16">
        <v>0</v>
      </c>
      <c r="Y2400" s="16">
        <v>0</v>
      </c>
      <c r="Z2400" s="16">
        <v>0</v>
      </c>
    </row>
    <row r="2401" spans="1:26" x14ac:dyDescent="0.35">
      <c r="A2401" t="s">
        <v>126</v>
      </c>
      <c r="B2401" s="16">
        <v>78.590079459999998</v>
      </c>
      <c r="C2401" s="16">
        <v>71.912755509999997</v>
      </c>
      <c r="D2401" s="16">
        <v>88.545362440000005</v>
      </c>
      <c r="E2401" s="16">
        <v>94.818000089999998</v>
      </c>
      <c r="F2401" s="16">
        <v>70.132135790000007</v>
      </c>
      <c r="G2401" s="16">
        <v>61.269505819999999</v>
      </c>
      <c r="H2401" s="16">
        <v>88.585831069999998</v>
      </c>
      <c r="I2401" s="16">
        <v>81.099134520000007</v>
      </c>
      <c r="J2401" s="16">
        <v>77.376020560000001</v>
      </c>
      <c r="K2401" s="16">
        <v>68.675265109999998</v>
      </c>
      <c r="L2401" s="16">
        <v>79.035234389999999</v>
      </c>
      <c r="M2401" s="16">
        <v>48.602824630000001</v>
      </c>
      <c r="N2401" s="16">
        <v>33.265213860000003</v>
      </c>
      <c r="O2401" s="16">
        <v>39.942537809999997</v>
      </c>
      <c r="P2401" s="16">
        <v>40.387692739999999</v>
      </c>
      <c r="Q2401" s="16">
        <v>26.95210758</v>
      </c>
      <c r="R2401" s="16">
        <v>51.435628729999998</v>
      </c>
      <c r="S2401" s="16">
        <v>26.91163895</v>
      </c>
      <c r="T2401" s="16">
        <v>39.456914249999997</v>
      </c>
      <c r="U2401" s="16">
        <v>25.535705530000001</v>
      </c>
      <c r="V2401" s="16">
        <v>50.70719339</v>
      </c>
      <c r="W2401" s="16">
        <v>27.23538799</v>
      </c>
      <c r="X2401" s="16">
        <v>24.443052519999998</v>
      </c>
      <c r="Y2401" s="16">
        <v>45.405802860000001</v>
      </c>
      <c r="Z2401" s="16">
        <v>17.482448160000001</v>
      </c>
    </row>
    <row r="2402" spans="1:26" x14ac:dyDescent="0.35">
      <c r="A2402" s="56" t="s">
        <v>127</v>
      </c>
      <c r="B2402" s="57">
        <f t="shared" ref="B2402:Z2402" si="95">SUM(B2381:B2401)</f>
        <v>2315.6150086000002</v>
      </c>
      <c r="C2402" s="57">
        <f t="shared" si="95"/>
        <v>2307.31893945</v>
      </c>
      <c r="D2402" s="57">
        <f t="shared" si="95"/>
        <v>2166.6499815700004</v>
      </c>
      <c r="E2402" s="57">
        <f t="shared" si="95"/>
        <v>2805.3663688600004</v>
      </c>
      <c r="F2402" s="57">
        <f t="shared" si="95"/>
        <v>1887.9020581299997</v>
      </c>
      <c r="G2402" s="57">
        <f t="shared" si="95"/>
        <v>2701.3215211299998</v>
      </c>
      <c r="H2402" s="57">
        <f t="shared" si="95"/>
        <v>1945.93407355</v>
      </c>
      <c r="I2402" s="57">
        <f t="shared" si="95"/>
        <v>2823.2130346899999</v>
      </c>
      <c r="J2402" s="57">
        <f t="shared" si="95"/>
        <v>2101.4550186399997</v>
      </c>
      <c r="K2402" s="57">
        <f t="shared" si="95"/>
        <v>2357.8642583200003</v>
      </c>
      <c r="L2402" s="57">
        <f t="shared" si="95"/>
        <v>2106.4731287600002</v>
      </c>
      <c r="M2402" s="57">
        <f t="shared" si="95"/>
        <v>2454.6652212800004</v>
      </c>
      <c r="N2402" s="57">
        <f t="shared" si="95"/>
        <v>2147.5487882100001</v>
      </c>
      <c r="O2402" s="57">
        <f t="shared" si="95"/>
        <v>2492.7462021100005</v>
      </c>
      <c r="P2402" s="57">
        <f t="shared" si="95"/>
        <v>1991.2184705200002</v>
      </c>
      <c r="Q2402" s="57">
        <f t="shared" si="95"/>
        <v>2426.1348371300001</v>
      </c>
      <c r="R2402" s="57">
        <f t="shared" si="95"/>
        <v>1948.32172272</v>
      </c>
      <c r="S2402" s="57">
        <f t="shared" si="95"/>
        <v>2169.44231704</v>
      </c>
      <c r="T2402" s="57">
        <f t="shared" si="95"/>
        <v>2040.1450441900001</v>
      </c>
      <c r="U2402" s="57">
        <f t="shared" si="95"/>
        <v>2169.3613797800008</v>
      </c>
      <c r="V2402" s="57">
        <f t="shared" si="95"/>
        <v>1982.2344346599996</v>
      </c>
      <c r="W2402" s="57">
        <f t="shared" si="95"/>
        <v>2203.6383093899999</v>
      </c>
      <c r="X2402" s="57">
        <f t="shared" si="95"/>
        <v>2047.9554897800001</v>
      </c>
      <c r="Y2402" s="57">
        <f t="shared" si="95"/>
        <v>2353.6150521700006</v>
      </c>
      <c r="Z2402" s="57">
        <f t="shared" si="95"/>
        <v>2379.8791930400002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B37BD-15FB-4D6C-A118-78F047884B36}">
  <dimension ref="A1:AH123"/>
  <sheetViews>
    <sheetView workbookViewId="0">
      <selection activeCell="G28" sqref="G28"/>
    </sheetView>
  </sheetViews>
  <sheetFormatPr defaultRowHeight="14.5" x14ac:dyDescent="0.35"/>
  <cols>
    <col min="1" max="1" width="3.26953125" style="78" customWidth="1"/>
    <col min="2" max="2" width="12.81640625" customWidth="1"/>
    <col min="3" max="3" width="2.54296875" customWidth="1"/>
    <col min="4" max="34" width="13.81640625" bestFit="1" customWidth="1"/>
  </cols>
  <sheetData>
    <row r="1" spans="1:34" ht="20" x14ac:dyDescent="0.4">
      <c r="A1" s="82" t="s">
        <v>0</v>
      </c>
      <c r="B1" s="82"/>
      <c r="C1" s="82"/>
      <c r="D1" s="82"/>
      <c r="E1" s="82"/>
      <c r="F1" s="82"/>
      <c r="G1" s="1"/>
      <c r="H1" s="1"/>
      <c r="I1" s="1"/>
      <c r="J1" s="2" t="s">
        <v>1</v>
      </c>
      <c r="K1" s="2" t="s">
        <v>1</v>
      </c>
      <c r="L1" s="2" t="s">
        <v>1</v>
      </c>
      <c r="M1" s="2" t="s">
        <v>1</v>
      </c>
      <c r="N1" s="2" t="s">
        <v>1</v>
      </c>
      <c r="O1" s="2" t="s">
        <v>1</v>
      </c>
      <c r="P1" s="2" t="s">
        <v>1</v>
      </c>
      <c r="Q1" s="2" t="s">
        <v>1</v>
      </c>
      <c r="R1" s="2" t="s">
        <v>1</v>
      </c>
      <c r="S1" s="2" t="s">
        <v>1</v>
      </c>
      <c r="T1" s="2" t="s">
        <v>1</v>
      </c>
      <c r="U1" s="2" t="s">
        <v>1</v>
      </c>
      <c r="V1" s="2" t="s">
        <v>1</v>
      </c>
      <c r="W1" s="2" t="s">
        <v>1</v>
      </c>
      <c r="X1" s="2" t="s">
        <v>1</v>
      </c>
      <c r="Y1" s="2" t="s">
        <v>1</v>
      </c>
      <c r="Z1" s="2" t="s">
        <v>1</v>
      </c>
      <c r="AA1" s="2" t="s">
        <v>1</v>
      </c>
      <c r="AB1" s="2" t="s">
        <v>1</v>
      </c>
    </row>
    <row r="2" spans="1:34" x14ac:dyDescent="0.35">
      <c r="A2" s="70"/>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4" x14ac:dyDescent="0.35">
      <c r="A3" s="71" t="s">
        <v>2</v>
      </c>
      <c r="B3" s="3"/>
      <c r="C3" s="3"/>
      <c r="G3" s="3"/>
      <c r="H3" s="3"/>
      <c r="I3" s="3"/>
      <c r="J3" s="3"/>
      <c r="K3" s="3"/>
      <c r="L3" s="3"/>
      <c r="M3" s="3"/>
      <c r="N3" s="3"/>
      <c r="O3" s="3"/>
      <c r="P3" s="3"/>
      <c r="Q3" s="3"/>
      <c r="R3" s="3"/>
      <c r="S3" s="3"/>
      <c r="T3" s="3"/>
      <c r="U3" s="3"/>
      <c r="V3" s="3"/>
      <c r="W3" s="3"/>
      <c r="X3" s="3"/>
      <c r="Y3" s="3"/>
      <c r="Z3" s="3"/>
      <c r="AA3" s="3"/>
      <c r="AB3" s="3"/>
      <c r="AC3" s="3"/>
      <c r="AD3" s="3"/>
      <c r="AE3" s="3"/>
      <c r="AF3" s="3"/>
    </row>
    <row r="4" spans="1:34" x14ac:dyDescent="0.35">
      <c r="A4" s="72" t="s">
        <v>1</v>
      </c>
      <c r="B4" s="4" t="s">
        <v>1</v>
      </c>
      <c r="C4" s="4" t="s">
        <v>1</v>
      </c>
      <c r="D4" s="5">
        <v>1990</v>
      </c>
      <c r="E4" s="5">
        <v>1991</v>
      </c>
      <c r="F4" s="5">
        <v>1992</v>
      </c>
      <c r="G4" s="5">
        <v>1993</v>
      </c>
      <c r="H4" s="5">
        <v>1994</v>
      </c>
      <c r="I4" s="5">
        <v>1995</v>
      </c>
      <c r="J4" s="5">
        <v>1996</v>
      </c>
      <c r="K4" s="5">
        <v>1997</v>
      </c>
      <c r="L4" s="5">
        <v>1998</v>
      </c>
      <c r="M4" s="5">
        <v>1999</v>
      </c>
      <c r="N4" s="5">
        <v>2000</v>
      </c>
      <c r="O4" s="5">
        <v>2001</v>
      </c>
      <c r="P4" s="5">
        <v>2002</v>
      </c>
      <c r="Q4" s="5">
        <v>2003</v>
      </c>
      <c r="R4" s="5">
        <v>2004</v>
      </c>
      <c r="S4" s="5">
        <v>2005</v>
      </c>
      <c r="T4" s="5">
        <v>2006</v>
      </c>
      <c r="U4" s="5">
        <v>2007</v>
      </c>
      <c r="V4" s="5">
        <v>2008</v>
      </c>
      <c r="W4" s="5">
        <v>2009</v>
      </c>
      <c r="X4" s="5">
        <v>2010</v>
      </c>
      <c r="Y4" s="5">
        <v>2011</v>
      </c>
      <c r="Z4" s="5">
        <v>2012</v>
      </c>
      <c r="AA4" s="5">
        <v>2013</v>
      </c>
      <c r="AB4" s="5">
        <v>2014</v>
      </c>
      <c r="AC4" s="5">
        <v>2015</v>
      </c>
      <c r="AD4" s="5">
        <v>2016</v>
      </c>
      <c r="AE4" s="5">
        <v>2017</v>
      </c>
      <c r="AF4" s="5">
        <v>2018</v>
      </c>
      <c r="AG4" s="5">
        <v>2019</v>
      </c>
      <c r="AH4" s="5">
        <v>2020</v>
      </c>
    </row>
    <row r="5" spans="1:34" ht="15" customHeight="1" x14ac:dyDescent="0.35">
      <c r="A5" s="69" t="s">
        <v>99</v>
      </c>
      <c r="B5" s="79"/>
      <c r="C5" s="79"/>
      <c r="D5" s="80"/>
      <c r="E5" s="80"/>
      <c r="F5" s="6"/>
      <c r="G5" s="6"/>
      <c r="H5" s="6"/>
      <c r="I5" s="6"/>
      <c r="J5" s="6"/>
      <c r="K5" s="6"/>
      <c r="L5" s="6" t="s">
        <v>1</v>
      </c>
      <c r="M5" s="6" t="s">
        <v>1</v>
      </c>
      <c r="N5" s="6" t="s">
        <v>1</v>
      </c>
      <c r="O5" s="6" t="s">
        <v>1</v>
      </c>
      <c r="P5" s="6" t="s">
        <v>1</v>
      </c>
      <c r="Q5" s="6" t="s">
        <v>1</v>
      </c>
      <c r="R5" s="6" t="s">
        <v>1</v>
      </c>
      <c r="S5" s="6" t="s">
        <v>1</v>
      </c>
      <c r="T5" s="6" t="s">
        <v>1</v>
      </c>
      <c r="U5" s="6" t="s">
        <v>1</v>
      </c>
      <c r="V5" s="6" t="s">
        <v>1</v>
      </c>
      <c r="W5" s="6" t="s">
        <v>1</v>
      </c>
      <c r="X5" s="6" t="s">
        <v>1</v>
      </c>
      <c r="Y5" s="6" t="s">
        <v>1</v>
      </c>
      <c r="Z5" s="6" t="s">
        <v>1</v>
      </c>
      <c r="AA5" s="6" t="s">
        <v>1</v>
      </c>
      <c r="AB5" s="6" t="s">
        <v>1</v>
      </c>
      <c r="AC5" s="6" t="s">
        <v>1</v>
      </c>
      <c r="AD5" s="6" t="s">
        <v>1</v>
      </c>
      <c r="AE5" s="6" t="s">
        <v>1</v>
      </c>
      <c r="AF5" s="6" t="s">
        <v>1</v>
      </c>
      <c r="AG5" s="6" t="s">
        <v>1</v>
      </c>
      <c r="AH5" s="6" t="s">
        <v>1</v>
      </c>
    </row>
    <row r="6" spans="1:34" x14ac:dyDescent="0.35">
      <c r="A6" s="73"/>
      <c r="B6" s="8" t="s">
        <v>3</v>
      </c>
      <c r="C6" s="7"/>
      <c r="D6" s="60"/>
      <c r="E6" s="60"/>
      <c r="F6" s="60"/>
      <c r="G6" s="60"/>
      <c r="H6" s="60"/>
      <c r="I6" s="60"/>
      <c r="J6" s="61"/>
      <c r="K6" s="60"/>
      <c r="L6" s="60"/>
      <c r="M6" s="61"/>
      <c r="N6" s="60"/>
      <c r="O6" s="61"/>
      <c r="P6" s="60"/>
      <c r="Q6" s="61"/>
      <c r="R6" s="61"/>
      <c r="S6" s="60"/>
      <c r="T6" s="61"/>
      <c r="U6" s="61"/>
      <c r="V6" s="61"/>
      <c r="W6" s="61"/>
      <c r="X6" s="61"/>
      <c r="Y6" s="60"/>
      <c r="Z6" s="60"/>
      <c r="AA6" s="60"/>
      <c r="AB6" s="61"/>
      <c r="AC6" s="61"/>
      <c r="AD6" s="61"/>
      <c r="AE6" s="60"/>
      <c r="AF6" s="61"/>
      <c r="AG6" s="60"/>
      <c r="AH6" s="48"/>
    </row>
    <row r="7" spans="1:34" x14ac:dyDescent="0.35">
      <c r="A7" s="73"/>
      <c r="B7" s="8" t="s">
        <v>5</v>
      </c>
      <c r="C7" s="7"/>
      <c r="D7" s="62">
        <v>28625</v>
      </c>
      <c r="E7" s="62">
        <v>32570</v>
      </c>
      <c r="F7" s="62">
        <v>33877</v>
      </c>
      <c r="G7" s="62">
        <v>26643</v>
      </c>
      <c r="H7" s="62">
        <v>19086</v>
      </c>
      <c r="I7" s="62">
        <v>8001</v>
      </c>
      <c r="J7" s="62">
        <v>8280</v>
      </c>
      <c r="K7" s="62">
        <v>13452</v>
      </c>
      <c r="L7" s="62">
        <v>15282</v>
      </c>
      <c r="M7" s="62">
        <v>6363</v>
      </c>
      <c r="N7" s="62">
        <v>6396</v>
      </c>
      <c r="O7" s="62">
        <v>6496</v>
      </c>
      <c r="P7" s="62">
        <v>6235</v>
      </c>
      <c r="Q7" s="62">
        <v>6690</v>
      </c>
      <c r="R7" s="62">
        <v>39445</v>
      </c>
      <c r="S7" s="62">
        <v>10422</v>
      </c>
      <c r="T7" s="62">
        <v>12965</v>
      </c>
      <c r="U7" s="62">
        <v>14165</v>
      </c>
      <c r="V7" s="62">
        <v>15823</v>
      </c>
      <c r="W7" s="62">
        <v>42845</v>
      </c>
      <c r="X7" s="62">
        <v>13031</v>
      </c>
      <c r="Y7" s="62">
        <v>14810</v>
      </c>
      <c r="Z7" s="62">
        <v>24209</v>
      </c>
      <c r="AA7" s="62">
        <v>21043</v>
      </c>
      <c r="AB7" s="62">
        <v>20392</v>
      </c>
      <c r="AC7" s="62">
        <v>20857</v>
      </c>
      <c r="AD7" s="62">
        <v>20112</v>
      </c>
      <c r="AE7" s="62">
        <v>33334</v>
      </c>
      <c r="AF7" s="62">
        <v>21230</v>
      </c>
      <c r="AG7" s="62">
        <v>21230</v>
      </c>
      <c r="AH7" s="48">
        <v>21230</v>
      </c>
    </row>
    <row r="8" spans="1:34" x14ac:dyDescent="0.35">
      <c r="A8" s="73"/>
      <c r="B8" s="8" t="s">
        <v>6</v>
      </c>
      <c r="C8" s="7"/>
      <c r="D8" s="60"/>
      <c r="E8" s="60"/>
      <c r="F8" s="60"/>
      <c r="G8" s="60"/>
      <c r="H8" s="60"/>
      <c r="I8" s="60"/>
      <c r="J8" s="61"/>
      <c r="K8" s="60"/>
      <c r="L8" s="60"/>
      <c r="M8" s="61"/>
      <c r="N8" s="60"/>
      <c r="O8" s="61"/>
      <c r="P8" s="60"/>
      <c r="Q8" s="61"/>
      <c r="R8" s="61"/>
      <c r="S8" s="60"/>
      <c r="T8" s="61"/>
      <c r="U8" s="61"/>
      <c r="V8" s="61"/>
      <c r="W8" s="61"/>
      <c r="X8" s="61"/>
      <c r="Y8" s="60"/>
      <c r="Z8" s="60"/>
      <c r="AA8" s="60"/>
      <c r="AB8" s="61"/>
      <c r="AC8" s="61"/>
      <c r="AD8" s="61"/>
      <c r="AE8" s="60"/>
      <c r="AF8" s="61"/>
      <c r="AG8" s="60"/>
      <c r="AH8" s="48"/>
    </row>
    <row r="9" spans="1:34" x14ac:dyDescent="0.35">
      <c r="A9" s="73"/>
      <c r="B9" s="8" t="s">
        <v>7</v>
      </c>
      <c r="C9" s="7"/>
      <c r="D9" s="60"/>
      <c r="E9" s="60"/>
      <c r="F9" s="60"/>
      <c r="G9" s="60"/>
      <c r="H9" s="60"/>
      <c r="I9" s="60"/>
      <c r="J9" s="61"/>
      <c r="K9" s="60"/>
      <c r="L9" s="60"/>
      <c r="M9" s="61"/>
      <c r="N9" s="60"/>
      <c r="O9" s="61"/>
      <c r="P9" s="60"/>
      <c r="Q9" s="61"/>
      <c r="R9" s="61"/>
      <c r="S9" s="60"/>
      <c r="T9" s="61"/>
      <c r="U9" s="61"/>
      <c r="V9" s="61"/>
      <c r="W9" s="61"/>
      <c r="X9" s="61"/>
      <c r="Y9" s="60"/>
      <c r="Z9" s="60"/>
      <c r="AA9" s="60"/>
      <c r="AB9" s="61"/>
      <c r="AC9" s="61"/>
      <c r="AD9" s="61"/>
      <c r="AE9" s="60"/>
      <c r="AF9" s="61"/>
      <c r="AG9" s="60"/>
      <c r="AH9" s="48"/>
    </row>
    <row r="10" spans="1:34" x14ac:dyDescent="0.35">
      <c r="A10" s="73"/>
      <c r="B10" s="8" t="s">
        <v>8</v>
      </c>
      <c r="C10" s="8"/>
      <c r="D10" s="60"/>
      <c r="E10" s="60"/>
      <c r="F10" s="60"/>
      <c r="G10" s="60"/>
      <c r="H10" s="60"/>
      <c r="I10" s="61"/>
      <c r="J10" s="60"/>
      <c r="K10" s="60"/>
      <c r="L10" s="61"/>
      <c r="M10" s="60"/>
      <c r="N10" s="61"/>
      <c r="O10" s="60"/>
      <c r="P10" s="61"/>
      <c r="Q10" s="61"/>
      <c r="R10" s="60"/>
      <c r="S10" s="61"/>
      <c r="T10" s="61"/>
      <c r="U10" s="61"/>
      <c r="V10" s="61"/>
      <c r="W10" s="61"/>
      <c r="X10" s="60"/>
      <c r="Y10" s="60"/>
      <c r="Z10" s="60"/>
      <c r="AA10" s="61"/>
      <c r="AB10" s="61"/>
      <c r="AC10" s="61"/>
      <c r="AD10" s="60"/>
      <c r="AE10" s="61"/>
      <c r="AF10" s="60"/>
      <c r="AG10" s="48"/>
      <c r="AH10" s="48"/>
    </row>
    <row r="11" spans="1:34" x14ac:dyDescent="0.35">
      <c r="A11" s="73"/>
      <c r="B11" s="8" t="s">
        <v>9</v>
      </c>
      <c r="C11" s="7"/>
      <c r="D11" s="63">
        <v>10705</v>
      </c>
      <c r="E11" s="63">
        <v>13214</v>
      </c>
      <c r="F11" s="63">
        <v>10222</v>
      </c>
      <c r="G11" s="63">
        <v>10143</v>
      </c>
      <c r="H11" s="63">
        <v>2003</v>
      </c>
      <c r="I11" s="63">
        <v>2475</v>
      </c>
      <c r="J11" s="63">
        <v>2250</v>
      </c>
      <c r="K11" s="63">
        <v>1502</v>
      </c>
      <c r="L11" s="63">
        <v>1619</v>
      </c>
      <c r="M11" s="63" t="s">
        <v>4</v>
      </c>
      <c r="N11" s="63" t="s">
        <v>4</v>
      </c>
      <c r="O11" s="63" t="s">
        <v>4</v>
      </c>
      <c r="P11" s="63" t="s">
        <v>4</v>
      </c>
      <c r="Q11" s="63" t="s">
        <v>4</v>
      </c>
      <c r="R11" s="63" t="s">
        <v>4</v>
      </c>
      <c r="S11" s="63" t="s">
        <v>4</v>
      </c>
      <c r="T11" s="63" t="s">
        <v>4</v>
      </c>
      <c r="U11" s="63" t="s">
        <v>4</v>
      </c>
      <c r="V11" s="63" t="s">
        <v>4</v>
      </c>
      <c r="W11" s="63" t="s">
        <v>4</v>
      </c>
      <c r="X11" s="63" t="s">
        <v>4</v>
      </c>
      <c r="Y11" s="63" t="s">
        <v>4</v>
      </c>
      <c r="Z11" s="63" t="s">
        <v>4</v>
      </c>
      <c r="AA11" s="63" t="s">
        <v>4</v>
      </c>
      <c r="AB11" s="63" t="s">
        <v>4</v>
      </c>
      <c r="AC11" s="63" t="s">
        <v>4</v>
      </c>
      <c r="AD11" s="63" t="s">
        <v>4</v>
      </c>
      <c r="AE11" s="63" t="s">
        <v>4</v>
      </c>
      <c r="AF11" s="63" t="s">
        <v>4</v>
      </c>
      <c r="AG11" s="63" t="s">
        <v>4</v>
      </c>
      <c r="AH11" s="63" t="s">
        <v>4</v>
      </c>
    </row>
    <row r="12" spans="1:34" x14ac:dyDescent="0.35">
      <c r="A12" s="73"/>
      <c r="B12" s="8" t="s">
        <v>10</v>
      </c>
      <c r="C12" s="8"/>
      <c r="D12" s="63" t="s">
        <v>4</v>
      </c>
      <c r="E12" s="63" t="s">
        <v>4</v>
      </c>
      <c r="F12" s="63" t="s">
        <v>4</v>
      </c>
      <c r="G12" s="63" t="s">
        <v>4</v>
      </c>
      <c r="H12" s="63" t="s">
        <v>4</v>
      </c>
      <c r="I12" s="63" t="s">
        <v>4</v>
      </c>
      <c r="J12" s="63" t="s">
        <v>4</v>
      </c>
      <c r="K12" s="63" t="s">
        <v>4</v>
      </c>
      <c r="L12" s="63" t="s">
        <v>4</v>
      </c>
      <c r="M12" s="63" t="s">
        <v>4</v>
      </c>
      <c r="N12" s="63" t="s">
        <v>4</v>
      </c>
      <c r="O12" s="63" t="s">
        <v>4</v>
      </c>
      <c r="P12" s="63" t="s">
        <v>4</v>
      </c>
      <c r="Q12" s="63" t="s">
        <v>4</v>
      </c>
      <c r="R12" s="63" t="s">
        <v>4</v>
      </c>
      <c r="S12" s="63" t="s">
        <v>4</v>
      </c>
      <c r="T12" s="63" t="s">
        <v>4</v>
      </c>
      <c r="U12" s="63" t="s">
        <v>4</v>
      </c>
      <c r="V12" s="63" t="s">
        <v>4</v>
      </c>
      <c r="W12" s="63" t="s">
        <v>4</v>
      </c>
      <c r="X12" s="63" t="s">
        <v>4</v>
      </c>
      <c r="Y12" s="63" t="s">
        <v>4</v>
      </c>
      <c r="Z12" s="63" t="s">
        <v>4</v>
      </c>
      <c r="AA12" s="63" t="s">
        <v>4</v>
      </c>
      <c r="AB12" s="63" t="s">
        <v>4</v>
      </c>
      <c r="AC12" s="63" t="s">
        <v>4</v>
      </c>
      <c r="AD12" s="63" t="s">
        <v>4</v>
      </c>
      <c r="AE12" s="63" t="s">
        <v>4</v>
      </c>
      <c r="AF12" s="63" t="s">
        <v>4</v>
      </c>
      <c r="AG12" s="63" t="s">
        <v>4</v>
      </c>
      <c r="AH12" s="63" t="s">
        <v>4</v>
      </c>
    </row>
    <row r="13" spans="1:34" x14ac:dyDescent="0.35">
      <c r="A13" s="73"/>
      <c r="B13" s="8" t="s">
        <v>11</v>
      </c>
      <c r="C13" s="7"/>
      <c r="D13" s="63" t="s">
        <v>4</v>
      </c>
      <c r="E13" s="63" t="s">
        <v>4</v>
      </c>
      <c r="F13" s="63" t="s">
        <v>4</v>
      </c>
      <c r="G13" s="63" t="s">
        <v>4</v>
      </c>
      <c r="H13" s="63" t="s">
        <v>4</v>
      </c>
      <c r="I13" s="63" t="s">
        <v>4</v>
      </c>
      <c r="J13" s="63" t="s">
        <v>4</v>
      </c>
      <c r="K13" s="63" t="s">
        <v>4</v>
      </c>
      <c r="L13" s="63" t="s">
        <v>4</v>
      </c>
      <c r="M13" s="63" t="s">
        <v>4</v>
      </c>
      <c r="N13" s="63" t="s">
        <v>4</v>
      </c>
      <c r="O13" s="63" t="s">
        <v>4</v>
      </c>
      <c r="P13" s="63" t="s">
        <v>4</v>
      </c>
      <c r="Q13" s="63" t="s">
        <v>4</v>
      </c>
      <c r="R13" s="63" t="s">
        <v>4</v>
      </c>
      <c r="S13" s="63" t="s">
        <v>4</v>
      </c>
      <c r="T13" s="63" t="s">
        <v>4</v>
      </c>
      <c r="U13" s="63" t="s">
        <v>4</v>
      </c>
      <c r="V13" s="63" t="s">
        <v>4</v>
      </c>
      <c r="W13" s="63" t="s">
        <v>4</v>
      </c>
      <c r="X13" s="63" t="s">
        <v>4</v>
      </c>
      <c r="Y13" s="63" t="s">
        <v>4</v>
      </c>
      <c r="Z13" s="63" t="s">
        <v>4</v>
      </c>
      <c r="AA13" s="63" t="s">
        <v>4</v>
      </c>
      <c r="AB13" s="63" t="s">
        <v>4</v>
      </c>
      <c r="AC13" s="63" t="s">
        <v>4</v>
      </c>
      <c r="AD13" s="63" t="s">
        <v>4</v>
      </c>
      <c r="AE13" s="63" t="s">
        <v>4</v>
      </c>
      <c r="AF13" s="63" t="s">
        <v>4</v>
      </c>
      <c r="AG13" s="63" t="s">
        <v>4</v>
      </c>
      <c r="AH13" s="63" t="s">
        <v>4</v>
      </c>
    </row>
    <row r="14" spans="1:34" x14ac:dyDescent="0.35">
      <c r="A14" s="73"/>
      <c r="B14" s="8" t="s">
        <v>12</v>
      </c>
      <c r="C14" s="8"/>
      <c r="D14" s="63" t="s">
        <v>4</v>
      </c>
      <c r="E14" s="63" t="s">
        <v>4</v>
      </c>
      <c r="F14" s="63" t="s">
        <v>4</v>
      </c>
      <c r="G14" s="63" t="s">
        <v>4</v>
      </c>
      <c r="H14" s="63" t="s">
        <v>4</v>
      </c>
      <c r="I14" s="63" t="s">
        <v>4</v>
      </c>
      <c r="J14" s="63" t="s">
        <v>4</v>
      </c>
      <c r="K14" s="63" t="s">
        <v>4</v>
      </c>
      <c r="L14" s="63" t="s">
        <v>4</v>
      </c>
      <c r="M14" s="63" t="s">
        <v>4</v>
      </c>
      <c r="N14" s="63" t="s">
        <v>4</v>
      </c>
      <c r="O14" s="63" t="s">
        <v>4</v>
      </c>
      <c r="P14" s="63" t="s">
        <v>4</v>
      </c>
      <c r="Q14" s="63" t="s">
        <v>4</v>
      </c>
      <c r="R14" s="63" t="s">
        <v>4</v>
      </c>
      <c r="S14" s="63" t="s">
        <v>4</v>
      </c>
      <c r="T14" s="63" t="s">
        <v>4</v>
      </c>
      <c r="U14" s="63" t="s">
        <v>4</v>
      </c>
      <c r="V14" s="63" t="s">
        <v>4</v>
      </c>
      <c r="W14" s="63" t="s">
        <v>4</v>
      </c>
      <c r="X14" s="63" t="s">
        <v>4</v>
      </c>
      <c r="Y14" s="63" t="s">
        <v>4</v>
      </c>
      <c r="Z14" s="63" t="s">
        <v>4</v>
      </c>
      <c r="AA14" s="63" t="s">
        <v>4</v>
      </c>
      <c r="AB14" s="63" t="s">
        <v>4</v>
      </c>
      <c r="AC14" s="63" t="s">
        <v>4</v>
      </c>
      <c r="AD14" s="63" t="s">
        <v>4</v>
      </c>
      <c r="AE14" s="63" t="s">
        <v>4</v>
      </c>
      <c r="AF14" s="63" t="s">
        <v>4</v>
      </c>
      <c r="AG14" s="63" t="s">
        <v>4</v>
      </c>
      <c r="AH14" s="63" t="s">
        <v>4</v>
      </c>
    </row>
    <row r="15" spans="1:34" x14ac:dyDescent="0.35">
      <c r="A15" s="73"/>
      <c r="B15" s="8" t="s">
        <v>13</v>
      </c>
      <c r="C15" s="7"/>
      <c r="D15" s="63">
        <v>239497</v>
      </c>
      <c r="E15" s="63">
        <v>229518</v>
      </c>
      <c r="F15" s="63">
        <v>215910</v>
      </c>
      <c r="G15" s="63">
        <v>221000</v>
      </c>
      <c r="H15" s="63">
        <v>214373</v>
      </c>
      <c r="I15" s="63">
        <v>272842</v>
      </c>
      <c r="J15" s="63">
        <v>224000</v>
      </c>
      <c r="K15" s="63">
        <v>296448</v>
      </c>
      <c r="L15" s="63">
        <v>309616</v>
      </c>
      <c r="M15" s="63">
        <v>309000</v>
      </c>
      <c r="N15" s="63">
        <v>397574</v>
      </c>
      <c r="O15" s="63">
        <v>406915</v>
      </c>
      <c r="P15" s="63">
        <v>378590</v>
      </c>
      <c r="Q15" s="63">
        <v>379000</v>
      </c>
      <c r="R15" s="63">
        <v>439000</v>
      </c>
      <c r="S15" s="63">
        <v>436637</v>
      </c>
      <c r="T15" s="63">
        <v>409257</v>
      </c>
      <c r="U15" s="63">
        <v>475000</v>
      </c>
      <c r="V15" s="63">
        <v>481218</v>
      </c>
      <c r="W15" s="63">
        <v>475220</v>
      </c>
      <c r="X15" s="63">
        <v>469253</v>
      </c>
      <c r="Y15" s="63">
        <v>449610</v>
      </c>
      <c r="Z15" s="63">
        <v>335130</v>
      </c>
      <c r="AA15" s="63">
        <v>340139</v>
      </c>
      <c r="AB15" s="63">
        <v>349806</v>
      </c>
      <c r="AC15" s="63">
        <v>314185</v>
      </c>
      <c r="AD15" s="63">
        <v>273888</v>
      </c>
      <c r="AE15" s="63">
        <v>333067</v>
      </c>
      <c r="AF15" s="63">
        <v>319500</v>
      </c>
      <c r="AG15" s="63">
        <v>325703</v>
      </c>
      <c r="AH15" s="63">
        <v>307132</v>
      </c>
    </row>
    <row r="16" spans="1:34" x14ac:dyDescent="0.35">
      <c r="A16" s="73"/>
      <c r="B16" s="8" t="s">
        <v>14</v>
      </c>
      <c r="C16" s="7"/>
      <c r="D16" s="63">
        <v>10705</v>
      </c>
      <c r="E16" s="63" t="s">
        <v>4</v>
      </c>
      <c r="F16" s="63" t="s">
        <v>4</v>
      </c>
      <c r="G16" s="63" t="s">
        <v>4</v>
      </c>
      <c r="H16" s="63" t="s">
        <v>4</v>
      </c>
      <c r="I16" s="63" t="s">
        <v>4</v>
      </c>
      <c r="J16" s="63" t="s">
        <v>4</v>
      </c>
      <c r="K16" s="63" t="s">
        <v>4</v>
      </c>
      <c r="L16" s="63" t="s">
        <v>4</v>
      </c>
      <c r="M16" s="63" t="s">
        <v>4</v>
      </c>
      <c r="N16" s="63" t="s">
        <v>4</v>
      </c>
      <c r="O16" s="63" t="s">
        <v>4</v>
      </c>
      <c r="P16" s="63" t="s">
        <v>4</v>
      </c>
      <c r="Q16" s="63" t="s">
        <v>4</v>
      </c>
      <c r="R16" s="63" t="s">
        <v>4</v>
      </c>
      <c r="S16" s="63" t="s">
        <v>4</v>
      </c>
      <c r="T16" s="63" t="s">
        <v>4</v>
      </c>
      <c r="U16" s="63" t="s">
        <v>4</v>
      </c>
      <c r="V16" s="63" t="s">
        <v>4</v>
      </c>
      <c r="W16" s="63" t="s">
        <v>4</v>
      </c>
      <c r="X16" s="63" t="s">
        <v>4</v>
      </c>
      <c r="Y16" s="63" t="s">
        <v>4</v>
      </c>
      <c r="Z16" s="63" t="s">
        <v>4</v>
      </c>
      <c r="AA16" s="63" t="s">
        <v>4</v>
      </c>
      <c r="AB16" s="63" t="s">
        <v>4</v>
      </c>
      <c r="AC16" s="63" t="s">
        <v>4</v>
      </c>
      <c r="AD16" s="63" t="s">
        <v>4</v>
      </c>
      <c r="AE16" s="63" t="s">
        <v>4</v>
      </c>
      <c r="AF16" s="63" t="s">
        <v>4</v>
      </c>
      <c r="AG16" s="63" t="s">
        <v>4</v>
      </c>
      <c r="AH16" s="63" t="s">
        <v>4</v>
      </c>
    </row>
    <row r="17" spans="1:34" x14ac:dyDescent="0.35">
      <c r="A17" s="73"/>
      <c r="B17" s="8" t="s">
        <v>54</v>
      </c>
      <c r="C17" s="7"/>
      <c r="D17" s="63" t="s">
        <v>4</v>
      </c>
      <c r="E17" s="63" t="s">
        <v>4</v>
      </c>
      <c r="F17" s="63" t="s">
        <v>4</v>
      </c>
      <c r="G17" s="63" t="s">
        <v>4</v>
      </c>
      <c r="H17" s="63" t="s">
        <v>4</v>
      </c>
      <c r="I17" s="63" t="s">
        <v>4</v>
      </c>
      <c r="J17" s="63" t="s">
        <v>4</v>
      </c>
      <c r="K17" s="63" t="s">
        <v>4</v>
      </c>
      <c r="L17" s="63" t="s">
        <v>4</v>
      </c>
      <c r="M17" s="63" t="s">
        <v>4</v>
      </c>
      <c r="N17" s="63" t="s">
        <v>4</v>
      </c>
      <c r="O17" s="63" t="s">
        <v>4</v>
      </c>
      <c r="P17" s="63" t="s">
        <v>4</v>
      </c>
      <c r="Q17" s="63" t="s">
        <v>4</v>
      </c>
      <c r="R17" s="63" t="s">
        <v>4</v>
      </c>
      <c r="S17" s="63" t="s">
        <v>4</v>
      </c>
      <c r="T17" s="63" t="s">
        <v>4</v>
      </c>
      <c r="U17" s="63" t="s">
        <v>4</v>
      </c>
      <c r="V17" s="63" t="s">
        <v>4</v>
      </c>
      <c r="W17" s="63" t="s">
        <v>4</v>
      </c>
      <c r="X17" s="63" t="s">
        <v>4</v>
      </c>
      <c r="Y17" s="63" t="s">
        <v>4</v>
      </c>
      <c r="Z17" s="63" t="s">
        <v>4</v>
      </c>
      <c r="AA17" s="63" t="s">
        <v>4</v>
      </c>
      <c r="AB17" s="63" t="s">
        <v>4</v>
      </c>
      <c r="AC17" s="63" t="s">
        <v>4</v>
      </c>
      <c r="AD17" s="63" t="s">
        <v>4</v>
      </c>
      <c r="AE17" s="63" t="s">
        <v>4</v>
      </c>
      <c r="AF17" s="63" t="s">
        <v>4</v>
      </c>
      <c r="AG17" s="63" t="s">
        <v>4</v>
      </c>
      <c r="AH17" s="63" t="s">
        <v>4</v>
      </c>
    </row>
    <row r="18" spans="1:34" x14ac:dyDescent="0.35">
      <c r="A18" s="73"/>
      <c r="B18" s="8" t="s">
        <v>15</v>
      </c>
      <c r="C18" s="7"/>
      <c r="D18" s="63" t="s">
        <v>4</v>
      </c>
      <c r="E18" s="63" t="s">
        <v>4</v>
      </c>
      <c r="F18" s="63" t="s">
        <v>4</v>
      </c>
      <c r="G18" s="63" t="s">
        <v>4</v>
      </c>
      <c r="H18" s="63" t="s">
        <v>4</v>
      </c>
      <c r="I18" s="63" t="s">
        <v>4</v>
      </c>
      <c r="J18" s="63" t="s">
        <v>4</v>
      </c>
      <c r="K18" s="63" t="s">
        <v>4</v>
      </c>
      <c r="L18" s="63" t="s">
        <v>4</v>
      </c>
      <c r="M18" s="63" t="s">
        <v>4</v>
      </c>
      <c r="N18" s="63" t="s">
        <v>4</v>
      </c>
      <c r="O18" s="63" t="s">
        <v>4</v>
      </c>
      <c r="P18" s="63" t="s">
        <v>4</v>
      </c>
      <c r="Q18" s="63" t="s">
        <v>4</v>
      </c>
      <c r="R18" s="63" t="s">
        <v>4</v>
      </c>
      <c r="S18" s="63" t="s">
        <v>4</v>
      </c>
      <c r="T18" s="63" t="s">
        <v>4</v>
      </c>
      <c r="U18" s="63" t="s">
        <v>4</v>
      </c>
      <c r="V18" s="63" t="s">
        <v>4</v>
      </c>
      <c r="W18" s="63" t="s">
        <v>4</v>
      </c>
      <c r="X18" s="63" t="s">
        <v>4</v>
      </c>
      <c r="Y18" s="63" t="s">
        <v>4</v>
      </c>
      <c r="Z18" s="63" t="s">
        <v>4</v>
      </c>
      <c r="AA18" s="63" t="s">
        <v>4</v>
      </c>
      <c r="AB18" s="63" t="s">
        <v>4</v>
      </c>
      <c r="AC18" s="63" t="s">
        <v>4</v>
      </c>
      <c r="AD18" s="63" t="s">
        <v>4</v>
      </c>
      <c r="AE18" s="63" t="s">
        <v>4</v>
      </c>
      <c r="AF18" s="63" t="s">
        <v>4</v>
      </c>
      <c r="AG18" s="63" t="s">
        <v>4</v>
      </c>
      <c r="AH18" s="63" t="s">
        <v>4</v>
      </c>
    </row>
    <row r="19" spans="1:34" x14ac:dyDescent="0.35">
      <c r="A19" s="73"/>
      <c r="B19" s="8" t="s">
        <v>16</v>
      </c>
      <c r="C19" s="7"/>
      <c r="D19" s="63">
        <v>22680</v>
      </c>
      <c r="E19" s="63">
        <v>13214</v>
      </c>
      <c r="F19" s="63">
        <v>10222</v>
      </c>
      <c r="G19" s="63">
        <v>10143</v>
      </c>
      <c r="H19" s="63">
        <v>14275</v>
      </c>
      <c r="I19" s="63">
        <v>17328</v>
      </c>
      <c r="J19" s="63">
        <v>16000</v>
      </c>
      <c r="K19" s="63">
        <v>16024</v>
      </c>
      <c r="L19" s="63">
        <v>16948</v>
      </c>
      <c r="M19" s="63">
        <v>24750</v>
      </c>
      <c r="N19" s="63">
        <v>20193</v>
      </c>
      <c r="O19" s="63">
        <v>16920</v>
      </c>
      <c r="P19" s="63">
        <v>15023</v>
      </c>
      <c r="Q19" s="63">
        <v>17250</v>
      </c>
      <c r="R19" s="63">
        <v>11000</v>
      </c>
      <c r="S19" s="63">
        <v>17359</v>
      </c>
      <c r="T19" s="63">
        <v>12311</v>
      </c>
      <c r="U19" s="63">
        <v>10500</v>
      </c>
      <c r="V19" s="63">
        <v>8985</v>
      </c>
      <c r="W19" s="63">
        <v>8985</v>
      </c>
      <c r="X19" s="63">
        <v>8486</v>
      </c>
      <c r="Y19" s="63">
        <v>8286</v>
      </c>
      <c r="Z19" s="63">
        <v>8703</v>
      </c>
      <c r="AA19" s="63">
        <v>8278</v>
      </c>
      <c r="AB19" s="63">
        <v>8245</v>
      </c>
      <c r="AC19" s="63">
        <v>9151</v>
      </c>
      <c r="AD19" s="63">
        <v>8572</v>
      </c>
      <c r="AE19" s="63">
        <v>11152</v>
      </c>
      <c r="AF19" s="63">
        <v>9232</v>
      </c>
      <c r="AG19" s="63">
        <v>8099</v>
      </c>
      <c r="AH19" s="63">
        <v>7637</v>
      </c>
    </row>
    <row r="20" spans="1:34" x14ac:dyDescent="0.35">
      <c r="A20" s="73"/>
      <c r="B20" s="8" t="s">
        <v>17</v>
      </c>
      <c r="C20" s="7"/>
      <c r="D20" s="63">
        <v>27216</v>
      </c>
      <c r="E20" s="63">
        <v>19958</v>
      </c>
      <c r="F20" s="63">
        <v>10222</v>
      </c>
      <c r="G20" s="63">
        <v>24000</v>
      </c>
      <c r="H20" s="63">
        <v>14275</v>
      </c>
      <c r="I20" s="63">
        <v>17328</v>
      </c>
      <c r="J20" s="63">
        <v>16000</v>
      </c>
      <c r="K20" s="63">
        <v>16024</v>
      </c>
      <c r="L20" s="63">
        <v>16948</v>
      </c>
      <c r="M20" s="63">
        <v>24750</v>
      </c>
      <c r="N20" s="63">
        <v>20193</v>
      </c>
      <c r="O20" s="63">
        <v>16920</v>
      </c>
      <c r="P20" s="63">
        <v>15023</v>
      </c>
      <c r="Q20" s="63">
        <v>17250</v>
      </c>
      <c r="R20" s="63">
        <v>11000</v>
      </c>
      <c r="S20" s="63">
        <v>17359</v>
      </c>
      <c r="T20" s="63">
        <v>12311</v>
      </c>
      <c r="U20" s="63">
        <v>10500</v>
      </c>
      <c r="V20" s="63">
        <v>8985</v>
      </c>
      <c r="W20" s="63">
        <v>8985</v>
      </c>
      <c r="X20" s="63">
        <v>8486</v>
      </c>
      <c r="Y20" s="63">
        <v>8286</v>
      </c>
      <c r="Z20" s="63">
        <v>8703</v>
      </c>
      <c r="AA20" s="63">
        <v>8278</v>
      </c>
      <c r="AB20" s="63">
        <v>8245</v>
      </c>
      <c r="AC20" s="63">
        <v>9151</v>
      </c>
      <c r="AD20" s="63">
        <v>8572</v>
      </c>
      <c r="AE20" s="63">
        <v>11152</v>
      </c>
      <c r="AF20" s="63">
        <v>9232</v>
      </c>
      <c r="AG20" s="63">
        <v>8099</v>
      </c>
      <c r="AH20" s="63">
        <v>7637</v>
      </c>
    </row>
    <row r="21" spans="1:34" x14ac:dyDescent="0.35">
      <c r="A21" s="73"/>
      <c r="B21" s="8" t="s">
        <v>18</v>
      </c>
      <c r="C21" s="7"/>
      <c r="D21" s="63">
        <v>10705</v>
      </c>
      <c r="E21" s="63">
        <v>13214</v>
      </c>
      <c r="F21" s="63">
        <v>10222</v>
      </c>
      <c r="G21" s="63">
        <v>10143</v>
      </c>
      <c r="H21" s="63">
        <v>2003</v>
      </c>
      <c r="I21" s="63">
        <v>2475</v>
      </c>
      <c r="J21" s="63">
        <v>2250</v>
      </c>
      <c r="K21" s="63">
        <v>1502</v>
      </c>
      <c r="L21" s="63">
        <v>1619</v>
      </c>
      <c r="M21" s="63">
        <v>2750</v>
      </c>
      <c r="N21" s="63">
        <v>5245</v>
      </c>
      <c r="O21" s="63">
        <v>1974</v>
      </c>
      <c r="P21" s="63">
        <v>2337</v>
      </c>
      <c r="Q21" s="63">
        <v>1667</v>
      </c>
      <c r="R21" s="63">
        <v>9750</v>
      </c>
      <c r="S21" s="63">
        <v>2003</v>
      </c>
      <c r="T21" s="63">
        <v>1996</v>
      </c>
      <c r="U21" s="63">
        <v>1000</v>
      </c>
      <c r="V21" s="63">
        <v>998</v>
      </c>
      <c r="W21" s="63">
        <v>1331</v>
      </c>
      <c r="X21" s="63">
        <v>1331</v>
      </c>
      <c r="Y21" s="63">
        <v>377</v>
      </c>
      <c r="Z21" s="63">
        <v>604</v>
      </c>
      <c r="AA21" s="63">
        <v>604</v>
      </c>
      <c r="AB21" s="63">
        <v>453</v>
      </c>
      <c r="AC21" s="63">
        <v>1057</v>
      </c>
      <c r="AD21" s="63">
        <v>1589</v>
      </c>
      <c r="AE21" s="63">
        <v>2951</v>
      </c>
      <c r="AF21" s="63">
        <v>3105</v>
      </c>
      <c r="AG21" s="63">
        <v>1225</v>
      </c>
      <c r="AH21" s="63">
        <v>1155</v>
      </c>
    </row>
    <row r="22" spans="1:34" x14ac:dyDescent="0.35">
      <c r="A22" s="73"/>
      <c r="B22" s="8" t="s">
        <v>19</v>
      </c>
      <c r="C22" s="7"/>
      <c r="D22" s="63" t="s">
        <v>4</v>
      </c>
      <c r="E22" s="63" t="s">
        <v>4</v>
      </c>
      <c r="F22" s="63" t="s">
        <v>4</v>
      </c>
      <c r="G22" s="63" t="s">
        <v>4</v>
      </c>
      <c r="H22" s="63" t="s">
        <v>4</v>
      </c>
      <c r="I22" s="63" t="s">
        <v>4</v>
      </c>
      <c r="J22" s="63" t="s">
        <v>4</v>
      </c>
      <c r="K22" s="63" t="s">
        <v>4</v>
      </c>
      <c r="L22" s="63" t="s">
        <v>4</v>
      </c>
      <c r="M22" s="63" t="s">
        <v>4</v>
      </c>
      <c r="N22" s="63" t="s">
        <v>4</v>
      </c>
      <c r="O22" s="63" t="s">
        <v>4</v>
      </c>
      <c r="P22" s="63" t="s">
        <v>4</v>
      </c>
      <c r="Q22" s="63" t="s">
        <v>4</v>
      </c>
      <c r="R22" s="63" t="s">
        <v>4</v>
      </c>
      <c r="S22" s="63" t="s">
        <v>4</v>
      </c>
      <c r="T22" s="63" t="s">
        <v>4</v>
      </c>
      <c r="U22" s="63" t="s">
        <v>4</v>
      </c>
      <c r="V22" s="63" t="s">
        <v>4</v>
      </c>
      <c r="W22" s="63" t="s">
        <v>4</v>
      </c>
      <c r="X22" s="63" t="s">
        <v>4</v>
      </c>
      <c r="Y22" s="63" t="s">
        <v>4</v>
      </c>
      <c r="Z22" s="63" t="s">
        <v>4</v>
      </c>
      <c r="AA22" s="63" t="s">
        <v>4</v>
      </c>
      <c r="AB22" s="63" t="s">
        <v>4</v>
      </c>
      <c r="AC22" s="63" t="s">
        <v>4</v>
      </c>
      <c r="AD22" s="63" t="s">
        <v>4</v>
      </c>
      <c r="AE22" s="63" t="s">
        <v>4</v>
      </c>
      <c r="AF22" s="63" t="s">
        <v>4</v>
      </c>
      <c r="AG22" s="63" t="s">
        <v>4</v>
      </c>
      <c r="AH22" s="63" t="s">
        <v>4</v>
      </c>
    </row>
    <row r="23" spans="1:34" x14ac:dyDescent="0.35">
      <c r="A23" s="73"/>
      <c r="B23" s="8" t="s">
        <v>20</v>
      </c>
      <c r="C23" s="7"/>
      <c r="D23" s="63" t="s">
        <v>4</v>
      </c>
      <c r="E23" s="63" t="s">
        <v>4</v>
      </c>
      <c r="F23" s="63" t="s">
        <v>4</v>
      </c>
      <c r="G23" s="63" t="s">
        <v>4</v>
      </c>
      <c r="H23" s="63" t="s">
        <v>4</v>
      </c>
      <c r="I23" s="63" t="s">
        <v>4</v>
      </c>
      <c r="J23" s="63" t="s">
        <v>4</v>
      </c>
      <c r="K23" s="63" t="s">
        <v>4</v>
      </c>
      <c r="L23" s="63" t="s">
        <v>4</v>
      </c>
      <c r="M23" s="63" t="s">
        <v>4</v>
      </c>
      <c r="N23" s="63" t="s">
        <v>4</v>
      </c>
      <c r="O23" s="63" t="s">
        <v>4</v>
      </c>
      <c r="P23" s="63" t="s">
        <v>4</v>
      </c>
      <c r="Q23" s="63" t="s">
        <v>4</v>
      </c>
      <c r="R23" s="63" t="s">
        <v>4</v>
      </c>
      <c r="S23" s="63" t="s">
        <v>4</v>
      </c>
      <c r="T23" s="63" t="s">
        <v>4</v>
      </c>
      <c r="U23" s="63" t="s">
        <v>4</v>
      </c>
      <c r="V23" s="63" t="s">
        <v>4</v>
      </c>
      <c r="W23" s="63" t="s">
        <v>4</v>
      </c>
      <c r="X23" s="63" t="s">
        <v>4</v>
      </c>
      <c r="Y23" s="63" t="s">
        <v>4</v>
      </c>
      <c r="Z23" s="63" t="s">
        <v>4</v>
      </c>
      <c r="AA23" s="63" t="s">
        <v>4</v>
      </c>
      <c r="AB23" s="63" t="s">
        <v>4</v>
      </c>
      <c r="AC23" s="63" t="s">
        <v>4</v>
      </c>
      <c r="AD23" s="63" t="s">
        <v>4</v>
      </c>
      <c r="AE23" s="63" t="s">
        <v>4</v>
      </c>
      <c r="AF23" s="63" t="s">
        <v>4</v>
      </c>
      <c r="AG23" s="63" t="s">
        <v>4</v>
      </c>
      <c r="AH23" s="63" t="s">
        <v>4</v>
      </c>
    </row>
    <row r="24" spans="1:34" x14ac:dyDescent="0.35">
      <c r="A24" s="73"/>
      <c r="B24" s="8" t="s">
        <v>21</v>
      </c>
      <c r="C24" s="8"/>
      <c r="D24" s="63" t="s">
        <v>4</v>
      </c>
      <c r="E24" s="63" t="s">
        <v>4</v>
      </c>
      <c r="F24" s="63" t="s">
        <v>4</v>
      </c>
      <c r="G24" s="63" t="s">
        <v>4</v>
      </c>
      <c r="H24" s="63" t="s">
        <v>4</v>
      </c>
      <c r="I24" s="63" t="s">
        <v>4</v>
      </c>
      <c r="J24" s="63" t="s">
        <v>4</v>
      </c>
      <c r="K24" s="63" t="s">
        <v>4</v>
      </c>
      <c r="L24" s="63" t="s">
        <v>4</v>
      </c>
      <c r="M24" s="63" t="s">
        <v>4</v>
      </c>
      <c r="N24" s="63" t="s">
        <v>4</v>
      </c>
      <c r="O24" s="63" t="s">
        <v>4</v>
      </c>
      <c r="P24" s="63" t="s">
        <v>4</v>
      </c>
      <c r="Q24" s="63" t="s">
        <v>4</v>
      </c>
      <c r="R24" s="63" t="s">
        <v>4</v>
      </c>
      <c r="S24" s="63" t="s">
        <v>4</v>
      </c>
      <c r="T24" s="63" t="s">
        <v>4</v>
      </c>
      <c r="U24" s="63" t="s">
        <v>4</v>
      </c>
      <c r="V24" s="63" t="s">
        <v>4</v>
      </c>
      <c r="W24" s="63" t="s">
        <v>4</v>
      </c>
      <c r="X24" s="63" t="s">
        <v>4</v>
      </c>
      <c r="Y24" s="63" t="s">
        <v>4</v>
      </c>
      <c r="Z24" s="63" t="s">
        <v>4</v>
      </c>
      <c r="AA24" s="63" t="s">
        <v>4</v>
      </c>
      <c r="AB24" s="63" t="s">
        <v>4</v>
      </c>
      <c r="AC24" s="63" t="s">
        <v>4</v>
      </c>
      <c r="AD24" s="63" t="s">
        <v>4</v>
      </c>
      <c r="AE24" s="63" t="s">
        <v>4</v>
      </c>
      <c r="AF24" s="63" t="s">
        <v>4</v>
      </c>
      <c r="AG24" s="63" t="s">
        <v>4</v>
      </c>
      <c r="AH24" s="63" t="s">
        <v>4</v>
      </c>
    </row>
    <row r="25" spans="1:34" x14ac:dyDescent="0.35">
      <c r="A25" s="73"/>
      <c r="B25" s="8" t="s">
        <v>22</v>
      </c>
      <c r="C25" s="7"/>
      <c r="D25" s="63">
        <v>10705</v>
      </c>
      <c r="E25" s="63">
        <v>13214</v>
      </c>
      <c r="F25" s="63">
        <v>10222</v>
      </c>
      <c r="G25" s="63">
        <v>10143</v>
      </c>
      <c r="H25" s="63">
        <v>12622</v>
      </c>
      <c r="I25" s="63">
        <v>13202</v>
      </c>
      <c r="J25" s="63">
        <v>8000</v>
      </c>
      <c r="K25" s="63">
        <v>14822</v>
      </c>
      <c r="L25" s="63">
        <v>11737</v>
      </c>
      <c r="M25" s="63">
        <v>14000</v>
      </c>
      <c r="N25" s="63">
        <v>5035</v>
      </c>
      <c r="O25" s="63">
        <v>12351</v>
      </c>
      <c r="P25" s="63">
        <v>3505</v>
      </c>
      <c r="Q25" s="63">
        <v>3500</v>
      </c>
      <c r="R25" s="63">
        <v>3500</v>
      </c>
      <c r="S25" s="63">
        <v>5258</v>
      </c>
      <c r="T25" s="63">
        <v>8235</v>
      </c>
      <c r="U25" s="63">
        <v>17000</v>
      </c>
      <c r="V25" s="63">
        <v>15641</v>
      </c>
      <c r="W25" s="63">
        <v>9318</v>
      </c>
      <c r="X25" s="63">
        <v>14976</v>
      </c>
      <c r="Y25" s="63">
        <v>6258</v>
      </c>
      <c r="Z25" s="63">
        <v>8753</v>
      </c>
      <c r="AA25" s="63">
        <v>4252</v>
      </c>
      <c r="AB25" s="63">
        <v>6247</v>
      </c>
      <c r="AC25" s="63">
        <v>7481</v>
      </c>
      <c r="AD25" s="63">
        <v>10496</v>
      </c>
      <c r="AE25" s="63">
        <v>7251</v>
      </c>
      <c r="AF25" s="63">
        <v>5972</v>
      </c>
      <c r="AG25" s="63">
        <v>7209</v>
      </c>
      <c r="AH25" s="63">
        <v>6798</v>
      </c>
    </row>
    <row r="26" spans="1:34" x14ac:dyDescent="0.35">
      <c r="A26" s="73"/>
      <c r="B26" s="8" t="s">
        <v>23</v>
      </c>
      <c r="C26" s="7"/>
      <c r="D26" s="63">
        <v>9979</v>
      </c>
      <c r="E26" s="63" t="s">
        <v>4</v>
      </c>
      <c r="F26" s="63" t="s">
        <v>4</v>
      </c>
      <c r="G26" s="63" t="s">
        <v>4</v>
      </c>
      <c r="H26" s="63" t="s">
        <v>4</v>
      </c>
      <c r="I26" s="63" t="s">
        <v>4</v>
      </c>
      <c r="J26" s="63" t="s">
        <v>4</v>
      </c>
      <c r="K26" s="63" t="s">
        <v>4</v>
      </c>
      <c r="L26" s="63" t="s">
        <v>4</v>
      </c>
      <c r="M26" s="63" t="s">
        <v>4</v>
      </c>
      <c r="N26" s="63" t="s">
        <v>4</v>
      </c>
      <c r="O26" s="63" t="s">
        <v>4</v>
      </c>
      <c r="P26" s="63" t="s">
        <v>4</v>
      </c>
      <c r="Q26" s="63" t="s">
        <v>4</v>
      </c>
      <c r="R26" s="63" t="s">
        <v>4</v>
      </c>
      <c r="S26" s="63" t="s">
        <v>4</v>
      </c>
      <c r="T26" s="63" t="s">
        <v>4</v>
      </c>
      <c r="U26" s="63" t="s">
        <v>4</v>
      </c>
      <c r="V26" s="63" t="s">
        <v>4</v>
      </c>
      <c r="W26" s="63" t="s">
        <v>4</v>
      </c>
      <c r="X26" s="63" t="s">
        <v>4</v>
      </c>
      <c r="Y26" s="63" t="s">
        <v>4</v>
      </c>
      <c r="Z26" s="63" t="s">
        <v>4</v>
      </c>
      <c r="AA26" s="63" t="s">
        <v>4</v>
      </c>
      <c r="AB26" s="63" t="s">
        <v>4</v>
      </c>
      <c r="AC26" s="63" t="s">
        <v>4</v>
      </c>
      <c r="AD26" s="63" t="s">
        <v>4</v>
      </c>
      <c r="AE26" s="63" t="s">
        <v>4</v>
      </c>
      <c r="AF26" s="63" t="s">
        <v>4</v>
      </c>
      <c r="AG26" s="63" t="s">
        <v>4</v>
      </c>
      <c r="AH26" s="63" t="s">
        <v>4</v>
      </c>
    </row>
    <row r="27" spans="1:34" x14ac:dyDescent="0.35">
      <c r="A27" s="73"/>
      <c r="B27" s="8" t="s">
        <v>24</v>
      </c>
      <c r="C27" s="8"/>
      <c r="D27" s="63">
        <v>10705</v>
      </c>
      <c r="E27" s="63">
        <v>13214</v>
      </c>
      <c r="F27" s="63">
        <v>10222</v>
      </c>
      <c r="G27" s="63">
        <v>10143</v>
      </c>
      <c r="H27" s="63">
        <v>12622</v>
      </c>
      <c r="I27" s="63">
        <v>13202</v>
      </c>
      <c r="J27" s="63">
        <v>8000</v>
      </c>
      <c r="K27" s="63">
        <v>14822</v>
      </c>
      <c r="L27" s="63" t="s">
        <v>4</v>
      </c>
      <c r="M27" s="63" t="s">
        <v>4</v>
      </c>
      <c r="N27" s="63" t="s">
        <v>4</v>
      </c>
      <c r="O27" s="63" t="s">
        <v>4</v>
      </c>
      <c r="P27" s="63" t="s">
        <v>4</v>
      </c>
      <c r="Q27" s="63" t="s">
        <v>4</v>
      </c>
      <c r="R27" s="63" t="s">
        <v>4</v>
      </c>
      <c r="S27" s="63" t="s">
        <v>4</v>
      </c>
      <c r="T27" s="63" t="s">
        <v>4</v>
      </c>
      <c r="U27" s="63" t="s">
        <v>4</v>
      </c>
      <c r="V27" s="63" t="s">
        <v>4</v>
      </c>
      <c r="W27" s="63" t="s">
        <v>4</v>
      </c>
      <c r="X27" s="63" t="s">
        <v>4</v>
      </c>
      <c r="Y27" s="63" t="s">
        <v>4</v>
      </c>
      <c r="Z27" s="63" t="s">
        <v>4</v>
      </c>
      <c r="AA27" s="63" t="s">
        <v>4</v>
      </c>
      <c r="AB27" s="63" t="s">
        <v>4</v>
      </c>
      <c r="AC27" s="63" t="s">
        <v>4</v>
      </c>
      <c r="AD27" s="63" t="s">
        <v>4</v>
      </c>
      <c r="AE27" s="63" t="s">
        <v>4</v>
      </c>
      <c r="AF27" s="63" t="s">
        <v>4</v>
      </c>
      <c r="AG27" s="63" t="s">
        <v>4</v>
      </c>
      <c r="AH27" s="63" t="s">
        <v>4</v>
      </c>
    </row>
    <row r="28" spans="1:34" x14ac:dyDescent="0.35">
      <c r="A28" s="73"/>
      <c r="B28" s="8" t="s">
        <v>25</v>
      </c>
      <c r="C28" s="7"/>
      <c r="D28" s="63">
        <v>175087</v>
      </c>
      <c r="E28" s="63">
        <v>168736</v>
      </c>
      <c r="F28" s="63">
        <v>169644</v>
      </c>
      <c r="G28" s="63">
        <v>189000</v>
      </c>
      <c r="H28" s="63">
        <v>156272</v>
      </c>
      <c r="I28" s="63">
        <v>165025</v>
      </c>
      <c r="J28" s="63">
        <v>171000</v>
      </c>
      <c r="K28" s="63">
        <v>176267</v>
      </c>
      <c r="L28" s="63">
        <v>192245</v>
      </c>
      <c r="M28" s="63">
        <v>178000</v>
      </c>
      <c r="N28" s="63">
        <v>198262</v>
      </c>
      <c r="O28" s="63">
        <v>131972</v>
      </c>
      <c r="P28" s="63">
        <v>131204</v>
      </c>
      <c r="Q28" s="63">
        <v>125000</v>
      </c>
      <c r="R28" s="63">
        <v>122000</v>
      </c>
      <c r="S28" s="63">
        <v>117171</v>
      </c>
      <c r="T28" s="63">
        <v>13975</v>
      </c>
      <c r="U28" s="63">
        <v>10500</v>
      </c>
      <c r="V28" s="63">
        <v>8985</v>
      </c>
      <c r="W28" s="63">
        <v>8985</v>
      </c>
      <c r="X28" s="63">
        <v>8486</v>
      </c>
      <c r="Y28" s="63">
        <v>8286</v>
      </c>
      <c r="Z28" s="63">
        <v>8703</v>
      </c>
      <c r="AA28" s="63">
        <v>8278</v>
      </c>
      <c r="AB28" s="63">
        <v>8245</v>
      </c>
      <c r="AC28" s="63">
        <v>9151</v>
      </c>
      <c r="AD28" s="63">
        <v>8572</v>
      </c>
      <c r="AE28" s="63">
        <v>11152</v>
      </c>
      <c r="AF28" s="63">
        <v>9232</v>
      </c>
      <c r="AG28" s="63">
        <v>8099</v>
      </c>
      <c r="AH28" s="63">
        <v>7637</v>
      </c>
    </row>
    <row r="29" spans="1:34" x14ac:dyDescent="0.35">
      <c r="A29" s="73"/>
      <c r="B29" s="8" t="s">
        <v>26</v>
      </c>
      <c r="C29" s="8"/>
      <c r="D29" s="63">
        <v>40823</v>
      </c>
      <c r="E29" s="63">
        <v>29030</v>
      </c>
      <c r="F29" s="63">
        <v>35380</v>
      </c>
      <c r="G29" s="63">
        <v>30000</v>
      </c>
      <c r="H29" s="63">
        <v>37065</v>
      </c>
      <c r="I29" s="63">
        <v>25304</v>
      </c>
      <c r="J29" s="63">
        <v>19000</v>
      </c>
      <c r="K29" s="63">
        <v>20030</v>
      </c>
      <c r="L29" s="63">
        <v>38449</v>
      </c>
      <c r="M29" s="63">
        <v>57000</v>
      </c>
      <c r="N29" s="63">
        <v>67136</v>
      </c>
      <c r="O29" s="63">
        <v>49913</v>
      </c>
      <c r="P29" s="63">
        <v>47073</v>
      </c>
      <c r="Q29" s="63">
        <v>34000</v>
      </c>
      <c r="R29" s="63">
        <v>38000</v>
      </c>
      <c r="S29" s="63">
        <v>43063</v>
      </c>
      <c r="T29" s="63">
        <v>49909</v>
      </c>
      <c r="U29" s="63">
        <v>45000</v>
      </c>
      <c r="V29" s="63">
        <v>45925</v>
      </c>
      <c r="W29" s="63">
        <v>62897</v>
      </c>
      <c r="X29" s="63">
        <v>73882</v>
      </c>
      <c r="Y29" s="63">
        <v>59080</v>
      </c>
      <c r="Z29" s="63">
        <v>81232</v>
      </c>
      <c r="AA29" s="63">
        <v>72930</v>
      </c>
      <c r="AB29" s="63">
        <v>58867</v>
      </c>
      <c r="AC29" s="63">
        <v>71116</v>
      </c>
      <c r="AD29" s="63">
        <v>87664</v>
      </c>
      <c r="AE29" s="63">
        <v>85417</v>
      </c>
      <c r="AF29" s="63">
        <v>90475</v>
      </c>
      <c r="AG29" s="63">
        <v>68033</v>
      </c>
      <c r="AH29" s="63">
        <v>64154</v>
      </c>
    </row>
    <row r="30" spans="1:34" x14ac:dyDescent="0.35">
      <c r="A30" s="73"/>
      <c r="B30" s="8" t="s">
        <v>27</v>
      </c>
      <c r="C30" s="8"/>
      <c r="D30" s="63" t="s">
        <v>4</v>
      </c>
      <c r="E30" s="63" t="s">
        <v>4</v>
      </c>
      <c r="F30" s="63" t="s">
        <v>4</v>
      </c>
      <c r="G30" s="63" t="s">
        <v>4</v>
      </c>
      <c r="H30" s="63" t="s">
        <v>4</v>
      </c>
      <c r="I30" s="63" t="s">
        <v>4</v>
      </c>
      <c r="J30" s="63" t="s">
        <v>4</v>
      </c>
      <c r="K30" s="63" t="s">
        <v>4</v>
      </c>
      <c r="L30" s="63" t="s">
        <v>4</v>
      </c>
      <c r="M30" s="63" t="s">
        <v>4</v>
      </c>
      <c r="N30" s="63" t="s">
        <v>4</v>
      </c>
      <c r="O30" s="63" t="s">
        <v>4</v>
      </c>
      <c r="P30" s="63" t="s">
        <v>4</v>
      </c>
      <c r="Q30" s="63" t="s">
        <v>4</v>
      </c>
      <c r="R30" s="63" t="s">
        <v>4</v>
      </c>
      <c r="S30" s="63" t="s">
        <v>4</v>
      </c>
      <c r="T30" s="63" t="s">
        <v>4</v>
      </c>
      <c r="U30" s="63" t="s">
        <v>4</v>
      </c>
      <c r="V30" s="63" t="s">
        <v>4</v>
      </c>
      <c r="W30" s="63" t="s">
        <v>4</v>
      </c>
      <c r="X30" s="63" t="s">
        <v>4</v>
      </c>
      <c r="Y30" s="63" t="s">
        <v>4</v>
      </c>
      <c r="Z30" s="63" t="s">
        <v>4</v>
      </c>
      <c r="AA30" s="63" t="s">
        <v>4</v>
      </c>
      <c r="AB30" s="63" t="s">
        <v>4</v>
      </c>
      <c r="AC30" s="63" t="s">
        <v>4</v>
      </c>
      <c r="AD30" s="63" t="s">
        <v>4</v>
      </c>
      <c r="AE30" s="63" t="s">
        <v>4</v>
      </c>
      <c r="AF30" s="63" t="s">
        <v>4</v>
      </c>
      <c r="AG30" s="63" t="s">
        <v>4</v>
      </c>
      <c r="AH30" s="63" t="s">
        <v>4</v>
      </c>
    </row>
    <row r="31" spans="1:34" x14ac:dyDescent="0.35">
      <c r="A31" s="73"/>
      <c r="B31" s="8" t="s">
        <v>28</v>
      </c>
      <c r="C31" s="7"/>
      <c r="D31" s="63" t="s">
        <v>4</v>
      </c>
      <c r="E31" s="63" t="s">
        <v>4</v>
      </c>
      <c r="F31" s="63" t="s">
        <v>4</v>
      </c>
      <c r="G31" s="63" t="s">
        <v>4</v>
      </c>
      <c r="H31" s="63" t="s">
        <v>4</v>
      </c>
      <c r="I31" s="63" t="s">
        <v>4</v>
      </c>
      <c r="J31" s="63" t="s">
        <v>4</v>
      </c>
      <c r="K31" s="63" t="s">
        <v>4</v>
      </c>
      <c r="L31" s="63" t="s">
        <v>4</v>
      </c>
      <c r="M31" s="63" t="s">
        <v>4</v>
      </c>
      <c r="N31" s="63" t="s">
        <v>4</v>
      </c>
      <c r="O31" s="63" t="s">
        <v>4</v>
      </c>
      <c r="P31" s="63" t="s">
        <v>4</v>
      </c>
      <c r="Q31" s="63" t="s">
        <v>4</v>
      </c>
      <c r="R31" s="63" t="s">
        <v>4</v>
      </c>
      <c r="S31" s="63" t="s">
        <v>4</v>
      </c>
      <c r="T31" s="63" t="s">
        <v>4</v>
      </c>
      <c r="U31" s="63" t="s">
        <v>4</v>
      </c>
      <c r="V31" s="63" t="s">
        <v>4</v>
      </c>
      <c r="W31" s="63" t="s">
        <v>4</v>
      </c>
      <c r="X31" s="63" t="s">
        <v>4</v>
      </c>
      <c r="Y31" s="63" t="s">
        <v>4</v>
      </c>
      <c r="Z31" s="63" t="s">
        <v>4</v>
      </c>
      <c r="AA31" s="63" t="s">
        <v>4</v>
      </c>
      <c r="AB31" s="63" t="s">
        <v>4</v>
      </c>
      <c r="AC31" s="63" t="s">
        <v>4</v>
      </c>
      <c r="AD31" s="63" t="s">
        <v>4</v>
      </c>
      <c r="AE31" s="63" t="s">
        <v>4</v>
      </c>
      <c r="AF31" s="63" t="s">
        <v>4</v>
      </c>
      <c r="AG31" s="63" t="s">
        <v>4</v>
      </c>
      <c r="AH31" s="63" t="s">
        <v>4</v>
      </c>
    </row>
    <row r="32" spans="1:34" x14ac:dyDescent="0.35">
      <c r="A32" s="73"/>
      <c r="B32" s="8" t="s">
        <v>29</v>
      </c>
      <c r="C32" s="7"/>
      <c r="D32" s="63">
        <v>10705</v>
      </c>
      <c r="E32" s="63">
        <v>13214</v>
      </c>
      <c r="F32" s="63">
        <v>10222</v>
      </c>
      <c r="G32" s="63">
        <v>10143</v>
      </c>
      <c r="H32" s="63">
        <v>2003</v>
      </c>
      <c r="I32" s="63">
        <v>2475</v>
      </c>
      <c r="J32" s="63">
        <v>2250</v>
      </c>
      <c r="K32" s="63">
        <v>1502</v>
      </c>
      <c r="L32" s="63">
        <v>1619</v>
      </c>
      <c r="M32" s="63">
        <v>2750</v>
      </c>
      <c r="N32" s="63">
        <v>5245</v>
      </c>
      <c r="O32" s="63">
        <v>1974</v>
      </c>
      <c r="P32" s="63">
        <v>2337</v>
      </c>
      <c r="Q32" s="63">
        <v>1667</v>
      </c>
      <c r="R32" s="63">
        <v>9750</v>
      </c>
      <c r="S32" s="63">
        <v>2003</v>
      </c>
      <c r="T32" s="63" t="s">
        <v>4</v>
      </c>
      <c r="U32" s="63" t="s">
        <v>4</v>
      </c>
      <c r="V32" s="63" t="s">
        <v>4</v>
      </c>
      <c r="W32" s="63" t="s">
        <v>4</v>
      </c>
      <c r="X32" s="63" t="s">
        <v>4</v>
      </c>
      <c r="Y32" s="63" t="s">
        <v>4</v>
      </c>
      <c r="Z32" s="63" t="s">
        <v>4</v>
      </c>
      <c r="AA32" s="63" t="s">
        <v>4</v>
      </c>
      <c r="AB32" s="63" t="s">
        <v>4</v>
      </c>
      <c r="AC32" s="63" t="s">
        <v>4</v>
      </c>
      <c r="AD32" s="63" t="s">
        <v>4</v>
      </c>
      <c r="AE32" s="63" t="s">
        <v>4</v>
      </c>
      <c r="AF32" s="63" t="s">
        <v>4</v>
      </c>
      <c r="AG32" s="63" t="s">
        <v>4</v>
      </c>
      <c r="AH32" s="63" t="s">
        <v>4</v>
      </c>
    </row>
    <row r="33" spans="1:34" x14ac:dyDescent="0.35">
      <c r="A33" s="73"/>
      <c r="B33" s="8" t="s">
        <v>30</v>
      </c>
      <c r="C33" s="7"/>
      <c r="D33" s="63" t="s">
        <v>4</v>
      </c>
      <c r="E33" s="63" t="s">
        <v>4</v>
      </c>
      <c r="F33" s="63" t="s">
        <v>4</v>
      </c>
      <c r="G33" s="63" t="s">
        <v>4</v>
      </c>
      <c r="H33" s="63" t="s">
        <v>4</v>
      </c>
      <c r="I33" s="63" t="s">
        <v>4</v>
      </c>
      <c r="J33" s="63" t="s">
        <v>4</v>
      </c>
      <c r="K33" s="63" t="s">
        <v>4</v>
      </c>
      <c r="L33" s="63" t="s">
        <v>4</v>
      </c>
      <c r="M33" s="63" t="s">
        <v>4</v>
      </c>
      <c r="N33" s="63" t="s">
        <v>4</v>
      </c>
      <c r="O33" s="63" t="s">
        <v>4</v>
      </c>
      <c r="P33" s="63" t="s">
        <v>4</v>
      </c>
      <c r="Q33" s="63" t="s">
        <v>4</v>
      </c>
      <c r="R33" s="63" t="s">
        <v>4</v>
      </c>
      <c r="S33" s="63" t="s">
        <v>4</v>
      </c>
      <c r="T33" s="63" t="s">
        <v>4</v>
      </c>
      <c r="U33" s="63" t="s">
        <v>4</v>
      </c>
      <c r="V33" s="63" t="s">
        <v>4</v>
      </c>
      <c r="W33" s="63" t="s">
        <v>4</v>
      </c>
      <c r="X33" s="63" t="s">
        <v>4</v>
      </c>
      <c r="Y33" s="63" t="s">
        <v>4</v>
      </c>
      <c r="Z33" s="63" t="s">
        <v>4</v>
      </c>
      <c r="AA33" s="63" t="s">
        <v>4</v>
      </c>
      <c r="AB33" s="63" t="s">
        <v>4</v>
      </c>
      <c r="AC33" s="63" t="s">
        <v>4</v>
      </c>
      <c r="AD33" s="63" t="s">
        <v>4</v>
      </c>
      <c r="AE33" s="63" t="s">
        <v>4</v>
      </c>
      <c r="AF33" s="63" t="s">
        <v>4</v>
      </c>
      <c r="AG33" s="63" t="s">
        <v>4</v>
      </c>
      <c r="AH33" s="63" t="s">
        <v>4</v>
      </c>
    </row>
    <row r="34" spans="1:34" x14ac:dyDescent="0.35">
      <c r="A34" s="73"/>
      <c r="B34" s="8" t="s">
        <v>31</v>
      </c>
      <c r="C34" s="7"/>
      <c r="D34" s="63" t="s">
        <v>4</v>
      </c>
      <c r="E34" s="63" t="s">
        <v>4</v>
      </c>
      <c r="F34" s="63" t="s">
        <v>4</v>
      </c>
      <c r="G34" s="63" t="s">
        <v>4</v>
      </c>
      <c r="H34" s="63" t="s">
        <v>4</v>
      </c>
      <c r="I34" s="63" t="s">
        <v>4</v>
      </c>
      <c r="J34" s="63" t="s">
        <v>4</v>
      </c>
      <c r="K34" s="63" t="s">
        <v>4</v>
      </c>
      <c r="L34" s="63" t="s">
        <v>4</v>
      </c>
      <c r="M34" s="63" t="s">
        <v>4</v>
      </c>
      <c r="N34" s="63" t="s">
        <v>4</v>
      </c>
      <c r="O34" s="63" t="s">
        <v>4</v>
      </c>
      <c r="P34" s="63" t="s">
        <v>4</v>
      </c>
      <c r="Q34" s="63" t="s">
        <v>4</v>
      </c>
      <c r="R34" s="63" t="s">
        <v>4</v>
      </c>
      <c r="S34" s="63" t="s">
        <v>4</v>
      </c>
      <c r="T34" s="63" t="s">
        <v>4</v>
      </c>
      <c r="U34" s="63" t="s">
        <v>4</v>
      </c>
      <c r="V34" s="63" t="s">
        <v>4</v>
      </c>
      <c r="W34" s="63" t="s">
        <v>4</v>
      </c>
      <c r="X34" s="63" t="s">
        <v>4</v>
      </c>
      <c r="Y34" s="63" t="s">
        <v>4</v>
      </c>
      <c r="Z34" s="63" t="s">
        <v>4</v>
      </c>
      <c r="AA34" s="63" t="s">
        <v>4</v>
      </c>
      <c r="AB34" s="63" t="s">
        <v>4</v>
      </c>
      <c r="AC34" s="63" t="s">
        <v>4</v>
      </c>
      <c r="AD34" s="63" t="s">
        <v>4</v>
      </c>
      <c r="AE34" s="63" t="s">
        <v>4</v>
      </c>
      <c r="AF34" s="63" t="s">
        <v>4</v>
      </c>
      <c r="AG34" s="63" t="s">
        <v>4</v>
      </c>
      <c r="AH34" s="63" t="s">
        <v>4</v>
      </c>
    </row>
    <row r="35" spans="1:34" x14ac:dyDescent="0.35">
      <c r="A35" s="73"/>
      <c r="B35" s="8" t="s">
        <v>32</v>
      </c>
      <c r="C35" s="8"/>
      <c r="D35" s="63" t="s">
        <v>4</v>
      </c>
      <c r="E35" s="63" t="s">
        <v>4</v>
      </c>
      <c r="F35" s="63" t="s">
        <v>4</v>
      </c>
      <c r="G35" s="63" t="s">
        <v>4</v>
      </c>
      <c r="H35" s="63" t="s">
        <v>4</v>
      </c>
      <c r="I35" s="63" t="s">
        <v>4</v>
      </c>
      <c r="J35" s="63" t="s">
        <v>4</v>
      </c>
      <c r="K35" s="63" t="s">
        <v>4</v>
      </c>
      <c r="L35" s="63" t="s">
        <v>4</v>
      </c>
      <c r="M35" s="63" t="s">
        <v>4</v>
      </c>
      <c r="N35" s="63" t="s">
        <v>4</v>
      </c>
      <c r="O35" s="63" t="s">
        <v>4</v>
      </c>
      <c r="P35" s="63" t="s">
        <v>4</v>
      </c>
      <c r="Q35" s="63" t="s">
        <v>4</v>
      </c>
      <c r="R35" s="63" t="s">
        <v>4</v>
      </c>
      <c r="S35" s="63" t="s">
        <v>4</v>
      </c>
      <c r="T35" s="63" t="s">
        <v>4</v>
      </c>
      <c r="U35" s="63" t="s">
        <v>4</v>
      </c>
      <c r="V35" s="63" t="s">
        <v>4</v>
      </c>
      <c r="W35" s="63" t="s">
        <v>4</v>
      </c>
      <c r="X35" s="63" t="s">
        <v>4</v>
      </c>
      <c r="Y35" s="63" t="s">
        <v>4</v>
      </c>
      <c r="Z35" s="63" t="s">
        <v>4</v>
      </c>
      <c r="AA35" s="63" t="s">
        <v>4</v>
      </c>
      <c r="AB35" s="63" t="s">
        <v>4</v>
      </c>
      <c r="AC35" s="63" t="s">
        <v>4</v>
      </c>
      <c r="AD35" s="63" t="s">
        <v>4</v>
      </c>
      <c r="AE35" s="63" t="s">
        <v>4</v>
      </c>
      <c r="AF35" s="63" t="s">
        <v>4</v>
      </c>
      <c r="AG35" s="63" t="s">
        <v>4</v>
      </c>
      <c r="AH35" s="63" t="s">
        <v>4</v>
      </c>
    </row>
    <row r="36" spans="1:34" x14ac:dyDescent="0.35">
      <c r="A36" s="73"/>
      <c r="B36" s="8" t="s">
        <v>33</v>
      </c>
      <c r="C36" s="8"/>
      <c r="D36" s="63">
        <v>12701</v>
      </c>
      <c r="E36" s="63">
        <v>13214</v>
      </c>
      <c r="F36" s="63">
        <v>10222</v>
      </c>
      <c r="G36" s="63">
        <v>10143</v>
      </c>
      <c r="H36" s="63">
        <v>12622</v>
      </c>
      <c r="I36" s="63">
        <v>13202</v>
      </c>
      <c r="J36" s="63">
        <v>8000</v>
      </c>
      <c r="K36" s="63">
        <v>14822</v>
      </c>
      <c r="L36" s="63">
        <v>11737</v>
      </c>
      <c r="M36" s="63">
        <v>14000</v>
      </c>
      <c r="N36" s="63">
        <v>5035</v>
      </c>
      <c r="O36" s="63">
        <v>12351</v>
      </c>
      <c r="P36" s="63">
        <v>3505</v>
      </c>
      <c r="Q36" s="63">
        <v>3500</v>
      </c>
      <c r="R36" s="63">
        <v>3500</v>
      </c>
      <c r="S36" s="63">
        <v>5258</v>
      </c>
      <c r="T36" s="63">
        <v>8235</v>
      </c>
      <c r="U36" s="63">
        <v>17000</v>
      </c>
      <c r="V36" s="63">
        <v>15641</v>
      </c>
      <c r="W36" s="63">
        <v>9318</v>
      </c>
      <c r="X36" s="63">
        <v>14976</v>
      </c>
      <c r="Y36" s="63">
        <v>6258</v>
      </c>
      <c r="Z36" s="63">
        <v>8753</v>
      </c>
      <c r="AA36" s="63">
        <v>4252</v>
      </c>
      <c r="AB36" s="63">
        <v>6247</v>
      </c>
      <c r="AC36" s="63">
        <v>7481</v>
      </c>
      <c r="AD36" s="63">
        <v>10496</v>
      </c>
      <c r="AE36" s="63">
        <v>7251</v>
      </c>
      <c r="AF36" s="63">
        <v>5972</v>
      </c>
      <c r="AG36" s="63">
        <v>7209</v>
      </c>
      <c r="AH36" s="63">
        <v>6798</v>
      </c>
    </row>
    <row r="37" spans="1:34" x14ac:dyDescent="0.35">
      <c r="A37" s="73"/>
      <c r="B37" s="8" t="s">
        <v>34</v>
      </c>
      <c r="C37" s="8"/>
      <c r="D37" s="63" t="s">
        <v>4</v>
      </c>
      <c r="E37" s="63" t="s">
        <v>4</v>
      </c>
      <c r="F37" s="63" t="s">
        <v>4</v>
      </c>
      <c r="G37" s="63" t="s">
        <v>4</v>
      </c>
      <c r="H37" s="63" t="s">
        <v>4</v>
      </c>
      <c r="I37" s="63" t="s">
        <v>4</v>
      </c>
      <c r="J37" s="63" t="s">
        <v>4</v>
      </c>
      <c r="K37" s="63" t="s">
        <v>4</v>
      </c>
      <c r="L37" s="63" t="s">
        <v>4</v>
      </c>
      <c r="M37" s="63" t="s">
        <v>4</v>
      </c>
      <c r="N37" s="63" t="s">
        <v>4</v>
      </c>
      <c r="O37" s="63" t="s">
        <v>4</v>
      </c>
      <c r="P37" s="63" t="s">
        <v>4</v>
      </c>
      <c r="Q37" s="63" t="s">
        <v>4</v>
      </c>
      <c r="R37" s="63" t="s">
        <v>4</v>
      </c>
      <c r="S37" s="63" t="s">
        <v>4</v>
      </c>
      <c r="T37" s="63" t="s">
        <v>4</v>
      </c>
      <c r="U37" s="63" t="s">
        <v>4</v>
      </c>
      <c r="V37" s="63" t="s">
        <v>4</v>
      </c>
      <c r="W37" s="63" t="s">
        <v>4</v>
      </c>
      <c r="X37" s="63" t="s">
        <v>4</v>
      </c>
      <c r="Y37" s="63" t="s">
        <v>4</v>
      </c>
      <c r="Z37" s="63" t="s">
        <v>4</v>
      </c>
      <c r="AA37" s="63" t="s">
        <v>4</v>
      </c>
      <c r="AB37" s="63" t="s">
        <v>4</v>
      </c>
      <c r="AC37" s="63" t="s">
        <v>4</v>
      </c>
      <c r="AD37" s="63" t="s">
        <v>4</v>
      </c>
      <c r="AE37" s="63" t="s">
        <v>4</v>
      </c>
      <c r="AF37" s="63" t="s">
        <v>4</v>
      </c>
      <c r="AG37" s="63" t="s">
        <v>4</v>
      </c>
      <c r="AH37" s="63" t="s">
        <v>4</v>
      </c>
    </row>
    <row r="38" spans="1:34" x14ac:dyDescent="0.35">
      <c r="A38" s="73"/>
      <c r="B38" s="8" t="s">
        <v>35</v>
      </c>
      <c r="C38" s="8"/>
      <c r="D38" s="63">
        <v>10705</v>
      </c>
      <c r="E38" s="63">
        <v>907</v>
      </c>
      <c r="F38" s="63">
        <v>10222</v>
      </c>
      <c r="G38" s="63">
        <v>10143</v>
      </c>
      <c r="H38" s="63">
        <v>12622</v>
      </c>
      <c r="I38" s="63">
        <v>13202</v>
      </c>
      <c r="J38" s="63">
        <v>8000</v>
      </c>
      <c r="K38" s="63">
        <v>14822</v>
      </c>
      <c r="L38" s="63">
        <v>11737</v>
      </c>
      <c r="M38" s="63">
        <v>14000</v>
      </c>
      <c r="N38" s="63">
        <v>5035</v>
      </c>
      <c r="O38" s="63">
        <v>12351</v>
      </c>
      <c r="P38" s="63">
        <v>3505</v>
      </c>
      <c r="Q38" s="63">
        <v>3500</v>
      </c>
      <c r="R38" s="63">
        <v>3500</v>
      </c>
      <c r="S38" s="63">
        <v>5258</v>
      </c>
      <c r="T38" s="63">
        <v>8235</v>
      </c>
      <c r="U38" s="63">
        <v>17000</v>
      </c>
      <c r="V38" s="63">
        <v>15641</v>
      </c>
      <c r="W38" s="63">
        <v>9318</v>
      </c>
      <c r="X38" s="63">
        <v>14976</v>
      </c>
      <c r="Y38" s="63">
        <v>6258</v>
      </c>
      <c r="Z38" s="63">
        <v>8753</v>
      </c>
      <c r="AA38" s="63">
        <v>4252</v>
      </c>
      <c r="AB38" s="63">
        <v>6247</v>
      </c>
      <c r="AC38" s="63">
        <v>7481</v>
      </c>
      <c r="AD38" s="63">
        <v>10496</v>
      </c>
      <c r="AE38" s="63">
        <v>7251</v>
      </c>
      <c r="AF38" s="63">
        <v>5972</v>
      </c>
      <c r="AG38" s="63">
        <v>7209</v>
      </c>
      <c r="AH38" s="63">
        <v>6798</v>
      </c>
    </row>
    <row r="39" spans="1:34" x14ac:dyDescent="0.35">
      <c r="A39" s="73"/>
      <c r="B39" s="8" t="s">
        <v>36</v>
      </c>
      <c r="C39" s="8"/>
      <c r="D39" s="63">
        <v>23587</v>
      </c>
      <c r="E39" s="63">
        <v>19051</v>
      </c>
      <c r="F39" s="63">
        <v>10222</v>
      </c>
      <c r="G39" s="63">
        <v>10143</v>
      </c>
      <c r="H39" s="63">
        <v>12021</v>
      </c>
      <c r="I39" s="63">
        <v>12102</v>
      </c>
      <c r="J39" s="63">
        <v>7500</v>
      </c>
      <c r="K39" s="63">
        <v>9014</v>
      </c>
      <c r="L39" s="63">
        <v>11737</v>
      </c>
      <c r="M39" s="63">
        <v>14000</v>
      </c>
      <c r="N39" s="63">
        <v>5035</v>
      </c>
      <c r="O39" s="63">
        <v>12351</v>
      </c>
      <c r="P39" s="63" t="s">
        <v>4</v>
      </c>
      <c r="Q39" s="63" t="s">
        <v>4</v>
      </c>
      <c r="R39" s="63" t="s">
        <v>4</v>
      </c>
      <c r="S39" s="63" t="s">
        <v>4</v>
      </c>
      <c r="T39" s="63" t="s">
        <v>4</v>
      </c>
      <c r="U39" s="63" t="s">
        <v>4</v>
      </c>
      <c r="V39" s="63" t="s">
        <v>4</v>
      </c>
      <c r="W39" s="63" t="s">
        <v>4</v>
      </c>
      <c r="X39" s="63" t="s">
        <v>4</v>
      </c>
      <c r="Y39" s="63" t="s">
        <v>4</v>
      </c>
      <c r="Z39" s="63" t="s">
        <v>4</v>
      </c>
      <c r="AA39" s="63" t="s">
        <v>4</v>
      </c>
      <c r="AB39" s="63" t="s">
        <v>4</v>
      </c>
      <c r="AC39" s="63" t="s">
        <v>4</v>
      </c>
      <c r="AD39" s="63" t="s">
        <v>4</v>
      </c>
      <c r="AE39" s="63" t="s">
        <v>4</v>
      </c>
      <c r="AF39" s="63" t="s">
        <v>4</v>
      </c>
      <c r="AG39" s="63" t="s">
        <v>4</v>
      </c>
      <c r="AH39" s="63" t="s">
        <v>4</v>
      </c>
    </row>
    <row r="40" spans="1:34" x14ac:dyDescent="0.35">
      <c r="A40" s="73"/>
      <c r="B40" s="8" t="s">
        <v>37</v>
      </c>
      <c r="C40" s="8"/>
      <c r="D40" s="63">
        <v>10705</v>
      </c>
      <c r="E40" s="63">
        <v>13214</v>
      </c>
      <c r="F40" s="63">
        <v>10222</v>
      </c>
      <c r="G40" s="63">
        <v>1000</v>
      </c>
      <c r="H40" s="63">
        <v>2003</v>
      </c>
      <c r="I40" s="63">
        <v>2475</v>
      </c>
      <c r="J40" s="63">
        <v>2250</v>
      </c>
      <c r="K40" s="63">
        <v>1502</v>
      </c>
      <c r="L40" s="63">
        <v>1619</v>
      </c>
      <c r="M40" s="63">
        <v>2750</v>
      </c>
      <c r="N40" s="63" t="s">
        <v>4</v>
      </c>
      <c r="O40" s="63" t="s">
        <v>4</v>
      </c>
      <c r="P40" s="63" t="s">
        <v>4</v>
      </c>
      <c r="Q40" s="63" t="s">
        <v>4</v>
      </c>
      <c r="R40" s="63" t="s">
        <v>4</v>
      </c>
      <c r="S40" s="63" t="s">
        <v>4</v>
      </c>
      <c r="T40" s="63" t="s">
        <v>4</v>
      </c>
      <c r="U40" s="63" t="s">
        <v>4</v>
      </c>
      <c r="V40" s="63" t="s">
        <v>4</v>
      </c>
      <c r="W40" s="63" t="s">
        <v>4</v>
      </c>
      <c r="X40" s="63" t="s">
        <v>4</v>
      </c>
      <c r="Y40" s="63" t="s">
        <v>4</v>
      </c>
      <c r="Z40" s="63" t="s">
        <v>4</v>
      </c>
      <c r="AA40" s="63" t="s">
        <v>4</v>
      </c>
      <c r="AB40" s="63" t="s">
        <v>4</v>
      </c>
      <c r="AC40" s="63" t="s">
        <v>4</v>
      </c>
      <c r="AD40" s="63" t="s">
        <v>4</v>
      </c>
      <c r="AE40" s="63" t="s">
        <v>4</v>
      </c>
      <c r="AF40" s="63" t="s">
        <v>4</v>
      </c>
      <c r="AG40" s="63" t="s">
        <v>4</v>
      </c>
      <c r="AH40" s="63" t="s">
        <v>4</v>
      </c>
    </row>
    <row r="41" spans="1:34" x14ac:dyDescent="0.35">
      <c r="A41" s="73"/>
      <c r="B41" s="8" t="s">
        <v>38</v>
      </c>
      <c r="C41" s="7"/>
      <c r="D41" s="63">
        <v>7257</v>
      </c>
      <c r="E41" s="63">
        <v>6350</v>
      </c>
      <c r="F41" s="63">
        <v>10222</v>
      </c>
      <c r="G41" s="63">
        <v>10143</v>
      </c>
      <c r="H41" s="63">
        <v>14275</v>
      </c>
      <c r="I41" s="63">
        <v>17328</v>
      </c>
      <c r="J41" s="63">
        <v>16000</v>
      </c>
      <c r="K41" s="63">
        <v>16024</v>
      </c>
      <c r="L41" s="63">
        <v>16948</v>
      </c>
      <c r="M41" s="63">
        <v>24750</v>
      </c>
      <c r="N41" s="63">
        <v>20193</v>
      </c>
      <c r="O41" s="63">
        <v>16920</v>
      </c>
      <c r="P41" s="63">
        <v>15023</v>
      </c>
      <c r="Q41" s="63">
        <v>17250</v>
      </c>
      <c r="R41" s="63">
        <v>11000</v>
      </c>
      <c r="S41" s="63">
        <v>17359</v>
      </c>
      <c r="T41" s="63">
        <v>12311</v>
      </c>
      <c r="U41" s="63">
        <v>10500</v>
      </c>
      <c r="V41" s="63">
        <v>8985</v>
      </c>
      <c r="W41" s="63">
        <v>8985</v>
      </c>
      <c r="X41" s="63">
        <v>8486</v>
      </c>
      <c r="Y41" s="63">
        <v>8286</v>
      </c>
      <c r="Z41" s="63">
        <v>8703</v>
      </c>
      <c r="AA41" s="63">
        <v>8278</v>
      </c>
      <c r="AB41" s="63">
        <v>8245</v>
      </c>
      <c r="AC41" s="63">
        <v>9151</v>
      </c>
      <c r="AD41" s="63">
        <v>8572</v>
      </c>
      <c r="AE41" s="63">
        <v>11152</v>
      </c>
      <c r="AF41" s="63">
        <v>9232</v>
      </c>
      <c r="AG41" s="63">
        <v>8099</v>
      </c>
      <c r="AH41" s="63">
        <v>7637</v>
      </c>
    </row>
    <row r="42" spans="1:34" x14ac:dyDescent="0.35">
      <c r="A42" s="73"/>
      <c r="B42" s="8" t="s">
        <v>39</v>
      </c>
      <c r="C42" s="8"/>
      <c r="D42" s="63" t="s">
        <v>4</v>
      </c>
      <c r="E42" s="63" t="s">
        <v>4</v>
      </c>
      <c r="F42" s="63" t="s">
        <v>4</v>
      </c>
      <c r="G42" s="63" t="s">
        <v>4</v>
      </c>
      <c r="H42" s="63" t="s">
        <v>4</v>
      </c>
      <c r="I42" s="63" t="s">
        <v>4</v>
      </c>
      <c r="J42" s="63" t="s">
        <v>4</v>
      </c>
      <c r="K42" s="63" t="s">
        <v>4</v>
      </c>
      <c r="L42" s="63" t="s">
        <v>4</v>
      </c>
      <c r="M42" s="63" t="s">
        <v>4</v>
      </c>
      <c r="N42" s="63" t="s">
        <v>4</v>
      </c>
      <c r="O42" s="63" t="s">
        <v>4</v>
      </c>
      <c r="P42" s="63" t="s">
        <v>4</v>
      </c>
      <c r="Q42" s="63" t="s">
        <v>4</v>
      </c>
      <c r="R42" s="63" t="s">
        <v>4</v>
      </c>
      <c r="S42" s="63" t="s">
        <v>4</v>
      </c>
      <c r="T42" s="63" t="s">
        <v>4</v>
      </c>
      <c r="U42" s="63" t="s">
        <v>4</v>
      </c>
      <c r="V42" s="63" t="s">
        <v>4</v>
      </c>
      <c r="W42" s="63" t="s">
        <v>4</v>
      </c>
      <c r="X42" s="63" t="s">
        <v>4</v>
      </c>
      <c r="Y42" s="63" t="s">
        <v>4</v>
      </c>
      <c r="Z42" s="63" t="s">
        <v>4</v>
      </c>
      <c r="AA42" s="63" t="s">
        <v>4</v>
      </c>
      <c r="AB42" s="63" t="s">
        <v>4</v>
      </c>
      <c r="AC42" s="63" t="s">
        <v>4</v>
      </c>
      <c r="AD42" s="63" t="s">
        <v>4</v>
      </c>
      <c r="AE42" s="63" t="s">
        <v>4</v>
      </c>
      <c r="AF42" s="63" t="s">
        <v>4</v>
      </c>
      <c r="AG42" s="63" t="s">
        <v>4</v>
      </c>
      <c r="AH42" s="63" t="s">
        <v>4</v>
      </c>
    </row>
    <row r="43" spans="1:34" x14ac:dyDescent="0.35">
      <c r="A43" s="73"/>
      <c r="B43" s="8" t="s">
        <v>40</v>
      </c>
      <c r="C43" s="7"/>
      <c r="D43" s="63" t="s">
        <v>4</v>
      </c>
      <c r="E43" s="63" t="s">
        <v>4</v>
      </c>
      <c r="F43" s="63" t="s">
        <v>4</v>
      </c>
      <c r="G43" s="63" t="s">
        <v>4</v>
      </c>
      <c r="H43" s="63" t="s">
        <v>4</v>
      </c>
      <c r="I43" s="63" t="s">
        <v>4</v>
      </c>
      <c r="J43" s="63" t="s">
        <v>4</v>
      </c>
      <c r="K43" s="63" t="s">
        <v>4</v>
      </c>
      <c r="L43" s="63" t="s">
        <v>4</v>
      </c>
      <c r="M43" s="63" t="s">
        <v>4</v>
      </c>
      <c r="N43" s="63" t="s">
        <v>4</v>
      </c>
      <c r="O43" s="63" t="s">
        <v>4</v>
      </c>
      <c r="P43" s="63" t="s">
        <v>4</v>
      </c>
      <c r="Q43" s="63" t="s">
        <v>4</v>
      </c>
      <c r="R43" s="63" t="s">
        <v>4</v>
      </c>
      <c r="S43" s="63" t="s">
        <v>4</v>
      </c>
      <c r="T43" s="63" t="s">
        <v>4</v>
      </c>
      <c r="U43" s="63" t="s">
        <v>4</v>
      </c>
      <c r="V43" s="63" t="s">
        <v>4</v>
      </c>
      <c r="W43" s="63" t="s">
        <v>4</v>
      </c>
      <c r="X43" s="63" t="s">
        <v>4</v>
      </c>
      <c r="Y43" s="63" t="s">
        <v>4</v>
      </c>
      <c r="Z43" s="63" t="s">
        <v>4</v>
      </c>
      <c r="AA43" s="63" t="s">
        <v>4</v>
      </c>
      <c r="AB43" s="63" t="s">
        <v>4</v>
      </c>
      <c r="AC43" s="63" t="s">
        <v>4</v>
      </c>
      <c r="AD43" s="63" t="s">
        <v>4</v>
      </c>
      <c r="AE43" s="63" t="s">
        <v>4</v>
      </c>
      <c r="AF43" s="63" t="s">
        <v>4</v>
      </c>
      <c r="AG43" s="63" t="s">
        <v>4</v>
      </c>
      <c r="AH43" s="63" t="s">
        <v>4</v>
      </c>
    </row>
    <row r="44" spans="1:34" x14ac:dyDescent="0.35">
      <c r="A44" s="73"/>
      <c r="B44" s="8" t="s">
        <v>41</v>
      </c>
      <c r="C44" s="8"/>
      <c r="D44" s="63">
        <v>10886</v>
      </c>
      <c r="E44" s="63">
        <v>9072</v>
      </c>
      <c r="F44" s="63">
        <v>14515</v>
      </c>
      <c r="G44" s="63">
        <v>9000</v>
      </c>
      <c r="H44" s="63">
        <v>11019</v>
      </c>
      <c r="I44" s="63">
        <v>14302</v>
      </c>
      <c r="J44" s="63">
        <v>5000</v>
      </c>
      <c r="K44" s="63">
        <v>4006</v>
      </c>
      <c r="L44" s="63">
        <v>10118</v>
      </c>
      <c r="M44" s="63">
        <v>7000</v>
      </c>
      <c r="N44" s="63">
        <v>7343</v>
      </c>
      <c r="O44" s="63">
        <v>11844</v>
      </c>
      <c r="P44" s="63">
        <v>4006</v>
      </c>
      <c r="Q44" s="63">
        <v>8000</v>
      </c>
      <c r="R44" s="63">
        <v>11000</v>
      </c>
      <c r="S44" s="63">
        <v>7010</v>
      </c>
      <c r="T44" s="63">
        <v>1996</v>
      </c>
      <c r="U44" s="63">
        <v>2000</v>
      </c>
      <c r="V44" s="63">
        <v>1997</v>
      </c>
      <c r="W44" s="63">
        <v>2995</v>
      </c>
      <c r="X44" s="63">
        <v>1997</v>
      </c>
      <c r="Y44" s="63">
        <v>6258</v>
      </c>
      <c r="Z44" s="63">
        <v>8753</v>
      </c>
      <c r="AA44" s="63">
        <v>4252</v>
      </c>
      <c r="AB44" s="63">
        <v>6247</v>
      </c>
      <c r="AC44" s="63">
        <v>7481</v>
      </c>
      <c r="AD44" s="63">
        <v>10496</v>
      </c>
      <c r="AE44" s="63">
        <v>7251</v>
      </c>
      <c r="AF44" s="63">
        <v>5972</v>
      </c>
      <c r="AG44" s="63">
        <v>5791</v>
      </c>
      <c r="AH44" s="63">
        <v>5461</v>
      </c>
    </row>
    <row r="45" spans="1:34" x14ac:dyDescent="0.35">
      <c r="A45" s="73"/>
      <c r="B45" s="8" t="s">
        <v>42</v>
      </c>
      <c r="C45" s="8"/>
      <c r="D45" s="63" t="s">
        <v>4</v>
      </c>
      <c r="E45" s="63" t="s">
        <v>4</v>
      </c>
      <c r="F45" s="63" t="s">
        <v>4</v>
      </c>
      <c r="G45" s="63" t="s">
        <v>4</v>
      </c>
      <c r="H45" s="63" t="s">
        <v>4</v>
      </c>
      <c r="I45" s="63" t="s">
        <v>4</v>
      </c>
      <c r="J45" s="63" t="s">
        <v>4</v>
      </c>
      <c r="K45" s="63" t="s">
        <v>4</v>
      </c>
      <c r="L45" s="63" t="s">
        <v>4</v>
      </c>
      <c r="M45" s="63" t="s">
        <v>4</v>
      </c>
      <c r="N45" s="63" t="s">
        <v>4</v>
      </c>
      <c r="O45" s="63" t="s">
        <v>4</v>
      </c>
      <c r="P45" s="63" t="s">
        <v>4</v>
      </c>
      <c r="Q45" s="63" t="s">
        <v>4</v>
      </c>
      <c r="R45" s="63" t="s">
        <v>4</v>
      </c>
      <c r="S45" s="63" t="s">
        <v>4</v>
      </c>
      <c r="T45" s="63" t="s">
        <v>4</v>
      </c>
      <c r="U45" s="63" t="s">
        <v>4</v>
      </c>
      <c r="V45" s="63" t="s">
        <v>4</v>
      </c>
      <c r="W45" s="63" t="s">
        <v>4</v>
      </c>
      <c r="X45" s="63" t="s">
        <v>4</v>
      </c>
      <c r="Y45" s="63" t="s">
        <v>4</v>
      </c>
      <c r="Z45" s="63" t="s">
        <v>4</v>
      </c>
      <c r="AA45" s="63" t="s">
        <v>4</v>
      </c>
      <c r="AB45" s="63" t="s">
        <v>4</v>
      </c>
      <c r="AC45" s="63" t="s">
        <v>4</v>
      </c>
      <c r="AD45" s="63" t="s">
        <v>4</v>
      </c>
      <c r="AE45" s="63" t="s">
        <v>4</v>
      </c>
      <c r="AF45" s="63" t="s">
        <v>4</v>
      </c>
      <c r="AG45" s="63" t="s">
        <v>4</v>
      </c>
      <c r="AH45" s="63" t="s">
        <v>4</v>
      </c>
    </row>
    <row r="46" spans="1:34" x14ac:dyDescent="0.35">
      <c r="A46" s="73"/>
      <c r="B46" s="8" t="s">
        <v>43</v>
      </c>
      <c r="C46" s="8"/>
      <c r="D46" s="63">
        <v>10705</v>
      </c>
      <c r="E46" s="63">
        <v>13214</v>
      </c>
      <c r="F46" s="63">
        <v>10222</v>
      </c>
      <c r="G46" s="63">
        <v>10143</v>
      </c>
      <c r="H46" s="63">
        <v>12021</v>
      </c>
      <c r="I46" s="63">
        <v>12102</v>
      </c>
      <c r="J46" s="63">
        <v>7500</v>
      </c>
      <c r="K46" s="63">
        <v>9014</v>
      </c>
      <c r="L46" s="63" t="s">
        <v>4</v>
      </c>
      <c r="M46" s="63" t="s">
        <v>4</v>
      </c>
      <c r="N46" s="63" t="s">
        <v>4</v>
      </c>
      <c r="O46" s="63" t="s">
        <v>4</v>
      </c>
      <c r="P46" s="63" t="s">
        <v>4</v>
      </c>
      <c r="Q46" s="63" t="s">
        <v>4</v>
      </c>
      <c r="R46" s="63" t="s">
        <v>4</v>
      </c>
      <c r="S46" s="63" t="s">
        <v>4</v>
      </c>
      <c r="T46" s="63" t="s">
        <v>4</v>
      </c>
      <c r="U46" s="63" t="s">
        <v>4</v>
      </c>
      <c r="V46" s="63" t="s">
        <v>4</v>
      </c>
      <c r="W46" s="63" t="s">
        <v>4</v>
      </c>
      <c r="X46" s="63" t="s">
        <v>4</v>
      </c>
      <c r="Y46" s="63" t="s">
        <v>4</v>
      </c>
      <c r="Z46" s="63" t="s">
        <v>4</v>
      </c>
      <c r="AA46" s="63" t="s">
        <v>4</v>
      </c>
      <c r="AB46" s="63" t="s">
        <v>4</v>
      </c>
      <c r="AC46" s="63" t="s">
        <v>4</v>
      </c>
      <c r="AD46" s="63" t="s">
        <v>4</v>
      </c>
      <c r="AE46" s="63" t="s">
        <v>4</v>
      </c>
      <c r="AF46" s="63" t="s">
        <v>4</v>
      </c>
      <c r="AG46" s="63" t="s">
        <v>4</v>
      </c>
      <c r="AH46" s="63" t="s">
        <v>4</v>
      </c>
    </row>
    <row r="47" spans="1:34" x14ac:dyDescent="0.35">
      <c r="A47" s="73"/>
      <c r="B47" s="8" t="s">
        <v>44</v>
      </c>
      <c r="C47" s="8"/>
      <c r="D47" s="63" t="s">
        <v>4</v>
      </c>
      <c r="E47" s="63" t="s">
        <v>4</v>
      </c>
      <c r="F47" s="63" t="s">
        <v>4</v>
      </c>
      <c r="G47" s="63" t="s">
        <v>4</v>
      </c>
      <c r="H47" s="63" t="s">
        <v>4</v>
      </c>
      <c r="I47" s="63" t="s">
        <v>4</v>
      </c>
      <c r="J47" s="63" t="s">
        <v>4</v>
      </c>
      <c r="K47" s="63" t="s">
        <v>4</v>
      </c>
      <c r="L47" s="63" t="s">
        <v>4</v>
      </c>
      <c r="M47" s="63" t="s">
        <v>4</v>
      </c>
      <c r="N47" s="63" t="s">
        <v>4</v>
      </c>
      <c r="O47" s="63" t="s">
        <v>4</v>
      </c>
      <c r="P47" s="63" t="s">
        <v>4</v>
      </c>
      <c r="Q47" s="63" t="s">
        <v>4</v>
      </c>
      <c r="R47" s="63" t="s">
        <v>4</v>
      </c>
      <c r="S47" s="63" t="s">
        <v>4</v>
      </c>
      <c r="T47" s="63" t="s">
        <v>4</v>
      </c>
      <c r="U47" s="63" t="s">
        <v>4</v>
      </c>
      <c r="V47" s="63" t="s">
        <v>4</v>
      </c>
      <c r="W47" s="63" t="s">
        <v>4</v>
      </c>
      <c r="X47" s="63" t="s">
        <v>4</v>
      </c>
      <c r="Y47" s="63" t="s">
        <v>4</v>
      </c>
      <c r="Z47" s="63" t="s">
        <v>4</v>
      </c>
      <c r="AA47" s="63" t="s">
        <v>4</v>
      </c>
      <c r="AB47" s="63" t="s">
        <v>4</v>
      </c>
      <c r="AC47" s="63" t="s">
        <v>4</v>
      </c>
      <c r="AD47" s="63" t="s">
        <v>4</v>
      </c>
      <c r="AE47" s="63" t="s">
        <v>4</v>
      </c>
      <c r="AF47" s="63" t="s">
        <v>4</v>
      </c>
      <c r="AG47" s="63" t="s">
        <v>4</v>
      </c>
      <c r="AH47" s="63" t="s">
        <v>4</v>
      </c>
    </row>
    <row r="48" spans="1:34" x14ac:dyDescent="0.35">
      <c r="A48" s="73"/>
      <c r="B48" s="8" t="s">
        <v>45</v>
      </c>
      <c r="C48" s="8"/>
      <c r="D48" s="63" t="s">
        <v>4</v>
      </c>
      <c r="E48" s="63" t="s">
        <v>4</v>
      </c>
      <c r="F48" s="63" t="s">
        <v>4</v>
      </c>
      <c r="G48" s="63" t="s">
        <v>4</v>
      </c>
      <c r="H48" s="63" t="s">
        <v>4</v>
      </c>
      <c r="I48" s="63" t="s">
        <v>4</v>
      </c>
      <c r="J48" s="63" t="s">
        <v>4</v>
      </c>
      <c r="K48" s="63" t="s">
        <v>4</v>
      </c>
      <c r="L48" s="63" t="s">
        <v>4</v>
      </c>
      <c r="M48" s="63" t="s">
        <v>4</v>
      </c>
      <c r="N48" s="63" t="s">
        <v>4</v>
      </c>
      <c r="O48" s="63" t="s">
        <v>4</v>
      </c>
      <c r="P48" s="63" t="s">
        <v>4</v>
      </c>
      <c r="Q48" s="63" t="s">
        <v>4</v>
      </c>
      <c r="R48" s="63" t="s">
        <v>4</v>
      </c>
      <c r="S48" s="63" t="s">
        <v>4</v>
      </c>
      <c r="T48" s="63" t="s">
        <v>4</v>
      </c>
      <c r="U48" s="63" t="s">
        <v>4</v>
      </c>
      <c r="V48" s="63" t="s">
        <v>4</v>
      </c>
      <c r="W48" s="63" t="s">
        <v>4</v>
      </c>
      <c r="X48" s="63" t="s">
        <v>4</v>
      </c>
      <c r="Y48" s="63" t="s">
        <v>4</v>
      </c>
      <c r="Z48" s="63" t="s">
        <v>4</v>
      </c>
      <c r="AA48" s="63" t="s">
        <v>4</v>
      </c>
      <c r="AB48" s="63" t="s">
        <v>4</v>
      </c>
      <c r="AC48" s="63" t="s">
        <v>4</v>
      </c>
      <c r="AD48" s="63" t="s">
        <v>4</v>
      </c>
      <c r="AE48" s="63" t="s">
        <v>4</v>
      </c>
      <c r="AF48" s="63" t="s">
        <v>4</v>
      </c>
      <c r="AG48" s="63" t="s">
        <v>4</v>
      </c>
      <c r="AH48" s="63" t="s">
        <v>4</v>
      </c>
    </row>
    <row r="49" spans="1:34" x14ac:dyDescent="0.35">
      <c r="A49" s="73"/>
      <c r="B49" s="8" t="s">
        <v>46</v>
      </c>
      <c r="C49" s="7"/>
      <c r="D49" s="63" t="s">
        <v>4</v>
      </c>
      <c r="E49" s="63" t="s">
        <v>4</v>
      </c>
      <c r="F49" s="63" t="s">
        <v>4</v>
      </c>
      <c r="G49" s="63" t="s">
        <v>4</v>
      </c>
      <c r="H49" s="63" t="s">
        <v>4</v>
      </c>
      <c r="I49" s="63" t="s">
        <v>4</v>
      </c>
      <c r="J49" s="63" t="s">
        <v>4</v>
      </c>
      <c r="K49" s="63" t="s">
        <v>4</v>
      </c>
      <c r="L49" s="63" t="s">
        <v>4</v>
      </c>
      <c r="M49" s="63" t="s">
        <v>4</v>
      </c>
      <c r="N49" s="63" t="s">
        <v>4</v>
      </c>
      <c r="O49" s="63" t="s">
        <v>4</v>
      </c>
      <c r="P49" s="63" t="s">
        <v>4</v>
      </c>
      <c r="Q49" s="63" t="s">
        <v>4</v>
      </c>
      <c r="R49" s="63" t="s">
        <v>4</v>
      </c>
      <c r="S49" s="63" t="s">
        <v>4</v>
      </c>
      <c r="T49" s="63" t="s">
        <v>4</v>
      </c>
      <c r="U49" s="63" t="s">
        <v>4</v>
      </c>
      <c r="V49" s="63" t="s">
        <v>4</v>
      </c>
      <c r="W49" s="63" t="s">
        <v>4</v>
      </c>
      <c r="X49" s="63" t="s">
        <v>4</v>
      </c>
      <c r="Y49" s="63" t="s">
        <v>4</v>
      </c>
      <c r="Z49" s="63" t="s">
        <v>4</v>
      </c>
      <c r="AA49" s="63" t="s">
        <v>4</v>
      </c>
      <c r="AB49" s="63" t="s">
        <v>4</v>
      </c>
      <c r="AC49" s="63" t="s">
        <v>4</v>
      </c>
      <c r="AD49" s="63" t="s">
        <v>4</v>
      </c>
      <c r="AE49" s="63" t="s">
        <v>4</v>
      </c>
      <c r="AF49" s="63" t="s">
        <v>4</v>
      </c>
      <c r="AG49" s="63" t="s">
        <v>4</v>
      </c>
      <c r="AH49" s="63" t="s">
        <v>4</v>
      </c>
    </row>
    <row r="50" spans="1:34" x14ac:dyDescent="0.35">
      <c r="A50" s="73"/>
      <c r="B50" s="8" t="s">
        <v>47</v>
      </c>
      <c r="C50" s="7"/>
      <c r="D50" s="63" t="s">
        <v>4</v>
      </c>
      <c r="E50" s="63" t="s">
        <v>4</v>
      </c>
      <c r="F50" s="63" t="s">
        <v>4</v>
      </c>
      <c r="G50" s="63" t="s">
        <v>4</v>
      </c>
      <c r="H50" s="63" t="s">
        <v>4</v>
      </c>
      <c r="I50" s="63" t="s">
        <v>4</v>
      </c>
      <c r="J50" s="63" t="s">
        <v>4</v>
      </c>
      <c r="K50" s="63" t="s">
        <v>4</v>
      </c>
      <c r="L50" s="63" t="s">
        <v>4</v>
      </c>
      <c r="M50" s="63" t="s">
        <v>4</v>
      </c>
      <c r="N50" s="63" t="s">
        <v>4</v>
      </c>
      <c r="O50" s="63" t="s">
        <v>4</v>
      </c>
      <c r="P50" s="63" t="s">
        <v>4</v>
      </c>
      <c r="Q50" s="63" t="s">
        <v>4</v>
      </c>
      <c r="R50" s="63" t="s">
        <v>4</v>
      </c>
      <c r="S50" s="63" t="s">
        <v>4</v>
      </c>
      <c r="T50" s="63" t="s">
        <v>4</v>
      </c>
      <c r="U50" s="63" t="s">
        <v>4</v>
      </c>
      <c r="V50" s="63" t="s">
        <v>4</v>
      </c>
      <c r="W50" s="63" t="s">
        <v>4</v>
      </c>
      <c r="X50" s="63" t="s">
        <v>4</v>
      </c>
      <c r="Y50" s="63" t="s">
        <v>4</v>
      </c>
      <c r="Z50" s="63" t="s">
        <v>4</v>
      </c>
      <c r="AA50" s="63" t="s">
        <v>4</v>
      </c>
      <c r="AB50" s="63" t="s">
        <v>4</v>
      </c>
      <c r="AC50" s="63" t="s">
        <v>4</v>
      </c>
      <c r="AD50" s="63" t="s">
        <v>4</v>
      </c>
      <c r="AE50" s="63" t="s">
        <v>4</v>
      </c>
      <c r="AF50" s="63" t="s">
        <v>4</v>
      </c>
      <c r="AG50" s="63" t="s">
        <v>4</v>
      </c>
      <c r="AH50" s="63" t="s">
        <v>4</v>
      </c>
    </row>
    <row r="51" spans="1:34" x14ac:dyDescent="0.35">
      <c r="A51" s="73"/>
      <c r="B51" s="8" t="s">
        <v>48</v>
      </c>
      <c r="C51" s="7"/>
      <c r="D51" s="63" t="s">
        <v>4</v>
      </c>
      <c r="E51" s="63" t="s">
        <v>4</v>
      </c>
      <c r="F51" s="63" t="s">
        <v>4</v>
      </c>
      <c r="G51" s="63" t="s">
        <v>4</v>
      </c>
      <c r="H51" s="63" t="s">
        <v>4</v>
      </c>
      <c r="I51" s="63" t="s">
        <v>4</v>
      </c>
      <c r="J51" s="63" t="s">
        <v>4</v>
      </c>
      <c r="K51" s="63" t="s">
        <v>4</v>
      </c>
      <c r="L51" s="63" t="s">
        <v>4</v>
      </c>
      <c r="M51" s="63" t="s">
        <v>4</v>
      </c>
      <c r="N51" s="63" t="s">
        <v>4</v>
      </c>
      <c r="O51" s="63" t="s">
        <v>4</v>
      </c>
      <c r="P51" s="63" t="s">
        <v>4</v>
      </c>
      <c r="Q51" s="63" t="s">
        <v>4</v>
      </c>
      <c r="R51" s="63" t="s">
        <v>4</v>
      </c>
      <c r="S51" s="63" t="s">
        <v>4</v>
      </c>
      <c r="T51" s="63" t="s">
        <v>4</v>
      </c>
      <c r="U51" s="63" t="s">
        <v>4</v>
      </c>
      <c r="V51" s="63" t="s">
        <v>4</v>
      </c>
      <c r="W51" s="63" t="s">
        <v>4</v>
      </c>
      <c r="X51" s="63" t="s">
        <v>4</v>
      </c>
      <c r="Y51" s="63" t="s">
        <v>4</v>
      </c>
      <c r="Z51" s="63" t="s">
        <v>4</v>
      </c>
      <c r="AA51" s="63" t="s">
        <v>4</v>
      </c>
      <c r="AB51" s="63" t="s">
        <v>4</v>
      </c>
      <c r="AC51" s="63" t="s">
        <v>4</v>
      </c>
      <c r="AD51" s="63" t="s">
        <v>4</v>
      </c>
      <c r="AE51" s="63" t="s">
        <v>4</v>
      </c>
      <c r="AF51" s="63" t="s">
        <v>4</v>
      </c>
      <c r="AG51" s="63" t="s">
        <v>4</v>
      </c>
      <c r="AH51" s="63" t="s">
        <v>4</v>
      </c>
    </row>
    <row r="52" spans="1:34" x14ac:dyDescent="0.35">
      <c r="A52" s="73"/>
      <c r="B52" s="8" t="s">
        <v>49</v>
      </c>
      <c r="C52" s="7"/>
      <c r="D52" s="63" t="s">
        <v>4</v>
      </c>
      <c r="E52" s="63" t="s">
        <v>4</v>
      </c>
      <c r="F52" s="63" t="s">
        <v>4</v>
      </c>
      <c r="G52" s="63" t="s">
        <v>4</v>
      </c>
      <c r="H52" s="63" t="s">
        <v>4</v>
      </c>
      <c r="I52" s="63" t="s">
        <v>4</v>
      </c>
      <c r="J52" s="63" t="s">
        <v>4</v>
      </c>
      <c r="K52" s="63" t="s">
        <v>4</v>
      </c>
      <c r="L52" s="63" t="s">
        <v>4</v>
      </c>
      <c r="M52" s="63" t="s">
        <v>4</v>
      </c>
      <c r="N52" s="63" t="s">
        <v>4</v>
      </c>
      <c r="O52" s="63" t="s">
        <v>4</v>
      </c>
      <c r="P52" s="63" t="s">
        <v>4</v>
      </c>
      <c r="Q52" s="63" t="s">
        <v>4</v>
      </c>
      <c r="R52" s="63" t="s">
        <v>4</v>
      </c>
      <c r="S52" s="63" t="s">
        <v>4</v>
      </c>
      <c r="T52" s="63" t="s">
        <v>4</v>
      </c>
      <c r="U52" s="63" t="s">
        <v>4</v>
      </c>
      <c r="V52" s="63" t="s">
        <v>4</v>
      </c>
      <c r="W52" s="63" t="s">
        <v>4</v>
      </c>
      <c r="X52" s="63" t="s">
        <v>4</v>
      </c>
      <c r="Y52" s="63" t="s">
        <v>4</v>
      </c>
      <c r="Z52" s="63" t="s">
        <v>4</v>
      </c>
      <c r="AA52" s="63" t="s">
        <v>4</v>
      </c>
      <c r="AB52" s="63" t="s">
        <v>4</v>
      </c>
      <c r="AC52" s="63" t="s">
        <v>4</v>
      </c>
      <c r="AD52" s="63" t="s">
        <v>4</v>
      </c>
      <c r="AE52" s="63" t="s">
        <v>4</v>
      </c>
      <c r="AF52" s="63" t="s">
        <v>4</v>
      </c>
      <c r="AG52" s="63" t="s">
        <v>4</v>
      </c>
      <c r="AH52" s="63" t="s">
        <v>4</v>
      </c>
    </row>
    <row r="53" spans="1:34" x14ac:dyDescent="0.35">
      <c r="A53" s="73"/>
      <c r="B53" s="8" t="s">
        <v>50</v>
      </c>
      <c r="C53" s="8"/>
      <c r="D53" s="63">
        <v>4536</v>
      </c>
      <c r="E53" s="63">
        <v>2722</v>
      </c>
      <c r="F53" s="63">
        <v>10222</v>
      </c>
      <c r="G53" s="63">
        <v>10143</v>
      </c>
      <c r="H53" s="63">
        <v>3005</v>
      </c>
      <c r="I53" s="63">
        <v>1100</v>
      </c>
      <c r="J53" s="63">
        <v>2000</v>
      </c>
      <c r="K53" s="63">
        <v>2003</v>
      </c>
      <c r="L53" s="63">
        <v>1619</v>
      </c>
      <c r="M53" s="63">
        <v>2750</v>
      </c>
      <c r="N53" s="63">
        <v>5245</v>
      </c>
      <c r="O53" s="63">
        <v>1974</v>
      </c>
      <c r="P53" s="63">
        <v>2337</v>
      </c>
      <c r="Q53" s="63">
        <v>1667</v>
      </c>
      <c r="R53" s="63">
        <v>9750</v>
      </c>
      <c r="S53" s="63">
        <v>2003</v>
      </c>
      <c r="T53" s="63">
        <v>1996</v>
      </c>
      <c r="U53" s="63">
        <v>1000</v>
      </c>
      <c r="V53" s="63">
        <v>998</v>
      </c>
      <c r="W53" s="63">
        <v>1331</v>
      </c>
      <c r="X53" s="63">
        <v>1331</v>
      </c>
      <c r="Y53" s="63">
        <v>377</v>
      </c>
      <c r="Z53" s="63">
        <v>604</v>
      </c>
      <c r="AA53" s="63">
        <v>604</v>
      </c>
      <c r="AB53" s="63">
        <v>453</v>
      </c>
      <c r="AC53" s="63">
        <v>1057</v>
      </c>
      <c r="AD53" s="63">
        <v>1589</v>
      </c>
      <c r="AE53" s="63">
        <v>2951</v>
      </c>
      <c r="AF53" s="63">
        <v>3105</v>
      </c>
      <c r="AG53" s="63">
        <v>1225</v>
      </c>
      <c r="AH53" s="63">
        <v>1155</v>
      </c>
    </row>
    <row r="54" spans="1:34" x14ac:dyDescent="0.35">
      <c r="A54" s="73"/>
      <c r="B54" s="8" t="s">
        <v>51</v>
      </c>
      <c r="C54" s="8"/>
      <c r="D54" s="63">
        <v>10705</v>
      </c>
      <c r="E54" s="63">
        <v>13214</v>
      </c>
      <c r="F54" s="63">
        <v>10222</v>
      </c>
      <c r="G54" s="63">
        <v>10143</v>
      </c>
      <c r="H54" s="63">
        <v>12622</v>
      </c>
      <c r="I54" s="63">
        <v>13202</v>
      </c>
      <c r="J54" s="63">
        <v>8000</v>
      </c>
      <c r="K54" s="63">
        <v>14822</v>
      </c>
      <c r="L54" s="63">
        <v>11737</v>
      </c>
      <c r="M54" s="63">
        <v>14000</v>
      </c>
      <c r="N54" s="63">
        <v>5035</v>
      </c>
      <c r="O54" s="63">
        <v>12351</v>
      </c>
      <c r="P54" s="63">
        <v>3505</v>
      </c>
      <c r="Q54" s="63">
        <v>3500</v>
      </c>
      <c r="R54" s="63">
        <v>3500</v>
      </c>
      <c r="S54" s="63">
        <v>5258</v>
      </c>
      <c r="T54" s="63">
        <v>8235</v>
      </c>
      <c r="U54" s="63">
        <v>17000</v>
      </c>
      <c r="V54" s="63" t="s">
        <v>4</v>
      </c>
      <c r="W54" s="63" t="s">
        <v>4</v>
      </c>
      <c r="X54" s="63" t="s">
        <v>4</v>
      </c>
      <c r="Y54" s="63" t="s">
        <v>4</v>
      </c>
      <c r="Z54" s="63" t="s">
        <v>4</v>
      </c>
      <c r="AA54" s="63" t="s">
        <v>4</v>
      </c>
      <c r="AB54" s="63" t="s">
        <v>4</v>
      </c>
      <c r="AC54" s="63" t="s">
        <v>4</v>
      </c>
      <c r="AD54" s="63" t="s">
        <v>4</v>
      </c>
      <c r="AE54" s="63" t="s">
        <v>4</v>
      </c>
      <c r="AF54" s="63" t="s">
        <v>4</v>
      </c>
      <c r="AG54" s="63" t="s">
        <v>4</v>
      </c>
      <c r="AH54" s="63" t="s">
        <v>4</v>
      </c>
    </row>
    <row r="55" spans="1:34" x14ac:dyDescent="0.35">
      <c r="A55" s="73"/>
      <c r="B55" s="8" t="s">
        <v>52</v>
      </c>
      <c r="C55" s="8"/>
      <c r="D55" s="63">
        <v>10705</v>
      </c>
      <c r="E55" s="63">
        <v>14515</v>
      </c>
      <c r="F55" s="63">
        <v>10222</v>
      </c>
      <c r="G55" s="63">
        <v>10143</v>
      </c>
      <c r="H55" s="63">
        <v>14275</v>
      </c>
      <c r="I55" s="63">
        <v>17328</v>
      </c>
      <c r="J55" s="63">
        <v>16000</v>
      </c>
      <c r="K55" s="63">
        <v>16024</v>
      </c>
      <c r="L55" s="63">
        <v>16948</v>
      </c>
      <c r="M55" s="63">
        <v>24750</v>
      </c>
      <c r="N55" s="63">
        <v>20193</v>
      </c>
      <c r="O55" s="63">
        <v>16920</v>
      </c>
      <c r="P55" s="63">
        <v>15023</v>
      </c>
      <c r="Q55" s="63">
        <v>17250</v>
      </c>
      <c r="R55" s="63">
        <v>9750</v>
      </c>
      <c r="S55" s="63">
        <v>2003</v>
      </c>
      <c r="T55" s="63">
        <v>1996</v>
      </c>
      <c r="U55" s="63">
        <v>1000</v>
      </c>
      <c r="V55" s="63">
        <v>998</v>
      </c>
      <c r="W55" s="63">
        <v>1331</v>
      </c>
      <c r="X55" s="63">
        <v>1331</v>
      </c>
      <c r="Y55" s="63">
        <v>377</v>
      </c>
      <c r="Z55" s="63">
        <v>604</v>
      </c>
      <c r="AA55" s="63">
        <v>604</v>
      </c>
      <c r="AB55" s="63">
        <v>453</v>
      </c>
      <c r="AC55" s="63">
        <v>1057</v>
      </c>
      <c r="AD55" s="63" t="s">
        <v>4</v>
      </c>
      <c r="AE55" s="63" t="s">
        <v>4</v>
      </c>
      <c r="AF55" s="63" t="s">
        <v>4</v>
      </c>
      <c r="AG55" s="63" t="s">
        <v>4</v>
      </c>
      <c r="AH55" s="63" t="s">
        <v>4</v>
      </c>
    </row>
    <row r="56" spans="1:34" x14ac:dyDescent="0.35">
      <c r="A56" s="73"/>
      <c r="B56" s="8" t="s">
        <v>53</v>
      </c>
      <c r="C56" s="7"/>
      <c r="D56" s="63" t="s">
        <v>4</v>
      </c>
      <c r="E56" s="63" t="s">
        <v>4</v>
      </c>
      <c r="F56" s="63" t="s">
        <v>4</v>
      </c>
      <c r="G56" s="63" t="s">
        <v>4</v>
      </c>
      <c r="H56" s="63" t="s">
        <v>4</v>
      </c>
      <c r="I56" s="63" t="s">
        <v>4</v>
      </c>
      <c r="J56" s="63" t="s">
        <v>4</v>
      </c>
      <c r="K56" s="63" t="s">
        <v>4</v>
      </c>
      <c r="L56" s="63" t="s">
        <v>4</v>
      </c>
      <c r="M56" s="63" t="s">
        <v>4</v>
      </c>
      <c r="N56" s="63" t="s">
        <v>4</v>
      </c>
      <c r="O56" s="63" t="s">
        <v>4</v>
      </c>
      <c r="P56" s="63" t="s">
        <v>4</v>
      </c>
      <c r="Q56" s="63" t="s">
        <v>4</v>
      </c>
      <c r="R56" s="63" t="s">
        <v>4</v>
      </c>
      <c r="S56" s="63" t="s">
        <v>4</v>
      </c>
      <c r="T56" s="63" t="s">
        <v>4</v>
      </c>
      <c r="U56" s="63" t="s">
        <v>4</v>
      </c>
      <c r="V56" s="63" t="s">
        <v>4</v>
      </c>
      <c r="W56" s="63" t="s">
        <v>4</v>
      </c>
      <c r="X56" s="63" t="s">
        <v>4</v>
      </c>
      <c r="Y56" s="63" t="s">
        <v>4</v>
      </c>
      <c r="Z56" s="63" t="s">
        <v>4</v>
      </c>
      <c r="AA56" s="63" t="s">
        <v>4</v>
      </c>
      <c r="AB56" s="63" t="s">
        <v>4</v>
      </c>
      <c r="AC56" s="63" t="s">
        <v>4</v>
      </c>
      <c r="AD56" s="63" t="s">
        <v>4</v>
      </c>
      <c r="AE56" s="63" t="s">
        <v>4</v>
      </c>
      <c r="AF56" s="63" t="s">
        <v>4</v>
      </c>
      <c r="AG56" s="63" t="s">
        <v>4</v>
      </c>
      <c r="AH56" s="63" t="s">
        <v>4</v>
      </c>
    </row>
    <row r="57" spans="1:34" x14ac:dyDescent="0.35">
      <c r="A57" s="73"/>
      <c r="B57" s="8" t="s">
        <v>55</v>
      </c>
      <c r="C57" s="9"/>
      <c r="D57" s="63" t="s">
        <v>4</v>
      </c>
      <c r="E57" s="63" t="s">
        <v>4</v>
      </c>
      <c r="F57" s="63" t="s">
        <v>4</v>
      </c>
      <c r="G57" s="63" t="s">
        <v>4</v>
      </c>
      <c r="H57" s="63" t="s">
        <v>4</v>
      </c>
      <c r="I57" s="63" t="s">
        <v>4</v>
      </c>
      <c r="J57" s="63" t="s">
        <v>4</v>
      </c>
      <c r="K57" s="63" t="s">
        <v>4</v>
      </c>
      <c r="L57" s="63" t="s">
        <v>4</v>
      </c>
      <c r="M57" s="63" t="s">
        <v>4</v>
      </c>
      <c r="N57" s="63" t="s">
        <v>4</v>
      </c>
      <c r="O57" s="63" t="s">
        <v>4</v>
      </c>
      <c r="P57" s="63" t="s">
        <v>4</v>
      </c>
      <c r="Q57" s="63" t="s">
        <v>4</v>
      </c>
      <c r="R57" s="63" t="s">
        <v>4</v>
      </c>
      <c r="S57" s="63" t="s">
        <v>4</v>
      </c>
      <c r="T57" s="63" t="s">
        <v>4</v>
      </c>
      <c r="U57" s="63" t="s">
        <v>4</v>
      </c>
      <c r="V57" s="63" t="s">
        <v>4</v>
      </c>
      <c r="W57" s="63" t="s">
        <v>4</v>
      </c>
      <c r="X57" s="63" t="s">
        <v>4</v>
      </c>
      <c r="Y57" s="63" t="s">
        <v>4</v>
      </c>
      <c r="Z57" s="63" t="s">
        <v>4</v>
      </c>
      <c r="AA57" s="63" t="s">
        <v>4</v>
      </c>
      <c r="AB57" s="63" t="s">
        <v>4</v>
      </c>
      <c r="AC57" s="63" t="s">
        <v>4</v>
      </c>
      <c r="AD57" s="63" t="s">
        <v>4</v>
      </c>
      <c r="AE57" s="63" t="s">
        <v>4</v>
      </c>
      <c r="AF57" s="63" t="s">
        <v>4</v>
      </c>
      <c r="AG57" s="63" t="s">
        <v>4</v>
      </c>
      <c r="AH57" s="63" t="s">
        <v>4</v>
      </c>
    </row>
    <row r="58" spans="1:34" x14ac:dyDescent="0.35">
      <c r="A58" s="74" t="s">
        <v>1</v>
      </c>
      <c r="B58" s="11" t="s">
        <v>56</v>
      </c>
      <c r="C58" s="10" t="s">
        <v>1</v>
      </c>
      <c r="D58" s="64">
        <f t="shared" ref="D58:AH58" si="0">SUM(D6:D57)</f>
        <v>720629</v>
      </c>
      <c r="E58" s="64">
        <f t="shared" si="0"/>
        <v>664569</v>
      </c>
      <c r="F58" s="64">
        <f t="shared" si="0"/>
        <v>632878</v>
      </c>
      <c r="G58" s="64">
        <f t="shared" si="0"/>
        <v>642645</v>
      </c>
      <c r="H58" s="64">
        <f t="shared" si="0"/>
        <v>593084</v>
      </c>
      <c r="I58" s="64">
        <f t="shared" si="0"/>
        <v>656000</v>
      </c>
      <c r="J58" s="64">
        <f t="shared" si="0"/>
        <v>557280</v>
      </c>
      <c r="K58" s="64">
        <f t="shared" si="0"/>
        <v>674448</v>
      </c>
      <c r="L58" s="64">
        <f t="shared" si="0"/>
        <v>700282</v>
      </c>
      <c r="M58" s="64">
        <f t="shared" si="0"/>
        <v>737363</v>
      </c>
      <c r="N58" s="64">
        <f t="shared" si="0"/>
        <v>798393</v>
      </c>
      <c r="O58" s="64">
        <f t="shared" si="0"/>
        <v>742497</v>
      </c>
      <c r="P58" s="64">
        <f t="shared" si="0"/>
        <v>648231</v>
      </c>
      <c r="Q58" s="64">
        <f t="shared" si="0"/>
        <v>640691</v>
      </c>
      <c r="R58" s="64">
        <f t="shared" si="0"/>
        <v>735445</v>
      </c>
      <c r="S58" s="64">
        <f t="shared" si="0"/>
        <v>695424</v>
      </c>
      <c r="T58" s="64">
        <f t="shared" si="0"/>
        <v>563963</v>
      </c>
      <c r="U58" s="64">
        <f t="shared" si="0"/>
        <v>649165</v>
      </c>
      <c r="V58" s="64">
        <f t="shared" si="0"/>
        <v>630820</v>
      </c>
      <c r="W58" s="64">
        <f t="shared" si="0"/>
        <v>651844</v>
      </c>
      <c r="X58" s="64">
        <f t="shared" si="0"/>
        <v>641028</v>
      </c>
      <c r="Y58" s="64">
        <f t="shared" si="0"/>
        <v>582807</v>
      </c>
      <c r="Z58" s="64">
        <f t="shared" si="0"/>
        <v>512207</v>
      </c>
      <c r="AA58" s="64">
        <f t="shared" si="0"/>
        <v>486044</v>
      </c>
      <c r="AB58" s="64">
        <f t="shared" si="0"/>
        <v>488392</v>
      </c>
      <c r="AC58" s="64">
        <f t="shared" si="0"/>
        <v>475857</v>
      </c>
      <c r="AD58" s="64">
        <f t="shared" si="0"/>
        <v>461114</v>
      </c>
      <c r="AE58" s="64">
        <f t="shared" si="0"/>
        <v>531332</v>
      </c>
      <c r="AF58" s="64">
        <f t="shared" si="0"/>
        <v>498231</v>
      </c>
      <c r="AG58" s="64">
        <f t="shared" si="0"/>
        <v>477230</v>
      </c>
      <c r="AH58" s="64">
        <f t="shared" si="0"/>
        <v>451229</v>
      </c>
    </row>
    <row r="59" spans="1:34" x14ac:dyDescent="0.35">
      <c r="A59" s="70"/>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1:34" x14ac:dyDescent="0.35">
      <c r="A60" s="70"/>
      <c r="B60" s="3" t="s">
        <v>57</v>
      </c>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row r="61" spans="1:34" x14ac:dyDescent="0.35">
      <c r="A61" s="70"/>
      <c r="B61" s="3" t="s">
        <v>58</v>
      </c>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row>
    <row r="62" spans="1:34" x14ac:dyDescent="0.35">
      <c r="A62" s="70"/>
      <c r="B62" s="3" t="s">
        <v>59</v>
      </c>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row>
    <row r="63" spans="1:34" x14ac:dyDescent="0.35">
      <c r="A63" s="70"/>
      <c r="B63" s="3" t="s">
        <v>60</v>
      </c>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row>
    <row r="64" spans="1:34" x14ac:dyDescent="0.35">
      <c r="A64" s="70"/>
      <c r="B64" s="3" t="s">
        <v>224</v>
      </c>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row>
    <row r="65" spans="1:34" x14ac:dyDescent="0.35">
      <c r="A65" s="70"/>
      <c r="B65" s="3" t="s">
        <v>225</v>
      </c>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row>
    <row r="66" spans="1:34" x14ac:dyDescent="0.35">
      <c r="A66" s="70"/>
      <c r="B66" s="3" t="s">
        <v>61</v>
      </c>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row>
    <row r="67" spans="1:34" x14ac:dyDescent="0.35">
      <c r="A67" s="71" t="s">
        <v>62</v>
      </c>
      <c r="B67" s="7"/>
      <c r="C67" s="7"/>
      <c r="D67" s="7"/>
      <c r="E67" s="7"/>
      <c r="F67" s="7"/>
      <c r="G67" s="7"/>
      <c r="H67" s="7"/>
      <c r="I67" s="7"/>
      <c r="J67" s="7"/>
      <c r="K67" s="7"/>
      <c r="L67" s="7"/>
      <c r="M67" s="7"/>
      <c r="N67" s="7"/>
      <c r="O67" s="7"/>
      <c r="P67" s="7"/>
      <c r="Q67" s="7"/>
      <c r="R67" s="7"/>
      <c r="S67" s="7"/>
      <c r="T67" s="7"/>
      <c r="U67" s="7"/>
      <c r="V67" s="8"/>
      <c r="W67" s="8"/>
      <c r="X67" s="8"/>
      <c r="Y67" s="8"/>
      <c r="Z67" s="8"/>
      <c r="AA67" s="8"/>
      <c r="AB67" s="8"/>
      <c r="AC67" s="8"/>
      <c r="AD67" s="8"/>
      <c r="AE67" s="8"/>
      <c r="AF67" s="8"/>
      <c r="AG67" s="8"/>
    </row>
    <row r="68" spans="1:34" x14ac:dyDescent="0.35">
      <c r="A68" s="75" t="s">
        <v>1</v>
      </c>
      <c r="B68" s="4" t="s">
        <v>1</v>
      </c>
      <c r="C68" s="4" t="s">
        <v>1</v>
      </c>
      <c r="D68" s="5">
        <v>1990</v>
      </c>
      <c r="E68" s="5">
        <v>1991</v>
      </c>
      <c r="F68" s="5">
        <v>1992</v>
      </c>
      <c r="G68" s="5">
        <v>1993</v>
      </c>
      <c r="H68" s="5">
        <v>1994</v>
      </c>
      <c r="I68" s="5">
        <v>1995</v>
      </c>
      <c r="J68" s="5">
        <v>1996</v>
      </c>
      <c r="K68" s="5">
        <v>1997</v>
      </c>
      <c r="L68" s="5">
        <v>1998</v>
      </c>
      <c r="M68" s="5">
        <v>1999</v>
      </c>
      <c r="N68" s="5">
        <v>2000</v>
      </c>
      <c r="O68" s="5">
        <v>2001</v>
      </c>
      <c r="P68" s="5">
        <v>2002</v>
      </c>
      <c r="Q68" s="5">
        <v>2003</v>
      </c>
      <c r="R68" s="5">
        <v>2004</v>
      </c>
      <c r="S68" s="5">
        <v>2005</v>
      </c>
      <c r="T68" s="5">
        <v>2006</v>
      </c>
      <c r="U68" s="5">
        <v>2007</v>
      </c>
      <c r="V68" s="5">
        <v>2008</v>
      </c>
      <c r="W68" s="5">
        <v>2009</v>
      </c>
      <c r="X68" s="5">
        <v>2010</v>
      </c>
      <c r="Y68" s="5">
        <v>2011</v>
      </c>
      <c r="Z68" s="5">
        <v>2012</v>
      </c>
      <c r="AA68" s="5">
        <v>2013</v>
      </c>
      <c r="AB68" s="5">
        <v>2014</v>
      </c>
      <c r="AC68" s="5">
        <v>2015</v>
      </c>
      <c r="AD68" s="5">
        <v>2016</v>
      </c>
      <c r="AE68" s="5">
        <v>2017</v>
      </c>
      <c r="AF68" s="5">
        <v>2018</v>
      </c>
      <c r="AG68" s="5">
        <v>2019</v>
      </c>
      <c r="AH68" s="5">
        <v>2020</v>
      </c>
    </row>
    <row r="69" spans="1:34" x14ac:dyDescent="0.35">
      <c r="A69" s="76" t="s">
        <v>100</v>
      </c>
      <c r="B69" s="6"/>
      <c r="C69" s="6"/>
      <c r="D69" s="6"/>
      <c r="E69" s="6"/>
      <c r="F69" s="6"/>
      <c r="G69" s="6"/>
      <c r="H69" s="6"/>
      <c r="I69" s="6"/>
      <c r="J69" s="6"/>
      <c r="K69" s="6"/>
      <c r="L69" s="6"/>
      <c r="M69" s="6" t="s">
        <v>1</v>
      </c>
      <c r="N69" s="6" t="s">
        <v>1</v>
      </c>
      <c r="O69" s="6" t="s">
        <v>1</v>
      </c>
      <c r="P69" s="6" t="s">
        <v>1</v>
      </c>
      <c r="Q69" s="6" t="s">
        <v>1</v>
      </c>
      <c r="R69" s="6" t="s">
        <v>1</v>
      </c>
      <c r="S69" s="6" t="s">
        <v>1</v>
      </c>
      <c r="T69" s="6" t="s">
        <v>1</v>
      </c>
      <c r="U69" s="6" t="s">
        <v>1</v>
      </c>
      <c r="V69" s="12" t="s">
        <v>1</v>
      </c>
      <c r="W69" s="12" t="s">
        <v>1</v>
      </c>
      <c r="X69" s="12" t="s">
        <v>1</v>
      </c>
      <c r="Y69" s="12" t="s">
        <v>1</v>
      </c>
      <c r="Z69" s="12" t="s">
        <v>1</v>
      </c>
      <c r="AA69" s="12" t="s">
        <v>1</v>
      </c>
      <c r="AB69" s="12" t="s">
        <v>1</v>
      </c>
      <c r="AC69" s="12" t="s">
        <v>1</v>
      </c>
      <c r="AD69" s="12" t="s">
        <v>1</v>
      </c>
      <c r="AE69" s="12" t="s">
        <v>1</v>
      </c>
      <c r="AF69" s="12" t="s">
        <v>1</v>
      </c>
      <c r="AG69" s="12" t="s">
        <v>1</v>
      </c>
      <c r="AH69" s="12" t="s">
        <v>1</v>
      </c>
    </row>
    <row r="70" spans="1:34" x14ac:dyDescent="0.35">
      <c r="A70" s="73"/>
      <c r="B70" s="8" t="s">
        <v>3</v>
      </c>
      <c r="C70" s="7"/>
      <c r="D70" s="8"/>
      <c r="E70" s="8"/>
      <c r="F70" s="8"/>
      <c r="G70" s="8"/>
      <c r="H70" s="8"/>
      <c r="I70" s="8"/>
      <c r="J70" s="9"/>
      <c r="K70" s="8"/>
      <c r="L70" s="8"/>
      <c r="M70" s="9"/>
      <c r="N70" s="8"/>
      <c r="O70" s="9"/>
      <c r="P70" s="8"/>
      <c r="Q70" s="9"/>
      <c r="R70" s="9"/>
      <c r="S70" s="8"/>
      <c r="T70" s="9"/>
      <c r="U70" s="9"/>
      <c r="V70" s="9"/>
      <c r="W70" s="9"/>
      <c r="X70" s="9"/>
      <c r="Y70" s="8"/>
      <c r="Z70" s="8"/>
      <c r="AA70" s="8"/>
      <c r="AB70" s="9"/>
      <c r="AC70" s="9"/>
      <c r="AD70" s="9"/>
      <c r="AE70" s="8"/>
      <c r="AF70" s="9"/>
      <c r="AG70" s="8"/>
    </row>
    <row r="71" spans="1:34" x14ac:dyDescent="0.35">
      <c r="A71" s="73"/>
      <c r="B71" s="8" t="s">
        <v>5</v>
      </c>
      <c r="C71" s="7"/>
      <c r="D71" s="8">
        <v>286</v>
      </c>
      <c r="E71" s="8">
        <v>326</v>
      </c>
      <c r="F71" s="8">
        <v>339</v>
      </c>
      <c r="G71" s="8">
        <v>266</v>
      </c>
      <c r="H71" s="8">
        <v>191</v>
      </c>
      <c r="I71" s="8">
        <v>80</v>
      </c>
      <c r="J71" s="8">
        <v>83</v>
      </c>
      <c r="K71" s="8">
        <v>135</v>
      </c>
      <c r="L71" s="8">
        <v>153</v>
      </c>
      <c r="M71" s="8">
        <v>64</v>
      </c>
      <c r="N71" s="8">
        <v>64</v>
      </c>
      <c r="O71" s="8">
        <v>65</v>
      </c>
      <c r="P71" s="8">
        <v>62</v>
      </c>
      <c r="Q71" s="8">
        <v>67</v>
      </c>
      <c r="R71" s="8">
        <v>394</v>
      </c>
      <c r="S71" s="8">
        <v>104</v>
      </c>
      <c r="T71" s="8">
        <v>130</v>
      </c>
      <c r="U71" s="8">
        <v>142</v>
      </c>
      <c r="V71" s="8">
        <v>158</v>
      </c>
      <c r="W71" s="8">
        <v>428</v>
      </c>
      <c r="X71" s="8">
        <v>130</v>
      </c>
      <c r="Y71" s="8">
        <v>148</v>
      </c>
      <c r="Z71" s="8">
        <v>242</v>
      </c>
      <c r="AA71" s="8">
        <v>210</v>
      </c>
      <c r="AB71" s="8">
        <v>204</v>
      </c>
      <c r="AC71" s="8">
        <v>209</v>
      </c>
      <c r="AD71" s="8">
        <v>201</v>
      </c>
      <c r="AE71" s="8">
        <v>333</v>
      </c>
      <c r="AF71" s="8">
        <v>212</v>
      </c>
      <c r="AG71" s="8">
        <v>212</v>
      </c>
      <c r="AH71" s="14">
        <v>212</v>
      </c>
    </row>
    <row r="72" spans="1:34" x14ac:dyDescent="0.35">
      <c r="A72" s="73"/>
      <c r="B72" s="8" t="s">
        <v>6</v>
      </c>
      <c r="C72" s="7"/>
      <c r="D72" s="8"/>
      <c r="E72" s="8"/>
      <c r="F72" s="8"/>
      <c r="G72" s="8"/>
      <c r="H72" s="8"/>
      <c r="I72" s="8"/>
      <c r="J72" s="9"/>
      <c r="K72" s="8"/>
      <c r="L72" s="8"/>
      <c r="M72" s="9"/>
      <c r="N72" s="8"/>
      <c r="O72" s="9"/>
      <c r="P72" s="8"/>
      <c r="Q72" s="9"/>
      <c r="R72" s="9"/>
      <c r="S72" s="8"/>
      <c r="T72" s="9"/>
      <c r="U72" s="9"/>
      <c r="V72" s="9"/>
      <c r="W72" s="9"/>
      <c r="X72" s="9"/>
      <c r="Y72" s="8"/>
      <c r="Z72" s="8"/>
      <c r="AA72" s="8"/>
      <c r="AB72" s="9"/>
      <c r="AC72" s="9"/>
      <c r="AD72" s="9"/>
      <c r="AE72" s="8"/>
      <c r="AF72" s="9"/>
      <c r="AG72" s="8"/>
    </row>
    <row r="73" spans="1:34" x14ac:dyDescent="0.35">
      <c r="A73" s="73"/>
      <c r="B73" s="8" t="s">
        <v>7</v>
      </c>
      <c r="C73" s="7"/>
      <c r="D73" s="8"/>
      <c r="E73" s="8"/>
      <c r="F73" s="8"/>
      <c r="G73" s="8"/>
      <c r="H73" s="8"/>
      <c r="I73" s="8"/>
      <c r="J73" s="9"/>
      <c r="K73" s="8"/>
      <c r="L73" s="8"/>
      <c r="M73" s="9"/>
      <c r="N73" s="8"/>
      <c r="O73" s="9"/>
      <c r="P73" s="8"/>
      <c r="Q73" s="9"/>
      <c r="R73" s="9"/>
      <c r="S73" s="8"/>
      <c r="T73" s="9"/>
      <c r="U73" s="9"/>
      <c r="V73" s="9"/>
      <c r="W73" s="9"/>
      <c r="X73" s="9"/>
      <c r="Y73" s="8"/>
      <c r="Z73" s="8"/>
      <c r="AA73" s="8"/>
      <c r="AB73" s="9"/>
      <c r="AC73" s="9"/>
      <c r="AD73" s="9"/>
      <c r="AE73" s="8"/>
      <c r="AF73" s="9"/>
      <c r="AG73" s="8"/>
    </row>
    <row r="74" spans="1:34" x14ac:dyDescent="0.35">
      <c r="A74" s="73"/>
      <c r="B74" s="8" t="s">
        <v>8</v>
      </c>
      <c r="C74" s="8"/>
      <c r="D74" s="8"/>
      <c r="E74" s="8"/>
      <c r="F74" s="8"/>
      <c r="G74" s="8"/>
      <c r="H74" s="8"/>
      <c r="I74" s="9"/>
      <c r="J74" s="8"/>
      <c r="K74" s="8"/>
      <c r="L74" s="9"/>
      <c r="M74" s="8"/>
      <c r="N74" s="9"/>
      <c r="O74" s="8"/>
      <c r="P74" s="9"/>
      <c r="Q74" s="9"/>
      <c r="R74" s="8"/>
      <c r="S74" s="9"/>
      <c r="T74" s="9"/>
      <c r="U74" s="9"/>
      <c r="V74" s="9"/>
      <c r="W74" s="9"/>
      <c r="X74" s="8"/>
      <c r="Y74" s="8"/>
      <c r="Z74" s="8"/>
      <c r="AA74" s="9"/>
      <c r="AB74" s="9"/>
      <c r="AC74" s="9"/>
      <c r="AD74" s="8"/>
      <c r="AE74" s="9"/>
      <c r="AF74" s="8"/>
    </row>
    <row r="75" spans="1:34" x14ac:dyDescent="0.35">
      <c r="A75" s="73"/>
      <c r="B75" s="8" t="s">
        <v>9</v>
      </c>
      <c r="C75" s="7"/>
      <c r="D75" s="59">
        <v>107</v>
      </c>
      <c r="E75" s="59">
        <v>132</v>
      </c>
      <c r="F75" s="59">
        <v>102</v>
      </c>
      <c r="G75" s="59">
        <v>101</v>
      </c>
      <c r="H75" s="59">
        <v>20</v>
      </c>
      <c r="I75" s="59">
        <v>25</v>
      </c>
      <c r="J75" s="59">
        <v>23</v>
      </c>
      <c r="K75" s="59">
        <v>15</v>
      </c>
      <c r="L75" s="59">
        <v>16</v>
      </c>
      <c r="M75" s="59" t="s">
        <v>4</v>
      </c>
      <c r="N75" s="59" t="s">
        <v>4</v>
      </c>
      <c r="O75" s="59" t="s">
        <v>4</v>
      </c>
      <c r="P75" s="59" t="s">
        <v>4</v>
      </c>
      <c r="Q75" s="59" t="s">
        <v>4</v>
      </c>
      <c r="R75" s="59" t="s">
        <v>4</v>
      </c>
      <c r="S75" s="59" t="s">
        <v>4</v>
      </c>
      <c r="T75" s="59" t="s">
        <v>4</v>
      </c>
      <c r="U75" s="59" t="s">
        <v>4</v>
      </c>
      <c r="V75" s="59" t="s">
        <v>4</v>
      </c>
      <c r="W75" s="59" t="s">
        <v>4</v>
      </c>
      <c r="X75" s="59" t="s">
        <v>4</v>
      </c>
      <c r="Y75" s="59" t="s">
        <v>4</v>
      </c>
      <c r="Z75" s="59" t="s">
        <v>4</v>
      </c>
      <c r="AA75" s="59" t="s">
        <v>4</v>
      </c>
      <c r="AB75" s="59" t="s">
        <v>4</v>
      </c>
      <c r="AC75" s="59" t="s">
        <v>4</v>
      </c>
      <c r="AD75" s="59" t="s">
        <v>4</v>
      </c>
      <c r="AE75" s="59" t="s">
        <v>4</v>
      </c>
      <c r="AF75" s="59" t="s">
        <v>4</v>
      </c>
      <c r="AG75" s="59" t="s">
        <v>4</v>
      </c>
      <c r="AH75" s="59" t="s">
        <v>4</v>
      </c>
    </row>
    <row r="76" spans="1:34" x14ac:dyDescent="0.35">
      <c r="A76" s="73"/>
      <c r="B76" s="8" t="s">
        <v>10</v>
      </c>
      <c r="C76" s="8"/>
      <c r="D76" s="59" t="s">
        <v>4</v>
      </c>
      <c r="E76" s="59" t="s">
        <v>4</v>
      </c>
      <c r="F76" s="59" t="s">
        <v>4</v>
      </c>
      <c r="G76" s="59" t="s">
        <v>4</v>
      </c>
      <c r="H76" s="59" t="s">
        <v>4</v>
      </c>
      <c r="I76" s="59" t="s">
        <v>4</v>
      </c>
      <c r="J76" s="59" t="s">
        <v>4</v>
      </c>
      <c r="K76" s="59" t="s">
        <v>4</v>
      </c>
      <c r="L76" s="59" t="s">
        <v>4</v>
      </c>
      <c r="M76" s="59" t="s">
        <v>4</v>
      </c>
      <c r="N76" s="59" t="s">
        <v>4</v>
      </c>
      <c r="O76" s="59" t="s">
        <v>4</v>
      </c>
      <c r="P76" s="59" t="s">
        <v>4</v>
      </c>
      <c r="Q76" s="59" t="s">
        <v>4</v>
      </c>
      <c r="R76" s="59" t="s">
        <v>4</v>
      </c>
      <c r="S76" s="59" t="s">
        <v>4</v>
      </c>
      <c r="T76" s="59" t="s">
        <v>4</v>
      </c>
      <c r="U76" s="59" t="s">
        <v>4</v>
      </c>
      <c r="V76" s="59" t="s">
        <v>4</v>
      </c>
      <c r="W76" s="59" t="s">
        <v>4</v>
      </c>
      <c r="X76" s="59" t="s">
        <v>4</v>
      </c>
      <c r="Y76" s="59" t="s">
        <v>4</v>
      </c>
      <c r="Z76" s="59" t="s">
        <v>4</v>
      </c>
      <c r="AA76" s="59" t="s">
        <v>4</v>
      </c>
      <c r="AB76" s="59" t="s">
        <v>4</v>
      </c>
      <c r="AC76" s="59" t="s">
        <v>4</v>
      </c>
      <c r="AD76" s="59" t="s">
        <v>4</v>
      </c>
      <c r="AE76" s="59" t="s">
        <v>4</v>
      </c>
      <c r="AF76" s="59" t="s">
        <v>4</v>
      </c>
      <c r="AG76" s="59" t="s">
        <v>4</v>
      </c>
      <c r="AH76" s="59" t="s">
        <v>4</v>
      </c>
    </row>
    <row r="77" spans="1:34" x14ac:dyDescent="0.35">
      <c r="A77" s="73"/>
      <c r="B77" s="8" t="s">
        <v>11</v>
      </c>
      <c r="C77" s="7"/>
      <c r="D77" s="59" t="s">
        <v>4</v>
      </c>
      <c r="E77" s="59" t="s">
        <v>4</v>
      </c>
      <c r="F77" s="59" t="s">
        <v>4</v>
      </c>
      <c r="G77" s="59" t="s">
        <v>4</v>
      </c>
      <c r="H77" s="59" t="s">
        <v>4</v>
      </c>
      <c r="I77" s="59" t="s">
        <v>4</v>
      </c>
      <c r="J77" s="59" t="s">
        <v>4</v>
      </c>
      <c r="K77" s="59" t="s">
        <v>4</v>
      </c>
      <c r="L77" s="59" t="s">
        <v>4</v>
      </c>
      <c r="M77" s="59" t="s">
        <v>4</v>
      </c>
      <c r="N77" s="59" t="s">
        <v>4</v>
      </c>
      <c r="O77" s="59" t="s">
        <v>4</v>
      </c>
      <c r="P77" s="59" t="s">
        <v>4</v>
      </c>
      <c r="Q77" s="59" t="s">
        <v>4</v>
      </c>
      <c r="R77" s="59" t="s">
        <v>4</v>
      </c>
      <c r="S77" s="59" t="s">
        <v>4</v>
      </c>
      <c r="T77" s="59" t="s">
        <v>4</v>
      </c>
      <c r="U77" s="59" t="s">
        <v>4</v>
      </c>
      <c r="V77" s="59" t="s">
        <v>4</v>
      </c>
      <c r="W77" s="59" t="s">
        <v>4</v>
      </c>
      <c r="X77" s="59" t="s">
        <v>4</v>
      </c>
      <c r="Y77" s="59" t="s">
        <v>4</v>
      </c>
      <c r="Z77" s="59" t="s">
        <v>4</v>
      </c>
      <c r="AA77" s="59" t="s">
        <v>4</v>
      </c>
      <c r="AB77" s="59" t="s">
        <v>4</v>
      </c>
      <c r="AC77" s="59" t="s">
        <v>4</v>
      </c>
      <c r="AD77" s="59" t="s">
        <v>4</v>
      </c>
      <c r="AE77" s="59" t="s">
        <v>4</v>
      </c>
      <c r="AF77" s="59" t="s">
        <v>4</v>
      </c>
      <c r="AG77" s="59" t="s">
        <v>4</v>
      </c>
      <c r="AH77" s="59" t="s">
        <v>4</v>
      </c>
    </row>
    <row r="78" spans="1:34" x14ac:dyDescent="0.35">
      <c r="A78" s="73"/>
      <c r="B78" s="8" t="s">
        <v>12</v>
      </c>
      <c r="C78" s="8"/>
      <c r="D78" s="59" t="s">
        <v>4</v>
      </c>
      <c r="E78" s="59" t="s">
        <v>4</v>
      </c>
      <c r="F78" s="59" t="s">
        <v>4</v>
      </c>
      <c r="G78" s="59" t="s">
        <v>4</v>
      </c>
      <c r="H78" s="59" t="s">
        <v>4</v>
      </c>
      <c r="I78" s="59" t="s">
        <v>4</v>
      </c>
      <c r="J78" s="59" t="s">
        <v>4</v>
      </c>
      <c r="K78" s="59" t="s">
        <v>4</v>
      </c>
      <c r="L78" s="59" t="s">
        <v>4</v>
      </c>
      <c r="M78" s="59" t="s">
        <v>4</v>
      </c>
      <c r="N78" s="59" t="s">
        <v>4</v>
      </c>
      <c r="O78" s="59" t="s">
        <v>4</v>
      </c>
      <c r="P78" s="59" t="s">
        <v>4</v>
      </c>
      <c r="Q78" s="59" t="s">
        <v>4</v>
      </c>
      <c r="R78" s="59" t="s">
        <v>4</v>
      </c>
      <c r="S78" s="59" t="s">
        <v>4</v>
      </c>
      <c r="T78" s="59" t="s">
        <v>4</v>
      </c>
      <c r="U78" s="59" t="s">
        <v>4</v>
      </c>
      <c r="V78" s="59" t="s">
        <v>4</v>
      </c>
      <c r="W78" s="59" t="s">
        <v>4</v>
      </c>
      <c r="X78" s="59" t="s">
        <v>4</v>
      </c>
      <c r="Y78" s="59" t="s">
        <v>4</v>
      </c>
      <c r="Z78" s="59" t="s">
        <v>4</v>
      </c>
      <c r="AA78" s="59" t="s">
        <v>4</v>
      </c>
      <c r="AB78" s="59" t="s">
        <v>4</v>
      </c>
      <c r="AC78" s="59" t="s">
        <v>4</v>
      </c>
      <c r="AD78" s="59" t="s">
        <v>4</v>
      </c>
      <c r="AE78" s="59" t="s">
        <v>4</v>
      </c>
      <c r="AF78" s="59" t="s">
        <v>4</v>
      </c>
      <c r="AG78" s="59" t="s">
        <v>4</v>
      </c>
      <c r="AH78" s="59" t="s">
        <v>4</v>
      </c>
    </row>
    <row r="79" spans="1:34" x14ac:dyDescent="0.35">
      <c r="A79" s="73"/>
      <c r="B79" s="8" t="s">
        <v>13</v>
      </c>
      <c r="C79" s="7"/>
      <c r="D79" s="59">
        <v>2395</v>
      </c>
      <c r="E79" s="59">
        <v>2295</v>
      </c>
      <c r="F79" s="59">
        <v>2159</v>
      </c>
      <c r="G79" s="59">
        <v>2210</v>
      </c>
      <c r="H79" s="59">
        <v>2144</v>
      </c>
      <c r="I79" s="59">
        <v>2728</v>
      </c>
      <c r="J79" s="59">
        <v>2240</v>
      </c>
      <c r="K79" s="59">
        <v>2964</v>
      </c>
      <c r="L79" s="59">
        <v>3096</v>
      </c>
      <c r="M79" s="59">
        <v>3090</v>
      </c>
      <c r="N79" s="59">
        <v>3976</v>
      </c>
      <c r="O79" s="59">
        <v>4069</v>
      </c>
      <c r="P79" s="59">
        <v>3786</v>
      </c>
      <c r="Q79" s="59">
        <v>3790</v>
      </c>
      <c r="R79" s="59">
        <v>4390</v>
      </c>
      <c r="S79" s="59">
        <v>4366</v>
      </c>
      <c r="T79" s="59">
        <v>4093</v>
      </c>
      <c r="U79" s="59">
        <v>4750</v>
      </c>
      <c r="V79" s="59">
        <v>4812</v>
      </c>
      <c r="W79" s="59">
        <v>4752</v>
      </c>
      <c r="X79" s="59">
        <v>4693</v>
      </c>
      <c r="Y79" s="59">
        <v>4496</v>
      </c>
      <c r="Z79" s="59">
        <v>3351</v>
      </c>
      <c r="AA79" s="59">
        <v>3401</v>
      </c>
      <c r="AB79" s="59">
        <v>3498</v>
      </c>
      <c r="AC79" s="59">
        <v>3142</v>
      </c>
      <c r="AD79" s="59">
        <v>2739</v>
      </c>
      <c r="AE79" s="59">
        <v>3331</v>
      </c>
      <c r="AF79" s="59">
        <v>3195</v>
      </c>
      <c r="AG79" s="59">
        <v>3257</v>
      </c>
      <c r="AH79" s="59">
        <v>3071</v>
      </c>
    </row>
    <row r="80" spans="1:34" x14ac:dyDescent="0.35">
      <c r="A80" s="73"/>
      <c r="B80" s="8" t="s">
        <v>14</v>
      </c>
      <c r="C80" s="7"/>
      <c r="D80" s="59">
        <v>107</v>
      </c>
      <c r="E80" s="59" t="s">
        <v>4</v>
      </c>
      <c r="F80" s="59" t="s">
        <v>4</v>
      </c>
      <c r="G80" s="59" t="s">
        <v>4</v>
      </c>
      <c r="H80" s="59" t="s">
        <v>4</v>
      </c>
      <c r="I80" s="59" t="s">
        <v>4</v>
      </c>
      <c r="J80" s="59" t="s">
        <v>4</v>
      </c>
      <c r="K80" s="59" t="s">
        <v>4</v>
      </c>
      <c r="L80" s="59" t="s">
        <v>4</v>
      </c>
      <c r="M80" s="59" t="s">
        <v>4</v>
      </c>
      <c r="N80" s="59" t="s">
        <v>4</v>
      </c>
      <c r="O80" s="59" t="s">
        <v>4</v>
      </c>
      <c r="P80" s="59" t="s">
        <v>4</v>
      </c>
      <c r="Q80" s="59" t="s">
        <v>4</v>
      </c>
      <c r="R80" s="59" t="s">
        <v>4</v>
      </c>
      <c r="S80" s="59" t="s">
        <v>4</v>
      </c>
      <c r="T80" s="59" t="s">
        <v>4</v>
      </c>
      <c r="U80" s="59" t="s">
        <v>4</v>
      </c>
      <c r="V80" s="59" t="s">
        <v>4</v>
      </c>
      <c r="W80" s="59" t="s">
        <v>4</v>
      </c>
      <c r="X80" s="59" t="s">
        <v>4</v>
      </c>
      <c r="Y80" s="59" t="s">
        <v>4</v>
      </c>
      <c r="Z80" s="59" t="s">
        <v>4</v>
      </c>
      <c r="AA80" s="59" t="s">
        <v>4</v>
      </c>
      <c r="AB80" s="59" t="s">
        <v>4</v>
      </c>
      <c r="AC80" s="59" t="s">
        <v>4</v>
      </c>
      <c r="AD80" s="59" t="s">
        <v>4</v>
      </c>
      <c r="AE80" s="59" t="s">
        <v>4</v>
      </c>
      <c r="AF80" s="59" t="s">
        <v>4</v>
      </c>
      <c r="AG80" s="59" t="s">
        <v>4</v>
      </c>
      <c r="AH80" s="59" t="s">
        <v>4</v>
      </c>
    </row>
    <row r="81" spans="1:34" x14ac:dyDescent="0.35">
      <c r="A81" s="73"/>
      <c r="B81" s="8" t="s">
        <v>54</v>
      </c>
      <c r="C81" s="7"/>
      <c r="D81" s="59" t="s">
        <v>4</v>
      </c>
      <c r="E81" s="59" t="s">
        <v>4</v>
      </c>
      <c r="F81" s="59" t="s">
        <v>4</v>
      </c>
      <c r="G81" s="59" t="s">
        <v>4</v>
      </c>
      <c r="H81" s="59" t="s">
        <v>4</v>
      </c>
      <c r="I81" s="59" t="s">
        <v>4</v>
      </c>
      <c r="J81" s="59" t="s">
        <v>4</v>
      </c>
      <c r="K81" s="59" t="s">
        <v>4</v>
      </c>
      <c r="L81" s="59" t="s">
        <v>4</v>
      </c>
      <c r="M81" s="59" t="s">
        <v>4</v>
      </c>
      <c r="N81" s="59" t="s">
        <v>4</v>
      </c>
      <c r="O81" s="59" t="s">
        <v>4</v>
      </c>
      <c r="P81" s="59" t="s">
        <v>4</v>
      </c>
      <c r="Q81" s="59" t="s">
        <v>4</v>
      </c>
      <c r="R81" s="59" t="s">
        <v>4</v>
      </c>
      <c r="S81" s="59" t="s">
        <v>4</v>
      </c>
      <c r="T81" s="59" t="s">
        <v>4</v>
      </c>
      <c r="U81" s="59" t="s">
        <v>4</v>
      </c>
      <c r="V81" s="59" t="s">
        <v>4</v>
      </c>
      <c r="W81" s="59" t="s">
        <v>4</v>
      </c>
      <c r="X81" s="59" t="s">
        <v>4</v>
      </c>
      <c r="Y81" s="59" t="s">
        <v>4</v>
      </c>
      <c r="Z81" s="59" t="s">
        <v>4</v>
      </c>
      <c r="AA81" s="59" t="s">
        <v>4</v>
      </c>
      <c r="AB81" s="59" t="s">
        <v>4</v>
      </c>
      <c r="AC81" s="59" t="s">
        <v>4</v>
      </c>
      <c r="AD81" s="59" t="s">
        <v>4</v>
      </c>
      <c r="AE81" s="59" t="s">
        <v>4</v>
      </c>
      <c r="AF81" s="59" t="s">
        <v>4</v>
      </c>
      <c r="AG81" s="59" t="s">
        <v>4</v>
      </c>
      <c r="AH81" s="59" t="s">
        <v>4</v>
      </c>
    </row>
    <row r="82" spans="1:34" x14ac:dyDescent="0.35">
      <c r="A82" s="73"/>
      <c r="B82" s="8" t="s">
        <v>15</v>
      </c>
      <c r="C82" s="7"/>
      <c r="D82" s="59" t="s">
        <v>4</v>
      </c>
      <c r="E82" s="59" t="s">
        <v>4</v>
      </c>
      <c r="F82" s="59" t="s">
        <v>4</v>
      </c>
      <c r="G82" s="59" t="s">
        <v>4</v>
      </c>
      <c r="H82" s="59" t="s">
        <v>4</v>
      </c>
      <c r="I82" s="59" t="s">
        <v>4</v>
      </c>
      <c r="J82" s="59" t="s">
        <v>4</v>
      </c>
      <c r="K82" s="59" t="s">
        <v>4</v>
      </c>
      <c r="L82" s="59" t="s">
        <v>4</v>
      </c>
      <c r="M82" s="59" t="s">
        <v>4</v>
      </c>
      <c r="N82" s="59" t="s">
        <v>4</v>
      </c>
      <c r="O82" s="59" t="s">
        <v>4</v>
      </c>
      <c r="P82" s="59" t="s">
        <v>4</v>
      </c>
      <c r="Q82" s="59" t="s">
        <v>4</v>
      </c>
      <c r="R82" s="59" t="s">
        <v>4</v>
      </c>
      <c r="S82" s="59" t="s">
        <v>4</v>
      </c>
      <c r="T82" s="59" t="s">
        <v>4</v>
      </c>
      <c r="U82" s="59" t="s">
        <v>4</v>
      </c>
      <c r="V82" s="59" t="s">
        <v>4</v>
      </c>
      <c r="W82" s="59" t="s">
        <v>4</v>
      </c>
      <c r="X82" s="59" t="s">
        <v>4</v>
      </c>
      <c r="Y82" s="59" t="s">
        <v>4</v>
      </c>
      <c r="Z82" s="59" t="s">
        <v>4</v>
      </c>
      <c r="AA82" s="59" t="s">
        <v>4</v>
      </c>
      <c r="AB82" s="59" t="s">
        <v>4</v>
      </c>
      <c r="AC82" s="59" t="s">
        <v>4</v>
      </c>
      <c r="AD82" s="59" t="s">
        <v>4</v>
      </c>
      <c r="AE82" s="59" t="s">
        <v>4</v>
      </c>
      <c r="AF82" s="59" t="s">
        <v>4</v>
      </c>
      <c r="AG82" s="59" t="s">
        <v>4</v>
      </c>
      <c r="AH82" s="59" t="s">
        <v>4</v>
      </c>
    </row>
    <row r="83" spans="1:34" x14ac:dyDescent="0.35">
      <c r="A83" s="73"/>
      <c r="B83" s="8" t="s">
        <v>16</v>
      </c>
      <c r="C83" s="7"/>
      <c r="D83" s="59">
        <v>227</v>
      </c>
      <c r="E83" s="59">
        <v>132</v>
      </c>
      <c r="F83" s="59">
        <v>102</v>
      </c>
      <c r="G83" s="59">
        <v>101</v>
      </c>
      <c r="H83" s="59">
        <v>143</v>
      </c>
      <c r="I83" s="59">
        <v>173</v>
      </c>
      <c r="J83" s="59">
        <v>160</v>
      </c>
      <c r="K83" s="59">
        <v>160</v>
      </c>
      <c r="L83" s="59">
        <v>169</v>
      </c>
      <c r="M83" s="59">
        <v>248</v>
      </c>
      <c r="N83" s="59">
        <v>202</v>
      </c>
      <c r="O83" s="59">
        <v>169</v>
      </c>
      <c r="P83" s="59">
        <v>150</v>
      </c>
      <c r="Q83" s="59">
        <v>173</v>
      </c>
      <c r="R83" s="59">
        <v>110</v>
      </c>
      <c r="S83" s="59">
        <v>174</v>
      </c>
      <c r="T83" s="59">
        <v>123</v>
      </c>
      <c r="U83" s="59">
        <v>105</v>
      </c>
      <c r="V83" s="59">
        <v>90</v>
      </c>
      <c r="W83" s="59">
        <v>90</v>
      </c>
      <c r="X83" s="59">
        <v>85</v>
      </c>
      <c r="Y83" s="59">
        <v>83</v>
      </c>
      <c r="Z83" s="59">
        <v>87</v>
      </c>
      <c r="AA83" s="59">
        <v>83</v>
      </c>
      <c r="AB83" s="59">
        <v>82</v>
      </c>
      <c r="AC83" s="59">
        <v>92</v>
      </c>
      <c r="AD83" s="59">
        <v>86</v>
      </c>
      <c r="AE83" s="59">
        <v>112</v>
      </c>
      <c r="AF83" s="59">
        <v>92</v>
      </c>
      <c r="AG83" s="59">
        <v>81</v>
      </c>
      <c r="AH83" s="59">
        <v>76</v>
      </c>
    </row>
    <row r="84" spans="1:34" x14ac:dyDescent="0.35">
      <c r="A84" s="73"/>
      <c r="B84" s="8" t="s">
        <v>17</v>
      </c>
      <c r="C84" s="7"/>
      <c r="D84" s="59">
        <v>272</v>
      </c>
      <c r="E84" s="59">
        <v>200</v>
      </c>
      <c r="F84" s="59">
        <v>102</v>
      </c>
      <c r="G84" s="59">
        <v>240</v>
      </c>
      <c r="H84" s="59">
        <v>143</v>
      </c>
      <c r="I84" s="59">
        <v>173</v>
      </c>
      <c r="J84" s="59">
        <v>160</v>
      </c>
      <c r="K84" s="59">
        <v>160</v>
      </c>
      <c r="L84" s="59">
        <v>169</v>
      </c>
      <c r="M84" s="59">
        <v>248</v>
      </c>
      <c r="N84" s="59">
        <v>202</v>
      </c>
      <c r="O84" s="59">
        <v>169</v>
      </c>
      <c r="P84" s="59">
        <v>150</v>
      </c>
      <c r="Q84" s="59">
        <v>173</v>
      </c>
      <c r="R84" s="59">
        <v>110</v>
      </c>
      <c r="S84" s="59">
        <v>174</v>
      </c>
      <c r="T84" s="59">
        <v>123</v>
      </c>
      <c r="U84" s="59">
        <v>105</v>
      </c>
      <c r="V84" s="59">
        <v>90</v>
      </c>
      <c r="W84" s="59">
        <v>90</v>
      </c>
      <c r="X84" s="59">
        <v>85</v>
      </c>
      <c r="Y84" s="59">
        <v>83</v>
      </c>
      <c r="Z84" s="59">
        <v>87</v>
      </c>
      <c r="AA84" s="59">
        <v>83</v>
      </c>
      <c r="AB84" s="59">
        <v>82</v>
      </c>
      <c r="AC84" s="59">
        <v>92</v>
      </c>
      <c r="AD84" s="59">
        <v>86</v>
      </c>
      <c r="AE84" s="59">
        <v>112</v>
      </c>
      <c r="AF84" s="59">
        <v>92</v>
      </c>
      <c r="AG84" s="59">
        <v>81</v>
      </c>
      <c r="AH84" s="59">
        <v>76</v>
      </c>
    </row>
    <row r="85" spans="1:34" x14ac:dyDescent="0.35">
      <c r="A85" s="73"/>
      <c r="B85" s="8" t="s">
        <v>18</v>
      </c>
      <c r="C85" s="7"/>
      <c r="D85" s="59">
        <v>107</v>
      </c>
      <c r="E85" s="59">
        <v>132</v>
      </c>
      <c r="F85" s="59">
        <v>102</v>
      </c>
      <c r="G85" s="59">
        <v>101</v>
      </c>
      <c r="H85" s="59">
        <v>20</v>
      </c>
      <c r="I85" s="59">
        <v>25</v>
      </c>
      <c r="J85" s="59">
        <v>23</v>
      </c>
      <c r="K85" s="59">
        <v>15</v>
      </c>
      <c r="L85" s="59">
        <v>16</v>
      </c>
      <c r="M85" s="59">
        <v>28</v>
      </c>
      <c r="N85" s="59">
        <v>52</v>
      </c>
      <c r="O85" s="59">
        <v>20</v>
      </c>
      <c r="P85" s="59">
        <v>23</v>
      </c>
      <c r="Q85" s="59">
        <v>17</v>
      </c>
      <c r="R85" s="59">
        <v>98</v>
      </c>
      <c r="S85" s="59">
        <v>20</v>
      </c>
      <c r="T85" s="59">
        <v>20</v>
      </c>
      <c r="U85" s="59">
        <v>10</v>
      </c>
      <c r="V85" s="59">
        <v>10</v>
      </c>
      <c r="W85" s="59">
        <v>13</v>
      </c>
      <c r="X85" s="59">
        <v>13</v>
      </c>
      <c r="Y85" s="59">
        <v>4</v>
      </c>
      <c r="Z85" s="59">
        <v>6</v>
      </c>
      <c r="AA85" s="59">
        <v>6</v>
      </c>
      <c r="AB85" s="59">
        <v>5</v>
      </c>
      <c r="AC85" s="59">
        <v>11</v>
      </c>
      <c r="AD85" s="59">
        <v>16</v>
      </c>
      <c r="AE85" s="59">
        <v>30</v>
      </c>
      <c r="AF85" s="59">
        <v>31</v>
      </c>
      <c r="AG85" s="59">
        <v>12</v>
      </c>
      <c r="AH85" s="59">
        <v>12</v>
      </c>
    </row>
    <row r="86" spans="1:34" x14ac:dyDescent="0.35">
      <c r="A86" s="73"/>
      <c r="B86" s="8" t="s">
        <v>19</v>
      </c>
      <c r="C86" s="7"/>
      <c r="D86" s="59" t="s">
        <v>4</v>
      </c>
      <c r="E86" s="59" t="s">
        <v>4</v>
      </c>
      <c r="F86" s="59" t="s">
        <v>4</v>
      </c>
      <c r="G86" s="59" t="s">
        <v>4</v>
      </c>
      <c r="H86" s="59" t="s">
        <v>4</v>
      </c>
      <c r="I86" s="59" t="s">
        <v>4</v>
      </c>
      <c r="J86" s="59" t="s">
        <v>4</v>
      </c>
      <c r="K86" s="59" t="s">
        <v>4</v>
      </c>
      <c r="L86" s="59" t="s">
        <v>4</v>
      </c>
      <c r="M86" s="59" t="s">
        <v>4</v>
      </c>
      <c r="N86" s="59" t="s">
        <v>4</v>
      </c>
      <c r="O86" s="59" t="s">
        <v>4</v>
      </c>
      <c r="P86" s="59" t="s">
        <v>4</v>
      </c>
      <c r="Q86" s="59" t="s">
        <v>4</v>
      </c>
      <c r="R86" s="59" t="s">
        <v>4</v>
      </c>
      <c r="S86" s="59" t="s">
        <v>4</v>
      </c>
      <c r="T86" s="59" t="s">
        <v>4</v>
      </c>
      <c r="U86" s="59" t="s">
        <v>4</v>
      </c>
      <c r="V86" s="59" t="s">
        <v>4</v>
      </c>
      <c r="W86" s="59" t="s">
        <v>4</v>
      </c>
      <c r="X86" s="59" t="s">
        <v>4</v>
      </c>
      <c r="Y86" s="59" t="s">
        <v>4</v>
      </c>
      <c r="Z86" s="59" t="s">
        <v>4</v>
      </c>
      <c r="AA86" s="59" t="s">
        <v>4</v>
      </c>
      <c r="AB86" s="59" t="s">
        <v>4</v>
      </c>
      <c r="AC86" s="59" t="s">
        <v>4</v>
      </c>
      <c r="AD86" s="59" t="s">
        <v>4</v>
      </c>
      <c r="AE86" s="59" t="s">
        <v>4</v>
      </c>
      <c r="AF86" s="59" t="s">
        <v>4</v>
      </c>
      <c r="AG86" s="59" t="s">
        <v>4</v>
      </c>
      <c r="AH86" s="59" t="s">
        <v>4</v>
      </c>
    </row>
    <row r="87" spans="1:34" x14ac:dyDescent="0.35">
      <c r="A87" s="73"/>
      <c r="B87" s="8" t="s">
        <v>20</v>
      </c>
      <c r="C87" s="7"/>
      <c r="D87" s="59" t="s">
        <v>4</v>
      </c>
      <c r="E87" s="59" t="s">
        <v>4</v>
      </c>
      <c r="F87" s="59" t="s">
        <v>4</v>
      </c>
      <c r="G87" s="59" t="s">
        <v>4</v>
      </c>
      <c r="H87" s="59" t="s">
        <v>4</v>
      </c>
      <c r="I87" s="59" t="s">
        <v>4</v>
      </c>
      <c r="J87" s="59" t="s">
        <v>4</v>
      </c>
      <c r="K87" s="59" t="s">
        <v>4</v>
      </c>
      <c r="L87" s="59" t="s">
        <v>4</v>
      </c>
      <c r="M87" s="59" t="s">
        <v>4</v>
      </c>
      <c r="N87" s="59" t="s">
        <v>4</v>
      </c>
      <c r="O87" s="59" t="s">
        <v>4</v>
      </c>
      <c r="P87" s="59" t="s">
        <v>4</v>
      </c>
      <c r="Q87" s="59" t="s">
        <v>4</v>
      </c>
      <c r="R87" s="59" t="s">
        <v>4</v>
      </c>
      <c r="S87" s="59" t="s">
        <v>4</v>
      </c>
      <c r="T87" s="59" t="s">
        <v>4</v>
      </c>
      <c r="U87" s="59" t="s">
        <v>4</v>
      </c>
      <c r="V87" s="59" t="s">
        <v>4</v>
      </c>
      <c r="W87" s="59" t="s">
        <v>4</v>
      </c>
      <c r="X87" s="59" t="s">
        <v>4</v>
      </c>
      <c r="Y87" s="59" t="s">
        <v>4</v>
      </c>
      <c r="Z87" s="59" t="s">
        <v>4</v>
      </c>
      <c r="AA87" s="59" t="s">
        <v>4</v>
      </c>
      <c r="AB87" s="59" t="s">
        <v>4</v>
      </c>
      <c r="AC87" s="59" t="s">
        <v>4</v>
      </c>
      <c r="AD87" s="59" t="s">
        <v>4</v>
      </c>
      <c r="AE87" s="59" t="s">
        <v>4</v>
      </c>
      <c r="AF87" s="59" t="s">
        <v>4</v>
      </c>
      <c r="AG87" s="59" t="s">
        <v>4</v>
      </c>
      <c r="AH87" s="59" t="s">
        <v>4</v>
      </c>
    </row>
    <row r="88" spans="1:34" x14ac:dyDescent="0.35">
      <c r="A88" s="73"/>
      <c r="B88" s="8" t="s">
        <v>21</v>
      </c>
      <c r="C88" s="8"/>
      <c r="D88" s="59" t="s">
        <v>4</v>
      </c>
      <c r="E88" s="59" t="s">
        <v>4</v>
      </c>
      <c r="F88" s="59" t="s">
        <v>4</v>
      </c>
      <c r="G88" s="59" t="s">
        <v>4</v>
      </c>
      <c r="H88" s="59" t="s">
        <v>4</v>
      </c>
      <c r="I88" s="59" t="s">
        <v>4</v>
      </c>
      <c r="J88" s="59" t="s">
        <v>4</v>
      </c>
      <c r="K88" s="59" t="s">
        <v>4</v>
      </c>
      <c r="L88" s="59" t="s">
        <v>4</v>
      </c>
      <c r="M88" s="59" t="s">
        <v>4</v>
      </c>
      <c r="N88" s="59" t="s">
        <v>4</v>
      </c>
      <c r="O88" s="59" t="s">
        <v>4</v>
      </c>
      <c r="P88" s="59" t="s">
        <v>4</v>
      </c>
      <c r="Q88" s="59" t="s">
        <v>4</v>
      </c>
      <c r="R88" s="59" t="s">
        <v>4</v>
      </c>
      <c r="S88" s="59" t="s">
        <v>4</v>
      </c>
      <c r="T88" s="59" t="s">
        <v>4</v>
      </c>
      <c r="U88" s="59" t="s">
        <v>4</v>
      </c>
      <c r="V88" s="59" t="s">
        <v>4</v>
      </c>
      <c r="W88" s="59" t="s">
        <v>4</v>
      </c>
      <c r="X88" s="59" t="s">
        <v>4</v>
      </c>
      <c r="Y88" s="59" t="s">
        <v>4</v>
      </c>
      <c r="Z88" s="59" t="s">
        <v>4</v>
      </c>
      <c r="AA88" s="59" t="s">
        <v>4</v>
      </c>
      <c r="AB88" s="59" t="s">
        <v>4</v>
      </c>
      <c r="AC88" s="59" t="s">
        <v>4</v>
      </c>
      <c r="AD88" s="59" t="s">
        <v>4</v>
      </c>
      <c r="AE88" s="59" t="s">
        <v>4</v>
      </c>
      <c r="AF88" s="59" t="s">
        <v>4</v>
      </c>
      <c r="AG88" s="59" t="s">
        <v>4</v>
      </c>
      <c r="AH88" s="59" t="s">
        <v>4</v>
      </c>
    </row>
    <row r="89" spans="1:34" x14ac:dyDescent="0.35">
      <c r="A89" s="73"/>
      <c r="B89" s="8" t="s">
        <v>22</v>
      </c>
      <c r="C89" s="7"/>
      <c r="D89" s="59">
        <v>107</v>
      </c>
      <c r="E89" s="59">
        <v>132</v>
      </c>
      <c r="F89" s="59">
        <v>102</v>
      </c>
      <c r="G89" s="59">
        <v>101</v>
      </c>
      <c r="H89" s="59">
        <v>126</v>
      </c>
      <c r="I89" s="59">
        <v>132</v>
      </c>
      <c r="J89" s="59">
        <v>80</v>
      </c>
      <c r="K89" s="59">
        <v>148</v>
      </c>
      <c r="L89" s="59">
        <v>117</v>
      </c>
      <c r="M89" s="59">
        <v>140</v>
      </c>
      <c r="N89" s="59">
        <v>50</v>
      </c>
      <c r="O89" s="59">
        <v>124</v>
      </c>
      <c r="P89" s="59">
        <v>35</v>
      </c>
      <c r="Q89" s="59">
        <v>35</v>
      </c>
      <c r="R89" s="59">
        <v>35</v>
      </c>
      <c r="S89" s="59">
        <v>53</v>
      </c>
      <c r="T89" s="59">
        <v>82</v>
      </c>
      <c r="U89" s="59">
        <v>170</v>
      </c>
      <c r="V89" s="59">
        <v>156</v>
      </c>
      <c r="W89" s="59">
        <v>93</v>
      </c>
      <c r="X89" s="59">
        <v>150</v>
      </c>
      <c r="Y89" s="59">
        <v>63</v>
      </c>
      <c r="Z89" s="59">
        <v>88</v>
      </c>
      <c r="AA89" s="59">
        <v>43</v>
      </c>
      <c r="AB89" s="59">
        <v>62</v>
      </c>
      <c r="AC89" s="59">
        <v>75</v>
      </c>
      <c r="AD89" s="59">
        <v>105</v>
      </c>
      <c r="AE89" s="59">
        <v>73</v>
      </c>
      <c r="AF89" s="59">
        <v>60</v>
      </c>
      <c r="AG89" s="59">
        <v>72</v>
      </c>
      <c r="AH89" s="59">
        <v>68</v>
      </c>
    </row>
    <row r="90" spans="1:34" x14ac:dyDescent="0.35">
      <c r="A90" s="73"/>
      <c r="B90" s="8" t="s">
        <v>23</v>
      </c>
      <c r="C90" s="7"/>
      <c r="D90" s="59">
        <v>100</v>
      </c>
      <c r="E90" s="59" t="s">
        <v>4</v>
      </c>
      <c r="F90" s="59" t="s">
        <v>4</v>
      </c>
      <c r="G90" s="59" t="s">
        <v>4</v>
      </c>
      <c r="H90" s="59" t="s">
        <v>4</v>
      </c>
      <c r="I90" s="59" t="s">
        <v>4</v>
      </c>
      <c r="J90" s="59" t="s">
        <v>4</v>
      </c>
      <c r="K90" s="59" t="s">
        <v>4</v>
      </c>
      <c r="L90" s="59" t="s">
        <v>4</v>
      </c>
      <c r="M90" s="59" t="s">
        <v>4</v>
      </c>
      <c r="N90" s="59" t="s">
        <v>4</v>
      </c>
      <c r="O90" s="59" t="s">
        <v>4</v>
      </c>
      <c r="P90" s="59" t="s">
        <v>4</v>
      </c>
      <c r="Q90" s="59" t="s">
        <v>4</v>
      </c>
      <c r="R90" s="59" t="s">
        <v>4</v>
      </c>
      <c r="S90" s="59" t="s">
        <v>4</v>
      </c>
      <c r="T90" s="59" t="s">
        <v>4</v>
      </c>
      <c r="U90" s="59" t="s">
        <v>4</v>
      </c>
      <c r="V90" s="59" t="s">
        <v>4</v>
      </c>
      <c r="W90" s="59" t="s">
        <v>4</v>
      </c>
      <c r="X90" s="59" t="s">
        <v>4</v>
      </c>
      <c r="Y90" s="59" t="s">
        <v>4</v>
      </c>
      <c r="Z90" s="59" t="s">
        <v>4</v>
      </c>
      <c r="AA90" s="59" t="s">
        <v>4</v>
      </c>
      <c r="AB90" s="59" t="s">
        <v>4</v>
      </c>
      <c r="AC90" s="59" t="s">
        <v>4</v>
      </c>
      <c r="AD90" s="59" t="s">
        <v>4</v>
      </c>
      <c r="AE90" s="59" t="s">
        <v>4</v>
      </c>
      <c r="AF90" s="59" t="s">
        <v>4</v>
      </c>
      <c r="AG90" s="59" t="s">
        <v>4</v>
      </c>
      <c r="AH90" s="59" t="s">
        <v>4</v>
      </c>
    </row>
    <row r="91" spans="1:34" x14ac:dyDescent="0.35">
      <c r="A91" s="73"/>
      <c r="B91" s="8" t="s">
        <v>24</v>
      </c>
      <c r="C91" s="8"/>
      <c r="D91" s="59">
        <v>107</v>
      </c>
      <c r="E91" s="59">
        <v>132</v>
      </c>
      <c r="F91" s="59">
        <v>102</v>
      </c>
      <c r="G91" s="59">
        <v>101</v>
      </c>
      <c r="H91" s="59">
        <v>126</v>
      </c>
      <c r="I91" s="59">
        <v>132</v>
      </c>
      <c r="J91" s="59">
        <v>80</v>
      </c>
      <c r="K91" s="59">
        <v>148</v>
      </c>
      <c r="L91" s="59" t="s">
        <v>4</v>
      </c>
      <c r="M91" s="59" t="s">
        <v>4</v>
      </c>
      <c r="N91" s="59" t="s">
        <v>4</v>
      </c>
      <c r="O91" s="59" t="s">
        <v>4</v>
      </c>
      <c r="P91" s="59" t="s">
        <v>4</v>
      </c>
      <c r="Q91" s="59" t="s">
        <v>4</v>
      </c>
      <c r="R91" s="59" t="s">
        <v>4</v>
      </c>
      <c r="S91" s="59" t="s">
        <v>4</v>
      </c>
      <c r="T91" s="59" t="s">
        <v>4</v>
      </c>
      <c r="U91" s="59" t="s">
        <v>4</v>
      </c>
      <c r="V91" s="59" t="s">
        <v>4</v>
      </c>
      <c r="W91" s="59" t="s">
        <v>4</v>
      </c>
      <c r="X91" s="59" t="s">
        <v>4</v>
      </c>
      <c r="Y91" s="59" t="s">
        <v>4</v>
      </c>
      <c r="Z91" s="59" t="s">
        <v>4</v>
      </c>
      <c r="AA91" s="59" t="s">
        <v>4</v>
      </c>
      <c r="AB91" s="59" t="s">
        <v>4</v>
      </c>
      <c r="AC91" s="59" t="s">
        <v>4</v>
      </c>
      <c r="AD91" s="59" t="s">
        <v>4</v>
      </c>
      <c r="AE91" s="59" t="s">
        <v>4</v>
      </c>
      <c r="AF91" s="59" t="s">
        <v>4</v>
      </c>
      <c r="AG91" s="59" t="s">
        <v>4</v>
      </c>
      <c r="AH91" s="59" t="s">
        <v>4</v>
      </c>
    </row>
    <row r="92" spans="1:34" x14ac:dyDescent="0.35">
      <c r="A92" s="73"/>
      <c r="B92" s="8" t="s">
        <v>25</v>
      </c>
      <c r="C92" s="7"/>
      <c r="D92" s="59">
        <v>1751</v>
      </c>
      <c r="E92" s="59">
        <v>1687</v>
      </c>
      <c r="F92" s="59">
        <v>1696</v>
      </c>
      <c r="G92" s="59">
        <v>1890</v>
      </c>
      <c r="H92" s="59">
        <v>1563</v>
      </c>
      <c r="I92" s="59">
        <v>1650</v>
      </c>
      <c r="J92" s="59">
        <v>1710</v>
      </c>
      <c r="K92" s="59">
        <v>1763</v>
      </c>
      <c r="L92" s="59">
        <v>1922</v>
      </c>
      <c r="M92" s="59">
        <v>1780</v>
      </c>
      <c r="N92" s="59">
        <v>1983</v>
      </c>
      <c r="O92" s="59">
        <v>1320</v>
      </c>
      <c r="P92" s="59">
        <v>1312</v>
      </c>
      <c r="Q92" s="59">
        <v>1250</v>
      </c>
      <c r="R92" s="59">
        <v>1220</v>
      </c>
      <c r="S92" s="59">
        <v>1172</v>
      </c>
      <c r="T92" s="59">
        <v>140</v>
      </c>
      <c r="U92" s="59">
        <v>105</v>
      </c>
      <c r="V92" s="59">
        <v>90</v>
      </c>
      <c r="W92" s="59">
        <v>90</v>
      </c>
      <c r="X92" s="59">
        <v>85</v>
      </c>
      <c r="Y92" s="59">
        <v>83</v>
      </c>
      <c r="Z92" s="59">
        <v>87</v>
      </c>
      <c r="AA92" s="59">
        <v>83</v>
      </c>
      <c r="AB92" s="59">
        <v>82</v>
      </c>
      <c r="AC92" s="59">
        <v>92</v>
      </c>
      <c r="AD92" s="59">
        <v>86</v>
      </c>
      <c r="AE92" s="59">
        <v>112</v>
      </c>
      <c r="AF92" s="59">
        <v>92</v>
      </c>
      <c r="AG92" s="59">
        <v>81</v>
      </c>
      <c r="AH92" s="59">
        <v>76</v>
      </c>
    </row>
    <row r="93" spans="1:34" x14ac:dyDescent="0.35">
      <c r="A93" s="73"/>
      <c r="B93" s="8" t="s">
        <v>26</v>
      </c>
      <c r="C93" s="8"/>
      <c r="D93" s="59">
        <v>408</v>
      </c>
      <c r="E93" s="59">
        <v>290</v>
      </c>
      <c r="F93" s="59">
        <v>354</v>
      </c>
      <c r="G93" s="59">
        <v>300</v>
      </c>
      <c r="H93" s="59">
        <v>371</v>
      </c>
      <c r="I93" s="59">
        <v>253</v>
      </c>
      <c r="J93" s="59">
        <v>190</v>
      </c>
      <c r="K93" s="59">
        <v>200</v>
      </c>
      <c r="L93" s="59">
        <v>384</v>
      </c>
      <c r="M93" s="59">
        <v>570</v>
      </c>
      <c r="N93" s="59">
        <v>671</v>
      </c>
      <c r="O93" s="59">
        <v>499</v>
      </c>
      <c r="P93" s="59">
        <v>471</v>
      </c>
      <c r="Q93" s="59">
        <v>340</v>
      </c>
      <c r="R93" s="59">
        <v>380</v>
      </c>
      <c r="S93" s="59">
        <v>431</v>
      </c>
      <c r="T93" s="59">
        <v>499</v>
      </c>
      <c r="U93" s="59">
        <v>450</v>
      </c>
      <c r="V93" s="59">
        <v>459</v>
      </c>
      <c r="W93" s="59">
        <v>629</v>
      </c>
      <c r="X93" s="59">
        <v>739</v>
      </c>
      <c r="Y93" s="59">
        <v>591</v>
      </c>
      <c r="Z93" s="59">
        <v>812</v>
      </c>
      <c r="AA93" s="59">
        <v>729</v>
      </c>
      <c r="AB93" s="59">
        <v>589</v>
      </c>
      <c r="AC93" s="59">
        <v>711</v>
      </c>
      <c r="AD93" s="59">
        <v>877</v>
      </c>
      <c r="AE93" s="59">
        <v>854</v>
      </c>
      <c r="AF93" s="59">
        <v>905</v>
      </c>
      <c r="AG93" s="59">
        <v>680</v>
      </c>
      <c r="AH93" s="59">
        <v>642</v>
      </c>
    </row>
    <row r="94" spans="1:34" x14ac:dyDescent="0.35">
      <c r="A94" s="73"/>
      <c r="B94" s="8" t="s">
        <v>27</v>
      </c>
      <c r="C94" s="8"/>
      <c r="D94" s="59" t="s">
        <v>4</v>
      </c>
      <c r="E94" s="59" t="s">
        <v>4</v>
      </c>
      <c r="F94" s="59" t="s">
        <v>4</v>
      </c>
      <c r="G94" s="59" t="s">
        <v>4</v>
      </c>
      <c r="H94" s="59" t="s">
        <v>4</v>
      </c>
      <c r="I94" s="59" t="s">
        <v>4</v>
      </c>
      <c r="J94" s="59" t="s">
        <v>4</v>
      </c>
      <c r="K94" s="59" t="s">
        <v>4</v>
      </c>
      <c r="L94" s="59" t="s">
        <v>4</v>
      </c>
      <c r="M94" s="59" t="s">
        <v>4</v>
      </c>
      <c r="N94" s="59" t="s">
        <v>4</v>
      </c>
      <c r="O94" s="59" t="s">
        <v>4</v>
      </c>
      <c r="P94" s="59" t="s">
        <v>4</v>
      </c>
      <c r="Q94" s="59" t="s">
        <v>4</v>
      </c>
      <c r="R94" s="59" t="s">
        <v>4</v>
      </c>
      <c r="S94" s="59" t="s">
        <v>4</v>
      </c>
      <c r="T94" s="59" t="s">
        <v>4</v>
      </c>
      <c r="U94" s="59" t="s">
        <v>4</v>
      </c>
      <c r="V94" s="59" t="s">
        <v>4</v>
      </c>
      <c r="W94" s="59" t="s">
        <v>4</v>
      </c>
      <c r="X94" s="59" t="s">
        <v>4</v>
      </c>
      <c r="Y94" s="59" t="s">
        <v>4</v>
      </c>
      <c r="Z94" s="59" t="s">
        <v>4</v>
      </c>
      <c r="AA94" s="59" t="s">
        <v>4</v>
      </c>
      <c r="AB94" s="59" t="s">
        <v>4</v>
      </c>
      <c r="AC94" s="59" t="s">
        <v>4</v>
      </c>
      <c r="AD94" s="59" t="s">
        <v>4</v>
      </c>
      <c r="AE94" s="59" t="s">
        <v>4</v>
      </c>
      <c r="AF94" s="59" t="s">
        <v>4</v>
      </c>
      <c r="AG94" s="59" t="s">
        <v>4</v>
      </c>
      <c r="AH94" s="59" t="s">
        <v>4</v>
      </c>
    </row>
    <row r="95" spans="1:34" x14ac:dyDescent="0.35">
      <c r="A95" s="73"/>
      <c r="B95" s="8" t="s">
        <v>28</v>
      </c>
      <c r="C95" s="7"/>
      <c r="D95" s="59" t="s">
        <v>4</v>
      </c>
      <c r="E95" s="59" t="s">
        <v>4</v>
      </c>
      <c r="F95" s="59" t="s">
        <v>4</v>
      </c>
      <c r="G95" s="59" t="s">
        <v>4</v>
      </c>
      <c r="H95" s="59" t="s">
        <v>4</v>
      </c>
      <c r="I95" s="59" t="s">
        <v>4</v>
      </c>
      <c r="J95" s="59" t="s">
        <v>4</v>
      </c>
      <c r="K95" s="59" t="s">
        <v>4</v>
      </c>
      <c r="L95" s="59" t="s">
        <v>4</v>
      </c>
      <c r="M95" s="59" t="s">
        <v>4</v>
      </c>
      <c r="N95" s="59" t="s">
        <v>4</v>
      </c>
      <c r="O95" s="59" t="s">
        <v>4</v>
      </c>
      <c r="P95" s="59" t="s">
        <v>4</v>
      </c>
      <c r="Q95" s="59" t="s">
        <v>4</v>
      </c>
      <c r="R95" s="59" t="s">
        <v>4</v>
      </c>
      <c r="S95" s="59" t="s">
        <v>4</v>
      </c>
      <c r="T95" s="59" t="s">
        <v>4</v>
      </c>
      <c r="U95" s="59" t="s">
        <v>4</v>
      </c>
      <c r="V95" s="59" t="s">
        <v>4</v>
      </c>
      <c r="W95" s="59" t="s">
        <v>4</v>
      </c>
      <c r="X95" s="59" t="s">
        <v>4</v>
      </c>
      <c r="Y95" s="59" t="s">
        <v>4</v>
      </c>
      <c r="Z95" s="59" t="s">
        <v>4</v>
      </c>
      <c r="AA95" s="59" t="s">
        <v>4</v>
      </c>
      <c r="AB95" s="59" t="s">
        <v>4</v>
      </c>
      <c r="AC95" s="59" t="s">
        <v>4</v>
      </c>
      <c r="AD95" s="59" t="s">
        <v>4</v>
      </c>
      <c r="AE95" s="59" t="s">
        <v>4</v>
      </c>
      <c r="AF95" s="59" t="s">
        <v>4</v>
      </c>
      <c r="AG95" s="59" t="s">
        <v>4</v>
      </c>
      <c r="AH95" s="59" t="s">
        <v>4</v>
      </c>
    </row>
    <row r="96" spans="1:34" x14ac:dyDescent="0.35">
      <c r="A96" s="73"/>
      <c r="B96" s="8" t="s">
        <v>29</v>
      </c>
      <c r="C96" s="7"/>
      <c r="D96" s="59">
        <v>107</v>
      </c>
      <c r="E96" s="59">
        <v>132</v>
      </c>
      <c r="F96" s="59">
        <v>102</v>
      </c>
      <c r="G96" s="59">
        <v>101</v>
      </c>
      <c r="H96" s="59">
        <v>20</v>
      </c>
      <c r="I96" s="59">
        <v>25</v>
      </c>
      <c r="J96" s="59">
        <v>23</v>
      </c>
      <c r="K96" s="59">
        <v>15</v>
      </c>
      <c r="L96" s="59">
        <v>16</v>
      </c>
      <c r="M96" s="59">
        <v>28</v>
      </c>
      <c r="N96" s="59">
        <v>52</v>
      </c>
      <c r="O96" s="59">
        <v>20</v>
      </c>
      <c r="P96" s="59">
        <v>23</v>
      </c>
      <c r="Q96" s="59">
        <v>17</v>
      </c>
      <c r="R96" s="59">
        <v>98</v>
      </c>
      <c r="S96" s="59">
        <v>20</v>
      </c>
      <c r="T96" s="59" t="s">
        <v>4</v>
      </c>
      <c r="U96" s="59" t="s">
        <v>4</v>
      </c>
      <c r="V96" s="59" t="s">
        <v>4</v>
      </c>
      <c r="W96" s="59" t="s">
        <v>4</v>
      </c>
      <c r="X96" s="59" t="s">
        <v>4</v>
      </c>
      <c r="Y96" s="59" t="s">
        <v>4</v>
      </c>
      <c r="Z96" s="59" t="s">
        <v>4</v>
      </c>
      <c r="AA96" s="59" t="s">
        <v>4</v>
      </c>
      <c r="AB96" s="59" t="s">
        <v>4</v>
      </c>
      <c r="AC96" s="59" t="s">
        <v>4</v>
      </c>
      <c r="AD96" s="59" t="s">
        <v>4</v>
      </c>
      <c r="AE96" s="59" t="s">
        <v>4</v>
      </c>
      <c r="AF96" s="59" t="s">
        <v>4</v>
      </c>
      <c r="AG96" s="59" t="s">
        <v>4</v>
      </c>
      <c r="AH96" s="59" t="s">
        <v>4</v>
      </c>
    </row>
    <row r="97" spans="1:34" x14ac:dyDescent="0.35">
      <c r="A97" s="73"/>
      <c r="B97" s="8" t="s">
        <v>30</v>
      </c>
      <c r="C97" s="7"/>
      <c r="D97" s="59" t="s">
        <v>4</v>
      </c>
      <c r="E97" s="59" t="s">
        <v>4</v>
      </c>
      <c r="F97" s="59" t="s">
        <v>4</v>
      </c>
      <c r="G97" s="59" t="s">
        <v>4</v>
      </c>
      <c r="H97" s="59" t="s">
        <v>4</v>
      </c>
      <c r="I97" s="59" t="s">
        <v>4</v>
      </c>
      <c r="J97" s="59" t="s">
        <v>4</v>
      </c>
      <c r="K97" s="59" t="s">
        <v>4</v>
      </c>
      <c r="L97" s="59" t="s">
        <v>4</v>
      </c>
      <c r="M97" s="59" t="s">
        <v>4</v>
      </c>
      <c r="N97" s="59" t="s">
        <v>4</v>
      </c>
      <c r="O97" s="59" t="s">
        <v>4</v>
      </c>
      <c r="P97" s="59" t="s">
        <v>4</v>
      </c>
      <c r="Q97" s="59" t="s">
        <v>4</v>
      </c>
      <c r="R97" s="59" t="s">
        <v>4</v>
      </c>
      <c r="S97" s="59" t="s">
        <v>4</v>
      </c>
      <c r="T97" s="59" t="s">
        <v>4</v>
      </c>
      <c r="U97" s="59" t="s">
        <v>4</v>
      </c>
      <c r="V97" s="59" t="s">
        <v>4</v>
      </c>
      <c r="W97" s="59" t="s">
        <v>4</v>
      </c>
      <c r="X97" s="59" t="s">
        <v>4</v>
      </c>
      <c r="Y97" s="59" t="s">
        <v>4</v>
      </c>
      <c r="Z97" s="59" t="s">
        <v>4</v>
      </c>
      <c r="AA97" s="59" t="s">
        <v>4</v>
      </c>
      <c r="AB97" s="59" t="s">
        <v>4</v>
      </c>
      <c r="AC97" s="59" t="s">
        <v>4</v>
      </c>
      <c r="AD97" s="59" t="s">
        <v>4</v>
      </c>
      <c r="AE97" s="59" t="s">
        <v>4</v>
      </c>
      <c r="AF97" s="59" t="s">
        <v>4</v>
      </c>
      <c r="AG97" s="59" t="s">
        <v>4</v>
      </c>
      <c r="AH97" s="59" t="s">
        <v>4</v>
      </c>
    </row>
    <row r="98" spans="1:34" x14ac:dyDescent="0.35">
      <c r="A98" s="73"/>
      <c r="B98" s="8" t="s">
        <v>31</v>
      </c>
      <c r="C98" s="7"/>
      <c r="D98" s="59" t="s">
        <v>4</v>
      </c>
      <c r="E98" s="59" t="s">
        <v>4</v>
      </c>
      <c r="F98" s="59" t="s">
        <v>4</v>
      </c>
      <c r="G98" s="59" t="s">
        <v>4</v>
      </c>
      <c r="H98" s="59" t="s">
        <v>4</v>
      </c>
      <c r="I98" s="59" t="s">
        <v>4</v>
      </c>
      <c r="J98" s="59" t="s">
        <v>4</v>
      </c>
      <c r="K98" s="59" t="s">
        <v>4</v>
      </c>
      <c r="L98" s="59" t="s">
        <v>4</v>
      </c>
      <c r="M98" s="59" t="s">
        <v>4</v>
      </c>
      <c r="N98" s="59" t="s">
        <v>4</v>
      </c>
      <c r="O98" s="59" t="s">
        <v>4</v>
      </c>
      <c r="P98" s="59" t="s">
        <v>4</v>
      </c>
      <c r="Q98" s="59" t="s">
        <v>4</v>
      </c>
      <c r="R98" s="59" t="s">
        <v>4</v>
      </c>
      <c r="S98" s="59" t="s">
        <v>4</v>
      </c>
      <c r="T98" s="59" t="s">
        <v>4</v>
      </c>
      <c r="U98" s="59" t="s">
        <v>4</v>
      </c>
      <c r="V98" s="59" t="s">
        <v>4</v>
      </c>
      <c r="W98" s="59" t="s">
        <v>4</v>
      </c>
      <c r="X98" s="59" t="s">
        <v>4</v>
      </c>
      <c r="Y98" s="59" t="s">
        <v>4</v>
      </c>
      <c r="Z98" s="59" t="s">
        <v>4</v>
      </c>
      <c r="AA98" s="59" t="s">
        <v>4</v>
      </c>
      <c r="AB98" s="59" t="s">
        <v>4</v>
      </c>
      <c r="AC98" s="59" t="s">
        <v>4</v>
      </c>
      <c r="AD98" s="59" t="s">
        <v>4</v>
      </c>
      <c r="AE98" s="59" t="s">
        <v>4</v>
      </c>
      <c r="AF98" s="59" t="s">
        <v>4</v>
      </c>
      <c r="AG98" s="59" t="s">
        <v>4</v>
      </c>
      <c r="AH98" s="59" t="s">
        <v>4</v>
      </c>
    </row>
    <row r="99" spans="1:34" x14ac:dyDescent="0.35">
      <c r="A99" s="73"/>
      <c r="B99" s="8" t="s">
        <v>32</v>
      </c>
      <c r="C99" s="8"/>
      <c r="D99" s="59" t="s">
        <v>4</v>
      </c>
      <c r="E99" s="59" t="s">
        <v>4</v>
      </c>
      <c r="F99" s="59" t="s">
        <v>4</v>
      </c>
      <c r="G99" s="59" t="s">
        <v>4</v>
      </c>
      <c r="H99" s="59" t="s">
        <v>4</v>
      </c>
      <c r="I99" s="59" t="s">
        <v>4</v>
      </c>
      <c r="J99" s="59" t="s">
        <v>4</v>
      </c>
      <c r="K99" s="59" t="s">
        <v>4</v>
      </c>
      <c r="L99" s="59" t="s">
        <v>4</v>
      </c>
      <c r="M99" s="59" t="s">
        <v>4</v>
      </c>
      <c r="N99" s="59" t="s">
        <v>4</v>
      </c>
      <c r="O99" s="59" t="s">
        <v>4</v>
      </c>
      <c r="P99" s="59" t="s">
        <v>4</v>
      </c>
      <c r="Q99" s="59" t="s">
        <v>4</v>
      </c>
      <c r="R99" s="59" t="s">
        <v>4</v>
      </c>
      <c r="S99" s="59" t="s">
        <v>4</v>
      </c>
      <c r="T99" s="59" t="s">
        <v>4</v>
      </c>
      <c r="U99" s="59" t="s">
        <v>4</v>
      </c>
      <c r="V99" s="59" t="s">
        <v>4</v>
      </c>
      <c r="W99" s="59" t="s">
        <v>4</v>
      </c>
      <c r="X99" s="59" t="s">
        <v>4</v>
      </c>
      <c r="Y99" s="59" t="s">
        <v>4</v>
      </c>
      <c r="Z99" s="59" t="s">
        <v>4</v>
      </c>
      <c r="AA99" s="59" t="s">
        <v>4</v>
      </c>
      <c r="AB99" s="59" t="s">
        <v>4</v>
      </c>
      <c r="AC99" s="59" t="s">
        <v>4</v>
      </c>
      <c r="AD99" s="59" t="s">
        <v>4</v>
      </c>
      <c r="AE99" s="59" t="s">
        <v>4</v>
      </c>
      <c r="AF99" s="59" t="s">
        <v>4</v>
      </c>
      <c r="AG99" s="59" t="s">
        <v>4</v>
      </c>
      <c r="AH99" s="59" t="s">
        <v>4</v>
      </c>
    </row>
    <row r="100" spans="1:34" x14ac:dyDescent="0.35">
      <c r="A100" s="73"/>
      <c r="B100" s="8" t="s">
        <v>33</v>
      </c>
      <c r="C100" s="8"/>
      <c r="D100" s="59">
        <v>127</v>
      </c>
      <c r="E100" s="59">
        <v>132</v>
      </c>
      <c r="F100" s="59">
        <v>102</v>
      </c>
      <c r="G100" s="59">
        <v>101</v>
      </c>
      <c r="H100" s="59">
        <v>126</v>
      </c>
      <c r="I100" s="59">
        <v>132</v>
      </c>
      <c r="J100" s="59">
        <v>80</v>
      </c>
      <c r="K100" s="59">
        <v>148</v>
      </c>
      <c r="L100" s="59">
        <v>117</v>
      </c>
      <c r="M100" s="59">
        <v>140</v>
      </c>
      <c r="N100" s="59">
        <v>50</v>
      </c>
      <c r="O100" s="59">
        <v>124</v>
      </c>
      <c r="P100" s="59">
        <v>35</v>
      </c>
      <c r="Q100" s="59">
        <v>35</v>
      </c>
      <c r="R100" s="59">
        <v>35</v>
      </c>
      <c r="S100" s="59">
        <v>53</v>
      </c>
      <c r="T100" s="59">
        <v>82</v>
      </c>
      <c r="U100" s="59">
        <v>170</v>
      </c>
      <c r="V100" s="59">
        <v>156</v>
      </c>
      <c r="W100" s="59">
        <v>93</v>
      </c>
      <c r="X100" s="59">
        <v>150</v>
      </c>
      <c r="Y100" s="59">
        <v>63</v>
      </c>
      <c r="Z100" s="59">
        <v>88</v>
      </c>
      <c r="AA100" s="59">
        <v>43</v>
      </c>
      <c r="AB100" s="59">
        <v>62</v>
      </c>
      <c r="AC100" s="59">
        <v>75</v>
      </c>
      <c r="AD100" s="59">
        <v>105</v>
      </c>
      <c r="AE100" s="59">
        <v>73</v>
      </c>
      <c r="AF100" s="59">
        <v>60</v>
      </c>
      <c r="AG100" s="59">
        <v>72</v>
      </c>
      <c r="AH100" s="59">
        <v>68</v>
      </c>
    </row>
    <row r="101" spans="1:34" x14ac:dyDescent="0.35">
      <c r="A101" s="73"/>
      <c r="B101" s="8" t="s">
        <v>34</v>
      </c>
      <c r="C101" s="8"/>
      <c r="D101" s="59" t="s">
        <v>4</v>
      </c>
      <c r="E101" s="59" t="s">
        <v>4</v>
      </c>
      <c r="F101" s="59" t="s">
        <v>4</v>
      </c>
      <c r="G101" s="59" t="s">
        <v>4</v>
      </c>
      <c r="H101" s="59" t="s">
        <v>4</v>
      </c>
      <c r="I101" s="59" t="s">
        <v>4</v>
      </c>
      <c r="J101" s="59" t="s">
        <v>4</v>
      </c>
      <c r="K101" s="59" t="s">
        <v>4</v>
      </c>
      <c r="L101" s="59" t="s">
        <v>4</v>
      </c>
      <c r="M101" s="59" t="s">
        <v>4</v>
      </c>
      <c r="N101" s="59" t="s">
        <v>4</v>
      </c>
      <c r="O101" s="59" t="s">
        <v>4</v>
      </c>
      <c r="P101" s="59" t="s">
        <v>4</v>
      </c>
      <c r="Q101" s="59" t="s">
        <v>4</v>
      </c>
      <c r="R101" s="59" t="s">
        <v>4</v>
      </c>
      <c r="S101" s="59" t="s">
        <v>4</v>
      </c>
      <c r="T101" s="59" t="s">
        <v>4</v>
      </c>
      <c r="U101" s="59" t="s">
        <v>4</v>
      </c>
      <c r="V101" s="59" t="s">
        <v>4</v>
      </c>
      <c r="W101" s="59" t="s">
        <v>4</v>
      </c>
      <c r="X101" s="59" t="s">
        <v>4</v>
      </c>
      <c r="Y101" s="59" t="s">
        <v>4</v>
      </c>
      <c r="Z101" s="59" t="s">
        <v>4</v>
      </c>
      <c r="AA101" s="59" t="s">
        <v>4</v>
      </c>
      <c r="AB101" s="59" t="s">
        <v>4</v>
      </c>
      <c r="AC101" s="59" t="s">
        <v>4</v>
      </c>
      <c r="AD101" s="59" t="s">
        <v>4</v>
      </c>
      <c r="AE101" s="59" t="s">
        <v>4</v>
      </c>
      <c r="AF101" s="59" t="s">
        <v>4</v>
      </c>
      <c r="AG101" s="59" t="s">
        <v>4</v>
      </c>
      <c r="AH101" s="59" t="s">
        <v>4</v>
      </c>
    </row>
    <row r="102" spans="1:34" x14ac:dyDescent="0.35">
      <c r="A102" s="73"/>
      <c r="B102" s="8" t="s">
        <v>35</v>
      </c>
      <c r="C102" s="8"/>
      <c r="D102" s="59">
        <v>107</v>
      </c>
      <c r="E102" s="59">
        <v>9</v>
      </c>
      <c r="F102" s="59">
        <v>102</v>
      </c>
      <c r="G102" s="59">
        <v>101</v>
      </c>
      <c r="H102" s="59">
        <v>126</v>
      </c>
      <c r="I102" s="59">
        <v>132</v>
      </c>
      <c r="J102" s="59">
        <v>80</v>
      </c>
      <c r="K102" s="59">
        <v>148</v>
      </c>
      <c r="L102" s="59">
        <v>117</v>
      </c>
      <c r="M102" s="59">
        <v>140</v>
      </c>
      <c r="N102" s="59">
        <v>50</v>
      </c>
      <c r="O102" s="59">
        <v>124</v>
      </c>
      <c r="P102" s="59">
        <v>35</v>
      </c>
      <c r="Q102" s="59">
        <v>35</v>
      </c>
      <c r="R102" s="59">
        <v>35</v>
      </c>
      <c r="S102" s="59">
        <v>53</v>
      </c>
      <c r="T102" s="59">
        <v>82</v>
      </c>
      <c r="U102" s="59">
        <v>170</v>
      </c>
      <c r="V102" s="59">
        <v>156</v>
      </c>
      <c r="W102" s="59">
        <v>93</v>
      </c>
      <c r="X102" s="59">
        <v>150</v>
      </c>
      <c r="Y102" s="59">
        <v>63</v>
      </c>
      <c r="Z102" s="59">
        <v>88</v>
      </c>
      <c r="AA102" s="59">
        <v>43</v>
      </c>
      <c r="AB102" s="59">
        <v>62</v>
      </c>
      <c r="AC102" s="59">
        <v>75</v>
      </c>
      <c r="AD102" s="59">
        <v>105</v>
      </c>
      <c r="AE102" s="59">
        <v>73</v>
      </c>
      <c r="AF102" s="59">
        <v>60</v>
      </c>
      <c r="AG102" s="59">
        <v>72</v>
      </c>
      <c r="AH102" s="59">
        <v>68</v>
      </c>
    </row>
    <row r="103" spans="1:34" x14ac:dyDescent="0.35">
      <c r="A103" s="73"/>
      <c r="B103" s="8" t="s">
        <v>36</v>
      </c>
      <c r="C103" s="8"/>
      <c r="D103" s="59">
        <v>236</v>
      </c>
      <c r="E103" s="59">
        <v>191</v>
      </c>
      <c r="F103" s="59">
        <v>102</v>
      </c>
      <c r="G103" s="59">
        <v>101</v>
      </c>
      <c r="H103" s="59">
        <v>120</v>
      </c>
      <c r="I103" s="59">
        <v>121</v>
      </c>
      <c r="J103" s="59">
        <v>75</v>
      </c>
      <c r="K103" s="59">
        <v>90</v>
      </c>
      <c r="L103" s="59">
        <v>117</v>
      </c>
      <c r="M103" s="59">
        <v>140</v>
      </c>
      <c r="N103" s="59">
        <v>50</v>
      </c>
      <c r="O103" s="59">
        <v>124</v>
      </c>
      <c r="P103" s="59" t="s">
        <v>4</v>
      </c>
      <c r="Q103" s="59" t="s">
        <v>4</v>
      </c>
      <c r="R103" s="59" t="s">
        <v>4</v>
      </c>
      <c r="S103" s="59" t="s">
        <v>4</v>
      </c>
      <c r="T103" s="59" t="s">
        <v>4</v>
      </c>
      <c r="U103" s="59" t="s">
        <v>4</v>
      </c>
      <c r="V103" s="59" t="s">
        <v>4</v>
      </c>
      <c r="W103" s="59" t="s">
        <v>4</v>
      </c>
      <c r="X103" s="59" t="s">
        <v>4</v>
      </c>
      <c r="Y103" s="59" t="s">
        <v>4</v>
      </c>
      <c r="Z103" s="59" t="s">
        <v>4</v>
      </c>
      <c r="AA103" s="59" t="s">
        <v>4</v>
      </c>
      <c r="AB103" s="59" t="s">
        <v>4</v>
      </c>
      <c r="AC103" s="59" t="s">
        <v>4</v>
      </c>
      <c r="AD103" s="59" t="s">
        <v>4</v>
      </c>
      <c r="AE103" s="59" t="s">
        <v>4</v>
      </c>
      <c r="AF103" s="59" t="s">
        <v>4</v>
      </c>
      <c r="AG103" s="59" t="s">
        <v>4</v>
      </c>
      <c r="AH103" s="59" t="s">
        <v>4</v>
      </c>
    </row>
    <row r="104" spans="1:34" x14ac:dyDescent="0.35">
      <c r="A104" s="73"/>
      <c r="B104" s="8" t="s">
        <v>37</v>
      </c>
      <c r="C104" s="8"/>
      <c r="D104" s="59">
        <v>107</v>
      </c>
      <c r="E104" s="59">
        <v>132</v>
      </c>
      <c r="F104" s="59">
        <v>102</v>
      </c>
      <c r="G104" s="59">
        <v>10</v>
      </c>
      <c r="H104" s="59">
        <v>20</v>
      </c>
      <c r="I104" s="59">
        <v>25</v>
      </c>
      <c r="J104" s="59">
        <v>23</v>
      </c>
      <c r="K104" s="59">
        <v>15</v>
      </c>
      <c r="L104" s="59">
        <v>16</v>
      </c>
      <c r="M104" s="59">
        <v>28</v>
      </c>
      <c r="N104" s="59" t="s">
        <v>4</v>
      </c>
      <c r="O104" s="59" t="s">
        <v>4</v>
      </c>
      <c r="P104" s="59" t="s">
        <v>4</v>
      </c>
      <c r="Q104" s="59" t="s">
        <v>4</v>
      </c>
      <c r="R104" s="59" t="s">
        <v>4</v>
      </c>
      <c r="S104" s="59" t="s">
        <v>4</v>
      </c>
      <c r="T104" s="59" t="s">
        <v>4</v>
      </c>
      <c r="U104" s="59" t="s">
        <v>4</v>
      </c>
      <c r="V104" s="59" t="s">
        <v>4</v>
      </c>
      <c r="W104" s="59" t="s">
        <v>4</v>
      </c>
      <c r="X104" s="59" t="s">
        <v>4</v>
      </c>
      <c r="Y104" s="59" t="s">
        <v>4</v>
      </c>
      <c r="Z104" s="59" t="s">
        <v>4</v>
      </c>
      <c r="AA104" s="59" t="s">
        <v>4</v>
      </c>
      <c r="AB104" s="59" t="s">
        <v>4</v>
      </c>
      <c r="AC104" s="59" t="s">
        <v>4</v>
      </c>
      <c r="AD104" s="59" t="s">
        <v>4</v>
      </c>
      <c r="AE104" s="59" t="s">
        <v>4</v>
      </c>
      <c r="AF104" s="59" t="s">
        <v>4</v>
      </c>
      <c r="AG104" s="59" t="s">
        <v>4</v>
      </c>
      <c r="AH104" s="59" t="s">
        <v>4</v>
      </c>
    </row>
    <row r="105" spans="1:34" x14ac:dyDescent="0.35">
      <c r="A105" s="73"/>
      <c r="B105" s="8" t="s">
        <v>38</v>
      </c>
      <c r="C105" s="7"/>
      <c r="D105" s="59">
        <v>73</v>
      </c>
      <c r="E105" s="59">
        <v>64</v>
      </c>
      <c r="F105" s="59">
        <v>102</v>
      </c>
      <c r="G105" s="59">
        <v>101</v>
      </c>
      <c r="H105" s="59">
        <v>143</v>
      </c>
      <c r="I105" s="59">
        <v>173</v>
      </c>
      <c r="J105" s="59">
        <v>160</v>
      </c>
      <c r="K105" s="59">
        <v>160</v>
      </c>
      <c r="L105" s="59">
        <v>169</v>
      </c>
      <c r="M105" s="59">
        <v>248</v>
      </c>
      <c r="N105" s="59">
        <v>202</v>
      </c>
      <c r="O105" s="59">
        <v>169</v>
      </c>
      <c r="P105" s="59">
        <v>150</v>
      </c>
      <c r="Q105" s="59">
        <v>173</v>
      </c>
      <c r="R105" s="59">
        <v>110</v>
      </c>
      <c r="S105" s="59">
        <v>174</v>
      </c>
      <c r="T105" s="59">
        <v>123</v>
      </c>
      <c r="U105" s="59">
        <v>105</v>
      </c>
      <c r="V105" s="59">
        <v>90</v>
      </c>
      <c r="W105" s="59">
        <v>90</v>
      </c>
      <c r="X105" s="59">
        <v>85</v>
      </c>
      <c r="Y105" s="59">
        <v>83</v>
      </c>
      <c r="Z105" s="59">
        <v>87</v>
      </c>
      <c r="AA105" s="59">
        <v>83</v>
      </c>
      <c r="AB105" s="59">
        <v>82</v>
      </c>
      <c r="AC105" s="59">
        <v>92</v>
      </c>
      <c r="AD105" s="59">
        <v>86</v>
      </c>
      <c r="AE105" s="59">
        <v>112</v>
      </c>
      <c r="AF105" s="59">
        <v>92</v>
      </c>
      <c r="AG105" s="59">
        <v>81</v>
      </c>
      <c r="AH105" s="59">
        <v>76</v>
      </c>
    </row>
    <row r="106" spans="1:34" x14ac:dyDescent="0.35">
      <c r="A106" s="73"/>
      <c r="B106" s="8" t="s">
        <v>39</v>
      </c>
      <c r="C106" s="8"/>
      <c r="D106" s="59" t="s">
        <v>4</v>
      </c>
      <c r="E106" s="59" t="s">
        <v>4</v>
      </c>
      <c r="F106" s="59" t="s">
        <v>4</v>
      </c>
      <c r="G106" s="59" t="s">
        <v>4</v>
      </c>
      <c r="H106" s="59" t="s">
        <v>4</v>
      </c>
      <c r="I106" s="59" t="s">
        <v>4</v>
      </c>
      <c r="J106" s="59" t="s">
        <v>4</v>
      </c>
      <c r="K106" s="59" t="s">
        <v>4</v>
      </c>
      <c r="L106" s="59" t="s">
        <v>4</v>
      </c>
      <c r="M106" s="59" t="s">
        <v>4</v>
      </c>
      <c r="N106" s="59" t="s">
        <v>4</v>
      </c>
      <c r="O106" s="59" t="s">
        <v>4</v>
      </c>
      <c r="P106" s="59" t="s">
        <v>4</v>
      </c>
      <c r="Q106" s="59" t="s">
        <v>4</v>
      </c>
      <c r="R106" s="59" t="s">
        <v>4</v>
      </c>
      <c r="S106" s="59" t="s">
        <v>4</v>
      </c>
      <c r="T106" s="59" t="s">
        <v>4</v>
      </c>
      <c r="U106" s="59" t="s">
        <v>4</v>
      </c>
      <c r="V106" s="59" t="s">
        <v>4</v>
      </c>
      <c r="W106" s="59" t="s">
        <v>4</v>
      </c>
      <c r="X106" s="59" t="s">
        <v>4</v>
      </c>
      <c r="Y106" s="59" t="s">
        <v>4</v>
      </c>
      <c r="Z106" s="59" t="s">
        <v>4</v>
      </c>
      <c r="AA106" s="59" t="s">
        <v>4</v>
      </c>
      <c r="AB106" s="59" t="s">
        <v>4</v>
      </c>
      <c r="AC106" s="59" t="s">
        <v>4</v>
      </c>
      <c r="AD106" s="59" t="s">
        <v>4</v>
      </c>
      <c r="AE106" s="59" t="s">
        <v>4</v>
      </c>
      <c r="AF106" s="59" t="s">
        <v>4</v>
      </c>
      <c r="AG106" s="59" t="s">
        <v>4</v>
      </c>
      <c r="AH106" s="59" t="s">
        <v>4</v>
      </c>
    </row>
    <row r="107" spans="1:34" x14ac:dyDescent="0.35">
      <c r="A107" s="73"/>
      <c r="B107" s="8" t="s">
        <v>40</v>
      </c>
      <c r="C107" s="7"/>
      <c r="D107" s="59" t="s">
        <v>4</v>
      </c>
      <c r="E107" s="59" t="s">
        <v>4</v>
      </c>
      <c r="F107" s="59" t="s">
        <v>4</v>
      </c>
      <c r="G107" s="59" t="s">
        <v>4</v>
      </c>
      <c r="H107" s="59" t="s">
        <v>4</v>
      </c>
      <c r="I107" s="59" t="s">
        <v>4</v>
      </c>
      <c r="J107" s="59" t="s">
        <v>4</v>
      </c>
      <c r="K107" s="59" t="s">
        <v>4</v>
      </c>
      <c r="L107" s="59" t="s">
        <v>4</v>
      </c>
      <c r="M107" s="59" t="s">
        <v>4</v>
      </c>
      <c r="N107" s="59" t="s">
        <v>4</v>
      </c>
      <c r="O107" s="59" t="s">
        <v>4</v>
      </c>
      <c r="P107" s="59" t="s">
        <v>4</v>
      </c>
      <c r="Q107" s="59" t="s">
        <v>4</v>
      </c>
      <c r="R107" s="59" t="s">
        <v>4</v>
      </c>
      <c r="S107" s="59" t="s">
        <v>4</v>
      </c>
      <c r="T107" s="59" t="s">
        <v>4</v>
      </c>
      <c r="U107" s="59" t="s">
        <v>4</v>
      </c>
      <c r="V107" s="59" t="s">
        <v>4</v>
      </c>
      <c r="W107" s="59" t="s">
        <v>4</v>
      </c>
      <c r="X107" s="59" t="s">
        <v>4</v>
      </c>
      <c r="Y107" s="59" t="s">
        <v>4</v>
      </c>
      <c r="Z107" s="59" t="s">
        <v>4</v>
      </c>
      <c r="AA107" s="59" t="s">
        <v>4</v>
      </c>
      <c r="AB107" s="59" t="s">
        <v>4</v>
      </c>
      <c r="AC107" s="59" t="s">
        <v>4</v>
      </c>
      <c r="AD107" s="59" t="s">
        <v>4</v>
      </c>
      <c r="AE107" s="59" t="s">
        <v>4</v>
      </c>
      <c r="AF107" s="59" t="s">
        <v>4</v>
      </c>
      <c r="AG107" s="59" t="s">
        <v>4</v>
      </c>
      <c r="AH107" s="59" t="s">
        <v>4</v>
      </c>
    </row>
    <row r="108" spans="1:34" x14ac:dyDescent="0.35">
      <c r="A108" s="73"/>
      <c r="B108" s="8" t="s">
        <v>41</v>
      </c>
      <c r="C108" s="8"/>
      <c r="D108" s="59">
        <v>109</v>
      </c>
      <c r="E108" s="59">
        <v>91</v>
      </c>
      <c r="F108" s="59">
        <v>145</v>
      </c>
      <c r="G108" s="59">
        <v>90</v>
      </c>
      <c r="H108" s="59">
        <v>110</v>
      </c>
      <c r="I108" s="59">
        <v>143</v>
      </c>
      <c r="J108" s="59">
        <v>50</v>
      </c>
      <c r="K108" s="59">
        <v>40</v>
      </c>
      <c r="L108" s="59">
        <v>101</v>
      </c>
      <c r="M108" s="59">
        <v>70</v>
      </c>
      <c r="N108" s="59">
        <v>73</v>
      </c>
      <c r="O108" s="59">
        <v>118</v>
      </c>
      <c r="P108" s="59">
        <v>40</v>
      </c>
      <c r="Q108" s="59">
        <v>80</v>
      </c>
      <c r="R108" s="59">
        <v>110</v>
      </c>
      <c r="S108" s="59">
        <v>70</v>
      </c>
      <c r="T108" s="59">
        <v>20</v>
      </c>
      <c r="U108" s="59">
        <v>20</v>
      </c>
      <c r="V108" s="59">
        <v>20</v>
      </c>
      <c r="W108" s="59">
        <v>30</v>
      </c>
      <c r="X108" s="59">
        <v>20</v>
      </c>
      <c r="Y108" s="59">
        <v>63</v>
      </c>
      <c r="Z108" s="59">
        <v>88</v>
      </c>
      <c r="AA108" s="59">
        <v>43</v>
      </c>
      <c r="AB108" s="59">
        <v>62</v>
      </c>
      <c r="AC108" s="59">
        <v>75</v>
      </c>
      <c r="AD108" s="59">
        <v>105</v>
      </c>
      <c r="AE108" s="59">
        <v>73</v>
      </c>
      <c r="AF108" s="59">
        <v>60</v>
      </c>
      <c r="AG108" s="59">
        <v>58</v>
      </c>
      <c r="AH108" s="59">
        <v>55</v>
      </c>
    </row>
    <row r="109" spans="1:34" x14ac:dyDescent="0.35">
      <c r="A109" s="73"/>
      <c r="B109" s="8" t="s">
        <v>42</v>
      </c>
      <c r="C109" s="8"/>
      <c r="D109" s="59" t="s">
        <v>4</v>
      </c>
      <c r="E109" s="59" t="s">
        <v>4</v>
      </c>
      <c r="F109" s="59" t="s">
        <v>4</v>
      </c>
      <c r="G109" s="59" t="s">
        <v>4</v>
      </c>
      <c r="H109" s="59" t="s">
        <v>4</v>
      </c>
      <c r="I109" s="59" t="s">
        <v>4</v>
      </c>
      <c r="J109" s="59" t="s">
        <v>4</v>
      </c>
      <c r="K109" s="59" t="s">
        <v>4</v>
      </c>
      <c r="L109" s="59" t="s">
        <v>4</v>
      </c>
      <c r="M109" s="59" t="s">
        <v>4</v>
      </c>
      <c r="N109" s="59" t="s">
        <v>4</v>
      </c>
      <c r="O109" s="59" t="s">
        <v>4</v>
      </c>
      <c r="P109" s="59" t="s">
        <v>4</v>
      </c>
      <c r="Q109" s="59" t="s">
        <v>4</v>
      </c>
      <c r="R109" s="59" t="s">
        <v>4</v>
      </c>
      <c r="S109" s="59" t="s">
        <v>4</v>
      </c>
      <c r="T109" s="59" t="s">
        <v>4</v>
      </c>
      <c r="U109" s="59" t="s">
        <v>4</v>
      </c>
      <c r="V109" s="59" t="s">
        <v>4</v>
      </c>
      <c r="W109" s="59" t="s">
        <v>4</v>
      </c>
      <c r="X109" s="59" t="s">
        <v>4</v>
      </c>
      <c r="Y109" s="59" t="s">
        <v>4</v>
      </c>
      <c r="Z109" s="59" t="s">
        <v>4</v>
      </c>
      <c r="AA109" s="59" t="s">
        <v>4</v>
      </c>
      <c r="AB109" s="59" t="s">
        <v>4</v>
      </c>
      <c r="AC109" s="59" t="s">
        <v>4</v>
      </c>
      <c r="AD109" s="59" t="s">
        <v>4</v>
      </c>
      <c r="AE109" s="59" t="s">
        <v>4</v>
      </c>
      <c r="AF109" s="59" t="s">
        <v>4</v>
      </c>
      <c r="AG109" s="59" t="s">
        <v>4</v>
      </c>
      <c r="AH109" s="59" t="s">
        <v>4</v>
      </c>
    </row>
    <row r="110" spans="1:34" x14ac:dyDescent="0.35">
      <c r="A110" s="73"/>
      <c r="B110" s="8" t="s">
        <v>43</v>
      </c>
      <c r="C110" s="8"/>
      <c r="D110" s="59">
        <v>107</v>
      </c>
      <c r="E110" s="59">
        <v>132</v>
      </c>
      <c r="F110" s="59">
        <v>102</v>
      </c>
      <c r="G110" s="59">
        <v>101</v>
      </c>
      <c r="H110" s="59">
        <v>120</v>
      </c>
      <c r="I110" s="59">
        <v>121</v>
      </c>
      <c r="J110" s="59">
        <v>75</v>
      </c>
      <c r="K110" s="59">
        <v>90</v>
      </c>
      <c r="L110" s="59" t="s">
        <v>4</v>
      </c>
      <c r="M110" s="59" t="s">
        <v>4</v>
      </c>
      <c r="N110" s="59" t="s">
        <v>4</v>
      </c>
      <c r="O110" s="59" t="s">
        <v>4</v>
      </c>
      <c r="P110" s="59" t="s">
        <v>4</v>
      </c>
      <c r="Q110" s="59" t="s">
        <v>4</v>
      </c>
      <c r="R110" s="59" t="s">
        <v>4</v>
      </c>
      <c r="S110" s="59" t="s">
        <v>4</v>
      </c>
      <c r="T110" s="59" t="s">
        <v>4</v>
      </c>
      <c r="U110" s="59" t="s">
        <v>4</v>
      </c>
      <c r="V110" s="59" t="s">
        <v>4</v>
      </c>
      <c r="W110" s="59" t="s">
        <v>4</v>
      </c>
      <c r="X110" s="59" t="s">
        <v>4</v>
      </c>
      <c r="Y110" s="59" t="s">
        <v>4</v>
      </c>
      <c r="Z110" s="59" t="s">
        <v>4</v>
      </c>
      <c r="AA110" s="59" t="s">
        <v>4</v>
      </c>
      <c r="AB110" s="59" t="s">
        <v>4</v>
      </c>
      <c r="AC110" s="59" t="s">
        <v>4</v>
      </c>
      <c r="AD110" s="59" t="s">
        <v>4</v>
      </c>
      <c r="AE110" s="59" t="s">
        <v>4</v>
      </c>
      <c r="AF110" s="59" t="s">
        <v>4</v>
      </c>
      <c r="AG110" s="59" t="s">
        <v>4</v>
      </c>
      <c r="AH110" s="59" t="s">
        <v>4</v>
      </c>
    </row>
    <row r="111" spans="1:34" x14ac:dyDescent="0.35">
      <c r="A111" s="73"/>
      <c r="B111" s="8" t="s">
        <v>44</v>
      </c>
      <c r="C111" s="8"/>
      <c r="D111" s="59" t="s">
        <v>4</v>
      </c>
      <c r="E111" s="59" t="s">
        <v>4</v>
      </c>
      <c r="F111" s="59" t="s">
        <v>4</v>
      </c>
      <c r="G111" s="59" t="s">
        <v>4</v>
      </c>
      <c r="H111" s="59" t="s">
        <v>4</v>
      </c>
      <c r="I111" s="59" t="s">
        <v>4</v>
      </c>
      <c r="J111" s="59" t="s">
        <v>4</v>
      </c>
      <c r="K111" s="59" t="s">
        <v>4</v>
      </c>
      <c r="L111" s="59" t="s">
        <v>4</v>
      </c>
      <c r="M111" s="59" t="s">
        <v>4</v>
      </c>
      <c r="N111" s="59" t="s">
        <v>4</v>
      </c>
      <c r="O111" s="59" t="s">
        <v>4</v>
      </c>
      <c r="P111" s="59" t="s">
        <v>4</v>
      </c>
      <c r="Q111" s="59" t="s">
        <v>4</v>
      </c>
      <c r="R111" s="59" t="s">
        <v>4</v>
      </c>
      <c r="S111" s="59" t="s">
        <v>4</v>
      </c>
      <c r="T111" s="59" t="s">
        <v>4</v>
      </c>
      <c r="U111" s="59" t="s">
        <v>4</v>
      </c>
      <c r="V111" s="59" t="s">
        <v>4</v>
      </c>
      <c r="W111" s="59" t="s">
        <v>4</v>
      </c>
      <c r="X111" s="59" t="s">
        <v>4</v>
      </c>
      <c r="Y111" s="59" t="s">
        <v>4</v>
      </c>
      <c r="Z111" s="59" t="s">
        <v>4</v>
      </c>
      <c r="AA111" s="59" t="s">
        <v>4</v>
      </c>
      <c r="AB111" s="59" t="s">
        <v>4</v>
      </c>
      <c r="AC111" s="59" t="s">
        <v>4</v>
      </c>
      <c r="AD111" s="59" t="s">
        <v>4</v>
      </c>
      <c r="AE111" s="59" t="s">
        <v>4</v>
      </c>
      <c r="AF111" s="59" t="s">
        <v>4</v>
      </c>
      <c r="AG111" s="59" t="s">
        <v>4</v>
      </c>
      <c r="AH111" s="59" t="s">
        <v>4</v>
      </c>
    </row>
    <row r="112" spans="1:34" x14ac:dyDescent="0.35">
      <c r="A112" s="73"/>
      <c r="B112" s="8" t="s">
        <v>45</v>
      </c>
      <c r="C112" s="8"/>
      <c r="D112" s="59" t="s">
        <v>4</v>
      </c>
      <c r="E112" s="59" t="s">
        <v>4</v>
      </c>
      <c r="F112" s="59" t="s">
        <v>4</v>
      </c>
      <c r="G112" s="59" t="s">
        <v>4</v>
      </c>
      <c r="H112" s="59" t="s">
        <v>4</v>
      </c>
      <c r="I112" s="59" t="s">
        <v>4</v>
      </c>
      <c r="J112" s="59" t="s">
        <v>4</v>
      </c>
      <c r="K112" s="59" t="s">
        <v>4</v>
      </c>
      <c r="L112" s="59" t="s">
        <v>4</v>
      </c>
      <c r="M112" s="59" t="s">
        <v>4</v>
      </c>
      <c r="N112" s="59" t="s">
        <v>4</v>
      </c>
      <c r="O112" s="59" t="s">
        <v>4</v>
      </c>
      <c r="P112" s="59" t="s">
        <v>4</v>
      </c>
      <c r="Q112" s="59" t="s">
        <v>4</v>
      </c>
      <c r="R112" s="59" t="s">
        <v>4</v>
      </c>
      <c r="S112" s="59" t="s">
        <v>4</v>
      </c>
      <c r="T112" s="59" t="s">
        <v>4</v>
      </c>
      <c r="U112" s="59" t="s">
        <v>4</v>
      </c>
      <c r="V112" s="59" t="s">
        <v>4</v>
      </c>
      <c r="W112" s="59" t="s">
        <v>4</v>
      </c>
      <c r="X112" s="59" t="s">
        <v>4</v>
      </c>
      <c r="Y112" s="59" t="s">
        <v>4</v>
      </c>
      <c r="Z112" s="59" t="s">
        <v>4</v>
      </c>
      <c r="AA112" s="59" t="s">
        <v>4</v>
      </c>
      <c r="AB112" s="59" t="s">
        <v>4</v>
      </c>
      <c r="AC112" s="59" t="s">
        <v>4</v>
      </c>
      <c r="AD112" s="59" t="s">
        <v>4</v>
      </c>
      <c r="AE112" s="59" t="s">
        <v>4</v>
      </c>
      <c r="AF112" s="59" t="s">
        <v>4</v>
      </c>
      <c r="AG112" s="59" t="s">
        <v>4</v>
      </c>
      <c r="AH112" s="59" t="s">
        <v>4</v>
      </c>
    </row>
    <row r="113" spans="1:34" x14ac:dyDescent="0.35">
      <c r="A113" s="73"/>
      <c r="B113" s="8" t="s">
        <v>46</v>
      </c>
      <c r="C113" s="7"/>
      <c r="D113" s="59" t="s">
        <v>4</v>
      </c>
      <c r="E113" s="59" t="s">
        <v>4</v>
      </c>
      <c r="F113" s="59" t="s">
        <v>4</v>
      </c>
      <c r="G113" s="59" t="s">
        <v>4</v>
      </c>
      <c r="H113" s="59" t="s">
        <v>4</v>
      </c>
      <c r="I113" s="59" t="s">
        <v>4</v>
      </c>
      <c r="J113" s="59" t="s">
        <v>4</v>
      </c>
      <c r="K113" s="59" t="s">
        <v>4</v>
      </c>
      <c r="L113" s="59" t="s">
        <v>4</v>
      </c>
      <c r="M113" s="59" t="s">
        <v>4</v>
      </c>
      <c r="N113" s="59" t="s">
        <v>4</v>
      </c>
      <c r="O113" s="59" t="s">
        <v>4</v>
      </c>
      <c r="P113" s="59" t="s">
        <v>4</v>
      </c>
      <c r="Q113" s="59" t="s">
        <v>4</v>
      </c>
      <c r="R113" s="59" t="s">
        <v>4</v>
      </c>
      <c r="S113" s="59" t="s">
        <v>4</v>
      </c>
      <c r="T113" s="59" t="s">
        <v>4</v>
      </c>
      <c r="U113" s="59" t="s">
        <v>4</v>
      </c>
      <c r="V113" s="59" t="s">
        <v>4</v>
      </c>
      <c r="W113" s="59" t="s">
        <v>4</v>
      </c>
      <c r="X113" s="59" t="s">
        <v>4</v>
      </c>
      <c r="Y113" s="59" t="s">
        <v>4</v>
      </c>
      <c r="Z113" s="59" t="s">
        <v>4</v>
      </c>
      <c r="AA113" s="59" t="s">
        <v>4</v>
      </c>
      <c r="AB113" s="59" t="s">
        <v>4</v>
      </c>
      <c r="AC113" s="59" t="s">
        <v>4</v>
      </c>
      <c r="AD113" s="59" t="s">
        <v>4</v>
      </c>
      <c r="AE113" s="59" t="s">
        <v>4</v>
      </c>
      <c r="AF113" s="59" t="s">
        <v>4</v>
      </c>
      <c r="AG113" s="59" t="s">
        <v>4</v>
      </c>
      <c r="AH113" s="59" t="s">
        <v>4</v>
      </c>
    </row>
    <row r="114" spans="1:34" x14ac:dyDescent="0.35">
      <c r="A114" s="73"/>
      <c r="B114" s="8" t="s">
        <v>47</v>
      </c>
      <c r="C114" s="7"/>
      <c r="D114" s="59" t="s">
        <v>4</v>
      </c>
      <c r="E114" s="59" t="s">
        <v>4</v>
      </c>
      <c r="F114" s="59" t="s">
        <v>4</v>
      </c>
      <c r="G114" s="59" t="s">
        <v>4</v>
      </c>
      <c r="H114" s="59" t="s">
        <v>4</v>
      </c>
      <c r="I114" s="59" t="s">
        <v>4</v>
      </c>
      <c r="J114" s="59" t="s">
        <v>4</v>
      </c>
      <c r="K114" s="59" t="s">
        <v>4</v>
      </c>
      <c r="L114" s="59" t="s">
        <v>4</v>
      </c>
      <c r="M114" s="59" t="s">
        <v>4</v>
      </c>
      <c r="N114" s="59" t="s">
        <v>4</v>
      </c>
      <c r="O114" s="59" t="s">
        <v>4</v>
      </c>
      <c r="P114" s="59" t="s">
        <v>4</v>
      </c>
      <c r="Q114" s="59" t="s">
        <v>4</v>
      </c>
      <c r="R114" s="59" t="s">
        <v>4</v>
      </c>
      <c r="S114" s="59" t="s">
        <v>4</v>
      </c>
      <c r="T114" s="59" t="s">
        <v>4</v>
      </c>
      <c r="U114" s="59" t="s">
        <v>4</v>
      </c>
      <c r="V114" s="59" t="s">
        <v>4</v>
      </c>
      <c r="W114" s="59" t="s">
        <v>4</v>
      </c>
      <c r="X114" s="59" t="s">
        <v>4</v>
      </c>
      <c r="Y114" s="59" t="s">
        <v>4</v>
      </c>
      <c r="Z114" s="59" t="s">
        <v>4</v>
      </c>
      <c r="AA114" s="59" t="s">
        <v>4</v>
      </c>
      <c r="AB114" s="59" t="s">
        <v>4</v>
      </c>
      <c r="AC114" s="59" t="s">
        <v>4</v>
      </c>
      <c r="AD114" s="59" t="s">
        <v>4</v>
      </c>
      <c r="AE114" s="59" t="s">
        <v>4</v>
      </c>
      <c r="AF114" s="59" t="s">
        <v>4</v>
      </c>
      <c r="AG114" s="59" t="s">
        <v>4</v>
      </c>
      <c r="AH114" s="59" t="s">
        <v>4</v>
      </c>
    </row>
    <row r="115" spans="1:34" x14ac:dyDescent="0.35">
      <c r="A115" s="73"/>
      <c r="B115" s="8" t="s">
        <v>48</v>
      </c>
      <c r="C115" s="7"/>
      <c r="D115" s="59" t="s">
        <v>4</v>
      </c>
      <c r="E115" s="59" t="s">
        <v>4</v>
      </c>
      <c r="F115" s="59" t="s">
        <v>4</v>
      </c>
      <c r="G115" s="59" t="s">
        <v>4</v>
      </c>
      <c r="H115" s="59" t="s">
        <v>4</v>
      </c>
      <c r="I115" s="59" t="s">
        <v>4</v>
      </c>
      <c r="J115" s="59" t="s">
        <v>4</v>
      </c>
      <c r="K115" s="59" t="s">
        <v>4</v>
      </c>
      <c r="L115" s="59" t="s">
        <v>4</v>
      </c>
      <c r="M115" s="59" t="s">
        <v>4</v>
      </c>
      <c r="N115" s="59" t="s">
        <v>4</v>
      </c>
      <c r="O115" s="59" t="s">
        <v>4</v>
      </c>
      <c r="P115" s="59" t="s">
        <v>4</v>
      </c>
      <c r="Q115" s="59" t="s">
        <v>4</v>
      </c>
      <c r="R115" s="59" t="s">
        <v>4</v>
      </c>
      <c r="S115" s="59" t="s">
        <v>4</v>
      </c>
      <c r="T115" s="59" t="s">
        <v>4</v>
      </c>
      <c r="U115" s="59" t="s">
        <v>4</v>
      </c>
      <c r="V115" s="59" t="s">
        <v>4</v>
      </c>
      <c r="W115" s="59" t="s">
        <v>4</v>
      </c>
      <c r="X115" s="59" t="s">
        <v>4</v>
      </c>
      <c r="Y115" s="59" t="s">
        <v>4</v>
      </c>
      <c r="Z115" s="59" t="s">
        <v>4</v>
      </c>
      <c r="AA115" s="59" t="s">
        <v>4</v>
      </c>
      <c r="AB115" s="59" t="s">
        <v>4</v>
      </c>
      <c r="AC115" s="59" t="s">
        <v>4</v>
      </c>
      <c r="AD115" s="59" t="s">
        <v>4</v>
      </c>
      <c r="AE115" s="59" t="s">
        <v>4</v>
      </c>
      <c r="AF115" s="59" t="s">
        <v>4</v>
      </c>
      <c r="AG115" s="59" t="s">
        <v>4</v>
      </c>
      <c r="AH115" s="59" t="s">
        <v>4</v>
      </c>
    </row>
    <row r="116" spans="1:34" x14ac:dyDescent="0.35">
      <c r="A116" s="73"/>
      <c r="B116" s="8" t="s">
        <v>49</v>
      </c>
      <c r="C116" s="7"/>
      <c r="D116" s="59" t="s">
        <v>4</v>
      </c>
      <c r="E116" s="59" t="s">
        <v>4</v>
      </c>
      <c r="F116" s="59" t="s">
        <v>4</v>
      </c>
      <c r="G116" s="59" t="s">
        <v>4</v>
      </c>
      <c r="H116" s="59" t="s">
        <v>4</v>
      </c>
      <c r="I116" s="59" t="s">
        <v>4</v>
      </c>
      <c r="J116" s="59" t="s">
        <v>4</v>
      </c>
      <c r="K116" s="59" t="s">
        <v>4</v>
      </c>
      <c r="L116" s="59" t="s">
        <v>4</v>
      </c>
      <c r="M116" s="59" t="s">
        <v>4</v>
      </c>
      <c r="N116" s="59" t="s">
        <v>4</v>
      </c>
      <c r="O116" s="59" t="s">
        <v>4</v>
      </c>
      <c r="P116" s="59" t="s">
        <v>4</v>
      </c>
      <c r="Q116" s="59" t="s">
        <v>4</v>
      </c>
      <c r="R116" s="59" t="s">
        <v>4</v>
      </c>
      <c r="S116" s="59" t="s">
        <v>4</v>
      </c>
      <c r="T116" s="59" t="s">
        <v>4</v>
      </c>
      <c r="U116" s="59" t="s">
        <v>4</v>
      </c>
      <c r="V116" s="59" t="s">
        <v>4</v>
      </c>
      <c r="W116" s="59" t="s">
        <v>4</v>
      </c>
      <c r="X116" s="59" t="s">
        <v>4</v>
      </c>
      <c r="Y116" s="59" t="s">
        <v>4</v>
      </c>
      <c r="Z116" s="59" t="s">
        <v>4</v>
      </c>
      <c r="AA116" s="59" t="s">
        <v>4</v>
      </c>
      <c r="AB116" s="59" t="s">
        <v>4</v>
      </c>
      <c r="AC116" s="59" t="s">
        <v>4</v>
      </c>
      <c r="AD116" s="59" t="s">
        <v>4</v>
      </c>
      <c r="AE116" s="59" t="s">
        <v>4</v>
      </c>
      <c r="AF116" s="59" t="s">
        <v>4</v>
      </c>
      <c r="AG116" s="59" t="s">
        <v>4</v>
      </c>
      <c r="AH116" s="59" t="s">
        <v>4</v>
      </c>
    </row>
    <row r="117" spans="1:34" x14ac:dyDescent="0.35">
      <c r="A117" s="73"/>
      <c r="B117" s="8" t="s">
        <v>50</v>
      </c>
      <c r="C117" s="8"/>
      <c r="D117" s="59">
        <v>45</v>
      </c>
      <c r="E117" s="59">
        <v>27</v>
      </c>
      <c r="F117" s="59">
        <v>102</v>
      </c>
      <c r="G117" s="59">
        <v>101</v>
      </c>
      <c r="H117" s="59">
        <v>30</v>
      </c>
      <c r="I117" s="59">
        <v>11</v>
      </c>
      <c r="J117" s="59">
        <v>20</v>
      </c>
      <c r="K117" s="59">
        <v>20</v>
      </c>
      <c r="L117" s="59">
        <v>16</v>
      </c>
      <c r="M117" s="59">
        <v>28</v>
      </c>
      <c r="N117" s="59">
        <v>52</v>
      </c>
      <c r="O117" s="59">
        <v>20</v>
      </c>
      <c r="P117" s="59">
        <v>23</v>
      </c>
      <c r="Q117" s="59">
        <v>17</v>
      </c>
      <c r="R117" s="59">
        <v>98</v>
      </c>
      <c r="S117" s="59">
        <v>20</v>
      </c>
      <c r="T117" s="59">
        <v>20</v>
      </c>
      <c r="U117" s="59">
        <v>10</v>
      </c>
      <c r="V117" s="59">
        <v>10</v>
      </c>
      <c r="W117" s="59">
        <v>13</v>
      </c>
      <c r="X117" s="59">
        <v>13</v>
      </c>
      <c r="Y117" s="59">
        <v>4</v>
      </c>
      <c r="Z117" s="59">
        <v>6</v>
      </c>
      <c r="AA117" s="59">
        <v>6</v>
      </c>
      <c r="AB117" s="59">
        <v>5</v>
      </c>
      <c r="AC117" s="59">
        <v>11</v>
      </c>
      <c r="AD117" s="59">
        <v>16</v>
      </c>
      <c r="AE117" s="59">
        <v>30</v>
      </c>
      <c r="AF117" s="59">
        <v>31</v>
      </c>
      <c r="AG117" s="59">
        <v>12</v>
      </c>
      <c r="AH117" s="59">
        <v>12</v>
      </c>
    </row>
    <row r="118" spans="1:34" x14ac:dyDescent="0.35">
      <c r="A118" s="73"/>
      <c r="B118" s="8" t="s">
        <v>51</v>
      </c>
      <c r="C118" s="8"/>
      <c r="D118" s="59">
        <v>107</v>
      </c>
      <c r="E118" s="59">
        <v>132</v>
      </c>
      <c r="F118" s="59">
        <v>102</v>
      </c>
      <c r="G118" s="59">
        <v>101</v>
      </c>
      <c r="H118" s="59">
        <v>126</v>
      </c>
      <c r="I118" s="59">
        <v>132</v>
      </c>
      <c r="J118" s="59">
        <v>80</v>
      </c>
      <c r="K118" s="59">
        <v>148</v>
      </c>
      <c r="L118" s="59">
        <v>117</v>
      </c>
      <c r="M118" s="59">
        <v>140</v>
      </c>
      <c r="N118" s="59">
        <v>50</v>
      </c>
      <c r="O118" s="59">
        <v>124</v>
      </c>
      <c r="P118" s="59">
        <v>35</v>
      </c>
      <c r="Q118" s="59">
        <v>35</v>
      </c>
      <c r="R118" s="59">
        <v>35</v>
      </c>
      <c r="S118" s="59">
        <v>53</v>
      </c>
      <c r="T118" s="59">
        <v>82</v>
      </c>
      <c r="U118" s="59">
        <v>170</v>
      </c>
      <c r="V118" s="59" t="s">
        <v>4</v>
      </c>
      <c r="W118" s="59" t="s">
        <v>4</v>
      </c>
      <c r="X118" s="59" t="s">
        <v>4</v>
      </c>
      <c r="Y118" s="59" t="s">
        <v>4</v>
      </c>
      <c r="Z118" s="59" t="s">
        <v>4</v>
      </c>
      <c r="AA118" s="59" t="s">
        <v>4</v>
      </c>
      <c r="AB118" s="59" t="s">
        <v>4</v>
      </c>
      <c r="AC118" s="59" t="s">
        <v>4</v>
      </c>
      <c r="AD118" s="59" t="s">
        <v>4</v>
      </c>
      <c r="AE118" s="59" t="s">
        <v>4</v>
      </c>
      <c r="AF118" s="59" t="s">
        <v>4</v>
      </c>
      <c r="AG118" s="59" t="s">
        <v>4</v>
      </c>
      <c r="AH118" s="59" t="s">
        <v>4</v>
      </c>
    </row>
    <row r="119" spans="1:34" x14ac:dyDescent="0.35">
      <c r="A119" s="73"/>
      <c r="B119" s="8" t="s">
        <v>52</v>
      </c>
      <c r="C119" s="8"/>
      <c r="D119" s="59">
        <v>107</v>
      </c>
      <c r="E119" s="59">
        <v>145</v>
      </c>
      <c r="F119" s="59">
        <v>102</v>
      </c>
      <c r="G119" s="59">
        <v>101</v>
      </c>
      <c r="H119" s="59">
        <v>143</v>
      </c>
      <c r="I119" s="59">
        <v>173</v>
      </c>
      <c r="J119" s="59">
        <v>160</v>
      </c>
      <c r="K119" s="59">
        <v>160</v>
      </c>
      <c r="L119" s="59">
        <v>169</v>
      </c>
      <c r="M119" s="59">
        <v>248</v>
      </c>
      <c r="N119" s="59">
        <v>202</v>
      </c>
      <c r="O119" s="59">
        <v>169</v>
      </c>
      <c r="P119" s="59">
        <v>150</v>
      </c>
      <c r="Q119" s="59">
        <v>173</v>
      </c>
      <c r="R119" s="59">
        <v>98</v>
      </c>
      <c r="S119" s="59">
        <v>20</v>
      </c>
      <c r="T119" s="59">
        <v>20</v>
      </c>
      <c r="U119" s="59">
        <v>10</v>
      </c>
      <c r="V119" s="59">
        <v>10</v>
      </c>
      <c r="W119" s="59">
        <v>13</v>
      </c>
      <c r="X119" s="59">
        <v>13</v>
      </c>
      <c r="Y119" s="59">
        <v>4</v>
      </c>
      <c r="Z119" s="59">
        <v>6</v>
      </c>
      <c r="AA119" s="59">
        <v>6</v>
      </c>
      <c r="AB119" s="59">
        <v>5</v>
      </c>
      <c r="AC119" s="59">
        <v>11</v>
      </c>
      <c r="AD119" s="59" t="s">
        <v>4</v>
      </c>
      <c r="AE119" s="59" t="s">
        <v>4</v>
      </c>
      <c r="AF119" s="59" t="s">
        <v>4</v>
      </c>
      <c r="AG119" s="59" t="s">
        <v>4</v>
      </c>
      <c r="AH119" s="59" t="s">
        <v>4</v>
      </c>
    </row>
    <row r="120" spans="1:34" x14ac:dyDescent="0.35">
      <c r="A120" s="73"/>
      <c r="B120" s="8" t="s">
        <v>53</v>
      </c>
      <c r="C120" s="7"/>
      <c r="D120" s="59" t="s">
        <v>4</v>
      </c>
      <c r="E120" s="59" t="s">
        <v>4</v>
      </c>
      <c r="F120" s="59" t="s">
        <v>4</v>
      </c>
      <c r="G120" s="59" t="s">
        <v>4</v>
      </c>
      <c r="H120" s="59" t="s">
        <v>4</v>
      </c>
      <c r="I120" s="59" t="s">
        <v>4</v>
      </c>
      <c r="J120" s="59" t="s">
        <v>4</v>
      </c>
      <c r="K120" s="59" t="s">
        <v>4</v>
      </c>
      <c r="L120" s="59" t="s">
        <v>4</v>
      </c>
      <c r="M120" s="59" t="s">
        <v>4</v>
      </c>
      <c r="N120" s="59" t="s">
        <v>4</v>
      </c>
      <c r="O120" s="59" t="s">
        <v>4</v>
      </c>
      <c r="P120" s="59" t="s">
        <v>4</v>
      </c>
      <c r="Q120" s="59" t="s">
        <v>4</v>
      </c>
      <c r="R120" s="59" t="s">
        <v>4</v>
      </c>
      <c r="S120" s="59" t="s">
        <v>4</v>
      </c>
      <c r="T120" s="59" t="s">
        <v>4</v>
      </c>
      <c r="U120" s="59" t="s">
        <v>4</v>
      </c>
      <c r="V120" s="59" t="s">
        <v>4</v>
      </c>
      <c r="W120" s="59" t="s">
        <v>4</v>
      </c>
      <c r="X120" s="59" t="s">
        <v>4</v>
      </c>
      <c r="Y120" s="59" t="s">
        <v>4</v>
      </c>
      <c r="Z120" s="59" t="s">
        <v>4</v>
      </c>
      <c r="AA120" s="59" t="s">
        <v>4</v>
      </c>
      <c r="AB120" s="59" t="s">
        <v>4</v>
      </c>
      <c r="AC120" s="59" t="s">
        <v>4</v>
      </c>
      <c r="AD120" s="59" t="s">
        <v>4</v>
      </c>
      <c r="AE120" s="59" t="s">
        <v>4</v>
      </c>
      <c r="AF120" s="59" t="s">
        <v>4</v>
      </c>
      <c r="AG120" s="59" t="s">
        <v>4</v>
      </c>
      <c r="AH120" s="59" t="s">
        <v>4</v>
      </c>
    </row>
    <row r="121" spans="1:34" x14ac:dyDescent="0.35">
      <c r="A121" s="73"/>
      <c r="B121" s="8" t="s">
        <v>55</v>
      </c>
      <c r="C121" s="9" t="s">
        <v>4</v>
      </c>
      <c r="D121" s="59" t="s">
        <v>4</v>
      </c>
      <c r="E121" s="59" t="s">
        <v>4</v>
      </c>
      <c r="F121" s="59" t="s">
        <v>4</v>
      </c>
      <c r="G121" s="59" t="s">
        <v>4</v>
      </c>
      <c r="H121" s="59" t="s">
        <v>4</v>
      </c>
      <c r="I121" s="59" t="s">
        <v>4</v>
      </c>
      <c r="J121" s="59" t="s">
        <v>4</v>
      </c>
      <c r="K121" s="59" t="s">
        <v>4</v>
      </c>
      <c r="L121" s="59" t="s">
        <v>4</v>
      </c>
      <c r="M121" s="59" t="s">
        <v>4</v>
      </c>
      <c r="N121" s="59" t="s">
        <v>4</v>
      </c>
      <c r="O121" s="59" t="s">
        <v>4</v>
      </c>
      <c r="P121" s="59" t="s">
        <v>4</v>
      </c>
      <c r="Q121" s="59" t="s">
        <v>4</v>
      </c>
      <c r="R121" s="59" t="s">
        <v>4</v>
      </c>
      <c r="S121" s="59" t="s">
        <v>4</v>
      </c>
      <c r="T121" s="59" t="s">
        <v>4</v>
      </c>
      <c r="U121" s="59" t="s">
        <v>4</v>
      </c>
      <c r="V121" s="59" t="s">
        <v>4</v>
      </c>
      <c r="W121" s="59" t="s">
        <v>4</v>
      </c>
      <c r="X121" s="59" t="s">
        <v>4</v>
      </c>
      <c r="Y121" s="59" t="s">
        <v>4</v>
      </c>
      <c r="Z121" s="59" t="s">
        <v>4</v>
      </c>
      <c r="AA121" s="59" t="s">
        <v>4</v>
      </c>
      <c r="AB121" s="59" t="s">
        <v>4</v>
      </c>
      <c r="AC121" s="59" t="s">
        <v>4</v>
      </c>
      <c r="AD121" s="59" t="s">
        <v>4</v>
      </c>
      <c r="AE121" s="59" t="s">
        <v>4</v>
      </c>
      <c r="AF121" s="59" t="s">
        <v>4</v>
      </c>
      <c r="AG121" s="59" t="s">
        <v>4</v>
      </c>
      <c r="AH121" s="59" t="s">
        <v>4</v>
      </c>
    </row>
    <row r="122" spans="1:34" x14ac:dyDescent="0.35">
      <c r="A122" s="77" t="s">
        <v>1</v>
      </c>
      <c r="B122" s="11" t="s">
        <v>56</v>
      </c>
      <c r="C122" s="13" t="s">
        <v>1</v>
      </c>
      <c r="D122" s="11">
        <f>SUM(D70:D121)</f>
        <v>7206</v>
      </c>
      <c r="E122" s="11">
        <f t="shared" ref="E122:AH122" si="1">SUM(E70:E121)</f>
        <v>6645</v>
      </c>
      <c r="F122" s="11">
        <f t="shared" si="1"/>
        <v>6325</v>
      </c>
      <c r="G122" s="11">
        <f t="shared" si="1"/>
        <v>6420</v>
      </c>
      <c r="H122" s="11">
        <f t="shared" si="1"/>
        <v>5931</v>
      </c>
      <c r="I122" s="11">
        <f t="shared" si="1"/>
        <v>6559</v>
      </c>
      <c r="J122" s="11">
        <f t="shared" si="1"/>
        <v>5575</v>
      </c>
      <c r="K122" s="11">
        <f t="shared" si="1"/>
        <v>6742</v>
      </c>
      <c r="L122" s="11">
        <f t="shared" si="1"/>
        <v>6997</v>
      </c>
      <c r="M122" s="11">
        <f t="shared" si="1"/>
        <v>7378</v>
      </c>
      <c r="N122" s="11">
        <f t="shared" si="1"/>
        <v>7981</v>
      </c>
      <c r="O122" s="11">
        <f t="shared" si="1"/>
        <v>7427</v>
      </c>
      <c r="P122" s="11">
        <f t="shared" si="1"/>
        <v>6480</v>
      </c>
      <c r="Q122" s="11">
        <f t="shared" si="1"/>
        <v>6410</v>
      </c>
      <c r="R122" s="11">
        <f t="shared" si="1"/>
        <v>7356</v>
      </c>
      <c r="S122" s="11">
        <f t="shared" si="1"/>
        <v>6957</v>
      </c>
      <c r="T122" s="11">
        <f t="shared" si="1"/>
        <v>5639</v>
      </c>
      <c r="U122" s="11">
        <f t="shared" si="1"/>
        <v>6492</v>
      </c>
      <c r="V122" s="11">
        <f t="shared" si="1"/>
        <v>6307</v>
      </c>
      <c r="W122" s="11">
        <f t="shared" si="1"/>
        <v>6517</v>
      </c>
      <c r="X122" s="11">
        <f t="shared" si="1"/>
        <v>6411</v>
      </c>
      <c r="Y122" s="11">
        <f t="shared" si="1"/>
        <v>5831</v>
      </c>
      <c r="Z122" s="11">
        <f t="shared" si="1"/>
        <v>5123</v>
      </c>
      <c r="AA122" s="11">
        <f t="shared" si="1"/>
        <v>4862</v>
      </c>
      <c r="AB122" s="11">
        <f t="shared" si="1"/>
        <v>4882</v>
      </c>
      <c r="AC122" s="11">
        <f t="shared" si="1"/>
        <v>4763</v>
      </c>
      <c r="AD122" s="11">
        <f t="shared" si="1"/>
        <v>4613</v>
      </c>
      <c r="AE122" s="11">
        <f t="shared" si="1"/>
        <v>5318</v>
      </c>
      <c r="AF122" s="11">
        <f t="shared" si="1"/>
        <v>4982</v>
      </c>
      <c r="AG122" s="11">
        <f t="shared" si="1"/>
        <v>4771</v>
      </c>
      <c r="AH122" s="11">
        <f t="shared" si="1"/>
        <v>4512</v>
      </c>
    </row>
    <row r="123" spans="1:34" x14ac:dyDescent="0.35">
      <c r="A123" s="70"/>
      <c r="B123" s="8"/>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row>
  </sheetData>
  <mergeCells count="1">
    <mergeCell ref="A1:F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3E826-3E81-43A7-AF16-B1CE2ECAF38A}">
  <dimension ref="A1:AG117"/>
  <sheetViews>
    <sheetView tabSelected="1" workbookViewId="0">
      <selection activeCell="F28" sqref="F28"/>
    </sheetView>
  </sheetViews>
  <sheetFormatPr defaultRowHeight="14.5" x14ac:dyDescent="0.35"/>
  <cols>
    <col min="1" max="1" width="18.08984375" customWidth="1"/>
  </cols>
  <sheetData>
    <row r="1" spans="1:33" ht="15.5" x14ac:dyDescent="0.35">
      <c r="A1" s="68" t="s">
        <v>233</v>
      </c>
    </row>
    <row r="3" spans="1:33" x14ac:dyDescent="0.35">
      <c r="A3" t="s">
        <v>232</v>
      </c>
    </row>
    <row r="4" spans="1:33" x14ac:dyDescent="0.35">
      <c r="A4" s="58" t="s">
        <v>231</v>
      </c>
    </row>
    <row r="5" spans="1:33" x14ac:dyDescent="0.35">
      <c r="A5" s="58"/>
    </row>
    <row r="6" spans="1:33" s="14" customFormat="1" x14ac:dyDescent="0.35">
      <c r="A6" s="66" t="s">
        <v>226</v>
      </c>
    </row>
    <row r="7" spans="1:33" s="58" customFormat="1" x14ac:dyDescent="0.35">
      <c r="A7" s="58" t="s">
        <v>227</v>
      </c>
      <c r="C7" s="67"/>
      <c r="D7" s="67"/>
    </row>
    <row r="8" spans="1:33" s="14" customFormat="1" x14ac:dyDescent="0.35">
      <c r="A8" s="14" t="s">
        <v>228</v>
      </c>
      <c r="B8" s="14">
        <v>1987</v>
      </c>
      <c r="C8" s="14">
        <v>1990</v>
      </c>
      <c r="D8" s="14">
        <v>1991</v>
      </c>
      <c r="E8" s="14">
        <v>1992</v>
      </c>
      <c r="F8" s="14">
        <v>1993</v>
      </c>
      <c r="G8" s="14">
        <v>1994</v>
      </c>
      <c r="H8" s="14">
        <v>1995</v>
      </c>
      <c r="I8" s="14">
        <v>1996</v>
      </c>
      <c r="J8" s="14">
        <v>1997</v>
      </c>
      <c r="K8" s="14">
        <v>1998</v>
      </c>
      <c r="L8" s="14">
        <v>1999</v>
      </c>
      <c r="M8" s="14">
        <v>2000</v>
      </c>
      <c r="N8" s="14">
        <v>2001</v>
      </c>
      <c r="O8" s="14">
        <v>2002</v>
      </c>
      <c r="P8" s="14">
        <v>2003</v>
      </c>
      <c r="Q8" s="14">
        <v>2004</v>
      </c>
      <c r="R8" s="14">
        <v>2005</v>
      </c>
      <c r="S8" s="14">
        <v>2006</v>
      </c>
      <c r="T8" s="14">
        <v>2007</v>
      </c>
      <c r="U8" s="14">
        <v>2008</v>
      </c>
      <c r="V8" s="14">
        <v>2009</v>
      </c>
      <c r="W8" s="14">
        <v>2010</v>
      </c>
      <c r="X8" s="14">
        <v>2011</v>
      </c>
      <c r="Y8" s="14">
        <v>2012</v>
      </c>
      <c r="Z8" s="14">
        <v>2013</v>
      </c>
      <c r="AA8" s="14">
        <v>2014</v>
      </c>
      <c r="AB8" s="14">
        <v>2015</v>
      </c>
      <c r="AC8" s="14">
        <v>2016</v>
      </c>
      <c r="AD8" s="14">
        <v>2017</v>
      </c>
      <c r="AE8" s="14">
        <v>2018</v>
      </c>
      <c r="AF8" s="14">
        <v>2019</v>
      </c>
      <c r="AG8" s="14">
        <v>2020</v>
      </c>
    </row>
    <row r="9" spans="1:33" x14ac:dyDescent="0.35">
      <c r="A9" s="14" t="s">
        <v>3</v>
      </c>
      <c r="B9" s="31">
        <v>1834</v>
      </c>
      <c r="C9" s="31">
        <v>1801</v>
      </c>
      <c r="D9" s="31">
        <v>1790</v>
      </c>
      <c r="E9" s="31">
        <v>1779</v>
      </c>
      <c r="F9" s="31">
        <v>1823.2</v>
      </c>
      <c r="G9" s="31">
        <v>1867.4</v>
      </c>
      <c r="H9" s="31">
        <v>1911.6000000000001</v>
      </c>
      <c r="I9" s="31">
        <v>1955.8000000000002</v>
      </c>
      <c r="J9" s="31">
        <v>2000</v>
      </c>
      <c r="K9" s="31">
        <v>1827.8</v>
      </c>
      <c r="L9" s="31">
        <v>1655.6</v>
      </c>
      <c r="M9" s="31">
        <v>1483.3999999999999</v>
      </c>
      <c r="N9" s="31">
        <v>1311.1999999999998</v>
      </c>
      <c r="O9" s="31">
        <v>1139</v>
      </c>
      <c r="P9" s="31">
        <v>1139.1933646149275</v>
      </c>
      <c r="Q9" s="31">
        <v>1139.3867292298551</v>
      </c>
      <c r="R9" s="31">
        <v>1139.5800938447826</v>
      </c>
      <c r="S9" s="31">
        <v>1139.7734584597101</v>
      </c>
      <c r="T9" s="31">
        <v>1139.9668230746372</v>
      </c>
      <c r="U9" s="31">
        <v>1205.4315813297671</v>
      </c>
      <c r="V9" s="31">
        <v>1270.8963395848971</v>
      </c>
      <c r="W9" s="31">
        <v>1336.361097840027</v>
      </c>
      <c r="X9" s="31">
        <v>1401.825856095157</v>
      </c>
      <c r="Y9" s="31">
        <v>1467.2906143502873</v>
      </c>
      <c r="Z9" s="31">
        <v>1532.7551058465069</v>
      </c>
      <c r="AA9" s="31">
        <v>1598.219604248023</v>
      </c>
      <c r="AB9" s="31">
        <v>1663.684102649539</v>
      </c>
      <c r="AC9" s="31">
        <v>1729.1486010510553</v>
      </c>
      <c r="AD9" s="31">
        <v>1794.6130994525715</v>
      </c>
      <c r="AE9" s="31">
        <v>1860.0775978540876</v>
      </c>
      <c r="AF9" s="31">
        <v>1925.5420962556036</v>
      </c>
      <c r="AG9" s="31">
        <v>1991.0065946571199</v>
      </c>
    </row>
    <row r="10" spans="1:33" x14ac:dyDescent="0.35">
      <c r="A10" s="14" t="s">
        <v>5</v>
      </c>
      <c r="B10" s="31">
        <v>535</v>
      </c>
      <c r="C10" s="31">
        <v>473.8</v>
      </c>
      <c r="D10" s="31">
        <v>453.40000000000003</v>
      </c>
      <c r="E10" s="31">
        <v>433</v>
      </c>
      <c r="F10" s="31">
        <v>459.8</v>
      </c>
      <c r="G10" s="31">
        <v>486.6</v>
      </c>
      <c r="H10" s="31">
        <v>513.4</v>
      </c>
      <c r="I10" s="31">
        <v>540.19999999999993</v>
      </c>
      <c r="J10" s="31">
        <v>567</v>
      </c>
      <c r="K10" s="31">
        <v>487</v>
      </c>
      <c r="L10" s="31">
        <v>407</v>
      </c>
      <c r="M10" s="31">
        <v>327</v>
      </c>
      <c r="N10" s="31">
        <v>247</v>
      </c>
      <c r="O10" s="31">
        <v>167</v>
      </c>
      <c r="P10" s="31">
        <v>167.07864357226728</v>
      </c>
      <c r="Q10" s="31">
        <v>167.15728714453456</v>
      </c>
      <c r="R10" s="31">
        <v>167.23593071680185</v>
      </c>
      <c r="S10" s="31">
        <v>167.31457428906913</v>
      </c>
      <c r="T10" s="31">
        <v>167.39321786133641</v>
      </c>
      <c r="U10" s="31">
        <v>167.20004661799015</v>
      </c>
      <c r="V10" s="31">
        <v>167.0068753746439</v>
      </c>
      <c r="W10" s="31">
        <v>166.81370413129764</v>
      </c>
      <c r="X10" s="31">
        <v>166.62053288795138</v>
      </c>
      <c r="Y10" s="31">
        <v>166.4273616446051</v>
      </c>
      <c r="Z10" s="31">
        <v>166.23419151214398</v>
      </c>
      <c r="AA10" s="31">
        <v>166.0410213509266</v>
      </c>
      <c r="AB10" s="31">
        <v>165.84785118970922</v>
      </c>
      <c r="AC10" s="31">
        <v>165.65468102849184</v>
      </c>
      <c r="AD10" s="31">
        <v>165.46151086727443</v>
      </c>
      <c r="AE10" s="31">
        <v>165.26834070605705</v>
      </c>
      <c r="AF10" s="31">
        <v>165.07517054483966</v>
      </c>
      <c r="AG10" s="31">
        <v>164.88200038362228</v>
      </c>
    </row>
    <row r="11" spans="1:33" x14ac:dyDescent="0.35">
      <c r="A11" s="14" t="s">
        <v>6</v>
      </c>
      <c r="B11" s="31">
        <v>1194</v>
      </c>
      <c r="C11" s="31">
        <v>1300.2</v>
      </c>
      <c r="D11" s="31">
        <v>1335.6000000000001</v>
      </c>
      <c r="E11" s="31">
        <v>1371</v>
      </c>
      <c r="F11" s="31">
        <v>1446</v>
      </c>
      <c r="G11" s="31">
        <v>1521</v>
      </c>
      <c r="H11" s="31">
        <v>1596</v>
      </c>
      <c r="I11" s="31">
        <v>1671</v>
      </c>
      <c r="J11" s="31">
        <v>1746</v>
      </c>
      <c r="K11" s="31">
        <v>1612.8</v>
      </c>
      <c r="L11" s="31">
        <v>1479.6</v>
      </c>
      <c r="M11" s="31">
        <v>1346.3999999999999</v>
      </c>
      <c r="N11" s="31">
        <v>1213.1999999999998</v>
      </c>
      <c r="O11" s="31">
        <v>1080</v>
      </c>
      <c r="P11" s="31">
        <v>1083.7302537922621</v>
      </c>
      <c r="Q11" s="31">
        <v>1087.4605075845243</v>
      </c>
      <c r="R11" s="31">
        <v>1091.1907613767864</v>
      </c>
      <c r="S11" s="31">
        <v>1094.9210151690486</v>
      </c>
      <c r="T11" s="31">
        <v>1098.651268961311</v>
      </c>
      <c r="U11" s="31">
        <v>1171.8796131988695</v>
      </c>
      <c r="V11" s="31">
        <v>1245.107957436428</v>
      </c>
      <c r="W11" s="31">
        <v>1318.3363016739866</v>
      </c>
      <c r="X11" s="31">
        <v>1391.5646459115451</v>
      </c>
      <c r="Y11" s="31">
        <v>1464.7929901491032</v>
      </c>
      <c r="Z11" s="31">
        <v>1538.021050353582</v>
      </c>
      <c r="AA11" s="31">
        <v>1611.249117910515</v>
      </c>
      <c r="AB11" s="31">
        <v>1684.4771854674482</v>
      </c>
      <c r="AC11" s="31">
        <v>1757.7052530243814</v>
      </c>
      <c r="AD11" s="31">
        <v>1830.9333205813145</v>
      </c>
      <c r="AE11" s="31">
        <v>1904.1613881382475</v>
      </c>
      <c r="AF11" s="31">
        <v>1977.3894556951807</v>
      </c>
      <c r="AG11" s="31">
        <v>2050.6175232521136</v>
      </c>
    </row>
    <row r="12" spans="1:33" x14ac:dyDescent="0.35">
      <c r="A12" s="14" t="s">
        <v>7</v>
      </c>
      <c r="B12" s="31">
        <v>784</v>
      </c>
      <c r="C12" s="31">
        <v>829.6</v>
      </c>
      <c r="D12" s="31">
        <v>844.80000000000007</v>
      </c>
      <c r="E12" s="31">
        <v>860</v>
      </c>
      <c r="F12" s="31">
        <v>874.2</v>
      </c>
      <c r="G12" s="31">
        <v>888.40000000000009</v>
      </c>
      <c r="H12" s="31">
        <v>902.60000000000014</v>
      </c>
      <c r="I12" s="31">
        <v>916.80000000000018</v>
      </c>
      <c r="J12" s="31">
        <v>931</v>
      </c>
      <c r="K12" s="31">
        <v>861.2</v>
      </c>
      <c r="L12" s="31">
        <v>791.40000000000009</v>
      </c>
      <c r="M12" s="31">
        <v>721.60000000000014</v>
      </c>
      <c r="N12" s="31">
        <v>651.80000000000018</v>
      </c>
      <c r="O12" s="31">
        <v>582</v>
      </c>
      <c r="P12" s="31">
        <v>583.32576485077584</v>
      </c>
      <c r="Q12" s="31">
        <v>584.65152970155168</v>
      </c>
      <c r="R12" s="31">
        <v>585.97729455232752</v>
      </c>
      <c r="S12" s="31">
        <v>587.30305940310336</v>
      </c>
      <c r="T12" s="31">
        <v>588.62882425387897</v>
      </c>
      <c r="U12" s="31">
        <v>616.21095354210001</v>
      </c>
      <c r="V12" s="31">
        <v>643.79308283032105</v>
      </c>
      <c r="W12" s="31">
        <v>671.37521211854209</v>
      </c>
      <c r="X12" s="31">
        <v>698.95734140676313</v>
      </c>
      <c r="Y12" s="31">
        <v>726.53947069498429</v>
      </c>
      <c r="Z12" s="31">
        <v>754.12149267556572</v>
      </c>
      <c r="AA12" s="31">
        <v>781.7035174339029</v>
      </c>
      <c r="AB12" s="31">
        <v>809.2855421922402</v>
      </c>
      <c r="AC12" s="31">
        <v>836.8675669505775</v>
      </c>
      <c r="AD12" s="31">
        <v>864.4495917089148</v>
      </c>
      <c r="AE12" s="31">
        <v>892.03161646725198</v>
      </c>
      <c r="AF12" s="31">
        <v>919.61364122558928</v>
      </c>
      <c r="AG12" s="31">
        <v>947.19566598392657</v>
      </c>
    </row>
    <row r="13" spans="1:33" x14ac:dyDescent="0.35">
      <c r="A13" s="14" t="s">
        <v>8</v>
      </c>
      <c r="B13" s="31">
        <v>5224</v>
      </c>
      <c r="C13" s="31">
        <v>5432.8</v>
      </c>
      <c r="D13" s="31">
        <v>5502.4000000000005</v>
      </c>
      <c r="E13" s="31">
        <v>5572</v>
      </c>
      <c r="F13" s="31">
        <v>5642</v>
      </c>
      <c r="G13" s="31">
        <v>5712</v>
      </c>
      <c r="H13" s="31">
        <v>5782</v>
      </c>
      <c r="I13" s="31">
        <v>5852</v>
      </c>
      <c r="J13" s="31">
        <v>5922</v>
      </c>
      <c r="K13" s="31">
        <v>5756.6</v>
      </c>
      <c r="L13" s="31">
        <v>5591.2000000000007</v>
      </c>
      <c r="M13" s="31">
        <v>5425.8000000000011</v>
      </c>
      <c r="N13" s="31">
        <v>5260.4000000000015</v>
      </c>
      <c r="O13" s="31">
        <v>5095</v>
      </c>
      <c r="P13" s="31">
        <v>5109.2984384127485</v>
      </c>
      <c r="Q13" s="31">
        <v>5123.596876825497</v>
      </c>
      <c r="R13" s="31">
        <v>5137.8953152382455</v>
      </c>
      <c r="S13" s="31">
        <v>5152.193753650994</v>
      </c>
      <c r="T13" s="31">
        <v>5166.4921920637407</v>
      </c>
      <c r="U13" s="31">
        <v>5193.0280940145713</v>
      </c>
      <c r="V13" s="31">
        <v>5219.5639959654018</v>
      </c>
      <c r="W13" s="31">
        <v>5246.0998979162323</v>
      </c>
      <c r="X13" s="31">
        <v>5272.6357998670628</v>
      </c>
      <c r="Y13" s="31">
        <v>5299.1717018178924</v>
      </c>
      <c r="Z13" s="31">
        <v>5325.7075537551973</v>
      </c>
      <c r="AA13" s="31">
        <v>5352.2434069871479</v>
      </c>
      <c r="AB13" s="31">
        <v>5378.7792602190993</v>
      </c>
      <c r="AC13" s="31">
        <v>5405.3151134510499</v>
      </c>
      <c r="AD13" s="31">
        <v>5431.8509666830005</v>
      </c>
      <c r="AE13" s="31">
        <v>5458.386819914951</v>
      </c>
      <c r="AF13" s="31">
        <v>5484.9226731469016</v>
      </c>
      <c r="AG13" s="31">
        <v>5511.4585263788531</v>
      </c>
    </row>
    <row r="14" spans="1:33" x14ac:dyDescent="0.35">
      <c r="A14" s="14" t="s">
        <v>9</v>
      </c>
      <c r="B14" s="31">
        <v>792</v>
      </c>
      <c r="C14" s="31">
        <v>862.2</v>
      </c>
      <c r="D14" s="31">
        <v>885.6</v>
      </c>
      <c r="E14" s="31">
        <v>909</v>
      </c>
      <c r="F14" s="31">
        <v>941.2</v>
      </c>
      <c r="G14" s="31">
        <v>973.40000000000009</v>
      </c>
      <c r="H14" s="31">
        <v>1005.6000000000001</v>
      </c>
      <c r="I14" s="31">
        <v>1037.8000000000002</v>
      </c>
      <c r="J14" s="31">
        <v>1070</v>
      </c>
      <c r="K14" s="31">
        <v>1018.8</v>
      </c>
      <c r="L14" s="31">
        <v>967.59999999999991</v>
      </c>
      <c r="M14" s="31">
        <v>916.39999999999986</v>
      </c>
      <c r="N14" s="31">
        <v>865.19999999999982</v>
      </c>
      <c r="O14" s="31">
        <v>814</v>
      </c>
      <c r="P14" s="31">
        <v>817.40496620615488</v>
      </c>
      <c r="Q14" s="31">
        <v>820.80993241230976</v>
      </c>
      <c r="R14" s="31">
        <v>824.21489861846464</v>
      </c>
      <c r="S14" s="31">
        <v>827.61986482461953</v>
      </c>
      <c r="T14" s="31">
        <v>831.02483103077429</v>
      </c>
      <c r="U14" s="31">
        <v>867.16706014338092</v>
      </c>
      <c r="V14" s="31">
        <v>903.30928925598755</v>
      </c>
      <c r="W14" s="31">
        <v>939.45151836859418</v>
      </c>
      <c r="X14" s="31">
        <v>975.59374748120081</v>
      </c>
      <c r="Y14" s="31">
        <v>1011.7359765938075</v>
      </c>
      <c r="Z14" s="31">
        <v>1047.8780719118665</v>
      </c>
      <c r="AA14" s="31">
        <v>1084.0201706933187</v>
      </c>
      <c r="AB14" s="31">
        <v>1120.1622694747712</v>
      </c>
      <c r="AC14" s="31">
        <v>1156.3043682562234</v>
      </c>
      <c r="AD14" s="31">
        <v>1192.4464670376758</v>
      </c>
      <c r="AE14" s="31">
        <v>1228.588565819128</v>
      </c>
      <c r="AF14" s="31">
        <v>1264.7306646005804</v>
      </c>
      <c r="AG14" s="31">
        <v>1300.8727633820326</v>
      </c>
    </row>
    <row r="15" spans="1:33" x14ac:dyDescent="0.35">
      <c r="A15" s="14" t="s">
        <v>10</v>
      </c>
      <c r="B15" s="31">
        <v>770</v>
      </c>
      <c r="C15" s="31">
        <v>818</v>
      </c>
      <c r="D15" s="31">
        <v>834</v>
      </c>
      <c r="E15" s="31">
        <v>850</v>
      </c>
      <c r="F15" s="31">
        <v>862</v>
      </c>
      <c r="G15" s="31">
        <v>874</v>
      </c>
      <c r="H15" s="31">
        <v>886</v>
      </c>
      <c r="I15" s="31">
        <v>898</v>
      </c>
      <c r="J15" s="31">
        <v>910</v>
      </c>
      <c r="K15" s="31">
        <v>954.6</v>
      </c>
      <c r="L15" s="31">
        <v>999.2</v>
      </c>
      <c r="M15" s="31">
        <v>1043.8</v>
      </c>
      <c r="N15" s="31">
        <v>1088.3999999999999</v>
      </c>
      <c r="O15" s="31">
        <v>1133</v>
      </c>
      <c r="P15" s="31">
        <v>1137.026735007483</v>
      </c>
      <c r="Q15" s="31">
        <v>1141.053470014966</v>
      </c>
      <c r="R15" s="31">
        <v>1145.080205022449</v>
      </c>
      <c r="S15" s="31">
        <v>1149.106940029932</v>
      </c>
      <c r="T15" s="31">
        <v>1153.1336750374151</v>
      </c>
      <c r="U15" s="31">
        <v>1158.0729587057472</v>
      </c>
      <c r="V15" s="31">
        <v>1163.0122423740793</v>
      </c>
      <c r="W15" s="31">
        <v>1167.9515260424114</v>
      </c>
      <c r="X15" s="31">
        <v>1172.8908097107435</v>
      </c>
      <c r="Y15" s="31">
        <v>1177.8300933790754</v>
      </c>
      <c r="Z15" s="31">
        <v>1182.7693733178944</v>
      </c>
      <c r="AA15" s="31">
        <v>1187.7086533532554</v>
      </c>
      <c r="AB15" s="31">
        <v>1192.6479333886166</v>
      </c>
      <c r="AC15" s="31">
        <v>1197.5872134239776</v>
      </c>
      <c r="AD15" s="31">
        <v>1202.5264934593386</v>
      </c>
      <c r="AE15" s="31">
        <v>1207.4657734946995</v>
      </c>
      <c r="AF15" s="31">
        <v>1212.4050535300607</v>
      </c>
      <c r="AG15" s="31">
        <v>1217.3443335654217</v>
      </c>
    </row>
    <row r="16" spans="1:33" x14ac:dyDescent="0.35">
      <c r="A16" s="14" t="s">
        <v>11</v>
      </c>
      <c r="B16" s="31">
        <v>134</v>
      </c>
      <c r="C16" s="31">
        <v>141.19999999999999</v>
      </c>
      <c r="D16" s="31">
        <v>143.6</v>
      </c>
      <c r="E16" s="31">
        <v>146</v>
      </c>
      <c r="F16" s="31">
        <v>147.6</v>
      </c>
      <c r="G16" s="31">
        <v>149.19999999999999</v>
      </c>
      <c r="H16" s="31">
        <v>150.79999999999998</v>
      </c>
      <c r="I16" s="31">
        <v>152.39999999999998</v>
      </c>
      <c r="J16" s="31">
        <v>154</v>
      </c>
      <c r="K16" s="31">
        <v>162.19999999999999</v>
      </c>
      <c r="L16" s="31">
        <v>170.39999999999998</v>
      </c>
      <c r="M16" s="31">
        <v>178.59999999999997</v>
      </c>
      <c r="N16" s="31">
        <v>186.79999999999995</v>
      </c>
      <c r="O16" s="31">
        <v>195</v>
      </c>
      <c r="P16" s="31">
        <v>195.98484108704372</v>
      </c>
      <c r="Q16" s="31">
        <v>196.96968217408744</v>
      </c>
      <c r="R16" s="31">
        <v>197.95452326113116</v>
      </c>
      <c r="S16" s="31">
        <v>198.93936434817488</v>
      </c>
      <c r="T16" s="31">
        <v>199.92420543521857</v>
      </c>
      <c r="U16" s="31">
        <v>214.70344685488922</v>
      </c>
      <c r="V16" s="31">
        <v>229.48268827455988</v>
      </c>
      <c r="W16" s="31">
        <v>244.26192969423053</v>
      </c>
      <c r="X16" s="31">
        <v>259.04117111390121</v>
      </c>
      <c r="Y16" s="31">
        <v>273.82041253357187</v>
      </c>
      <c r="Z16" s="31">
        <v>288.59959757664308</v>
      </c>
      <c r="AA16" s="31">
        <v>303.37878407907385</v>
      </c>
      <c r="AB16" s="31">
        <v>318.15797058150457</v>
      </c>
      <c r="AC16" s="31">
        <v>332.93715708393535</v>
      </c>
      <c r="AD16" s="31">
        <v>347.71634358636607</v>
      </c>
      <c r="AE16" s="31">
        <v>362.49553008879684</v>
      </c>
      <c r="AF16" s="31">
        <v>377.27471659122756</v>
      </c>
      <c r="AG16" s="31">
        <v>392.05390309365833</v>
      </c>
    </row>
    <row r="17" spans="1:33" x14ac:dyDescent="0.35">
      <c r="A17" s="14" t="s">
        <v>12</v>
      </c>
      <c r="B17" s="31">
        <v>40</v>
      </c>
      <c r="C17" s="31">
        <v>39.4</v>
      </c>
      <c r="D17" s="31">
        <v>39.199999999999996</v>
      </c>
      <c r="E17" s="31">
        <v>39</v>
      </c>
      <c r="F17" s="31">
        <v>39</v>
      </c>
      <c r="G17" s="31">
        <v>39</v>
      </c>
      <c r="H17" s="31">
        <v>39</v>
      </c>
      <c r="I17" s="31">
        <v>39</v>
      </c>
      <c r="J17" s="31">
        <v>39</v>
      </c>
      <c r="K17" s="31">
        <v>39</v>
      </c>
      <c r="L17" s="31">
        <v>39</v>
      </c>
      <c r="M17" s="31">
        <v>39</v>
      </c>
      <c r="N17" s="31">
        <v>39</v>
      </c>
      <c r="O17" s="31">
        <v>39</v>
      </c>
      <c r="P17" s="31">
        <v>39.03782987883136</v>
      </c>
      <c r="Q17" s="31">
        <v>39.07565975766272</v>
      </c>
      <c r="R17" s="31">
        <v>39.11348963649408</v>
      </c>
      <c r="S17" s="31">
        <v>39.15131951532544</v>
      </c>
      <c r="T17" s="31">
        <v>39.189149394156807</v>
      </c>
      <c r="U17" s="31">
        <v>39.160232907849718</v>
      </c>
      <c r="V17" s="31">
        <v>39.131316421542628</v>
      </c>
      <c r="W17" s="31">
        <v>39.102399935235539</v>
      </c>
      <c r="X17" s="31">
        <v>39.073483448928449</v>
      </c>
      <c r="Y17" s="31">
        <v>39.044566962621374</v>
      </c>
      <c r="Z17" s="31">
        <v>39.015650749101297</v>
      </c>
      <c r="AA17" s="31">
        <v>38.986734528519875</v>
      </c>
      <c r="AB17" s="31">
        <v>38.95781830793846</v>
      </c>
      <c r="AC17" s="31">
        <v>38.928902087357045</v>
      </c>
      <c r="AD17" s="31">
        <v>38.89998586677563</v>
      </c>
      <c r="AE17" s="31">
        <v>38.871069646194208</v>
      </c>
      <c r="AF17" s="31">
        <v>38.842153425612793</v>
      </c>
      <c r="AG17" s="31">
        <v>38.813237205031378</v>
      </c>
    </row>
    <row r="18" spans="1:33" x14ac:dyDescent="0.35">
      <c r="A18" s="14" t="s">
        <v>13</v>
      </c>
      <c r="B18" s="31">
        <v>3643</v>
      </c>
      <c r="C18" s="31">
        <v>3472</v>
      </c>
      <c r="D18" s="31">
        <v>3415</v>
      </c>
      <c r="E18" s="31">
        <v>3358</v>
      </c>
      <c r="F18" s="31">
        <v>3466.8</v>
      </c>
      <c r="G18" s="31">
        <v>3575.6000000000004</v>
      </c>
      <c r="H18" s="31">
        <v>3684.4000000000005</v>
      </c>
      <c r="I18" s="31">
        <v>3793.2000000000007</v>
      </c>
      <c r="J18" s="31">
        <v>3902</v>
      </c>
      <c r="K18" s="31">
        <v>3913.6</v>
      </c>
      <c r="L18" s="31">
        <v>3925.2</v>
      </c>
      <c r="M18" s="31">
        <v>3936.7999999999997</v>
      </c>
      <c r="N18" s="31">
        <v>3948.3999999999996</v>
      </c>
      <c r="O18" s="31">
        <v>3960</v>
      </c>
      <c r="P18" s="31">
        <v>3978.3582750895516</v>
      </c>
      <c r="Q18" s="31">
        <v>3996.7165501791033</v>
      </c>
      <c r="R18" s="31">
        <v>4015.0748252686549</v>
      </c>
      <c r="S18" s="31">
        <v>4033.4331003582065</v>
      </c>
      <c r="T18" s="31">
        <v>4051.791375447759</v>
      </c>
      <c r="U18" s="31">
        <v>4221.630395516293</v>
      </c>
      <c r="V18" s="31">
        <v>4391.4694155848274</v>
      </c>
      <c r="W18" s="31">
        <v>4561.3084356533618</v>
      </c>
      <c r="X18" s="31">
        <v>4731.1474557218962</v>
      </c>
      <c r="Y18" s="31">
        <v>4900.9864757904297</v>
      </c>
      <c r="Z18" s="31">
        <v>5070.8248767693985</v>
      </c>
      <c r="AA18" s="31">
        <v>5240.6632937740642</v>
      </c>
      <c r="AB18" s="31">
        <v>5410.5017107787298</v>
      </c>
      <c r="AC18" s="31">
        <v>5580.3401277833955</v>
      </c>
      <c r="AD18" s="31">
        <v>5750.1785447880611</v>
      </c>
      <c r="AE18" s="31">
        <v>5920.0169617927268</v>
      </c>
      <c r="AF18" s="31">
        <v>6089.8553787973924</v>
      </c>
      <c r="AG18" s="31">
        <v>6259.693795802058</v>
      </c>
    </row>
    <row r="19" spans="1:33" x14ac:dyDescent="0.35">
      <c r="A19" s="14" t="s">
        <v>14</v>
      </c>
      <c r="B19" s="31">
        <v>1891</v>
      </c>
      <c r="C19" s="31">
        <v>1910.2</v>
      </c>
      <c r="D19" s="31">
        <v>1916.6000000000001</v>
      </c>
      <c r="E19" s="31">
        <v>1923</v>
      </c>
      <c r="F19" s="31">
        <v>1964.8</v>
      </c>
      <c r="G19" s="31">
        <v>2006.6</v>
      </c>
      <c r="H19" s="31">
        <v>2048.4</v>
      </c>
      <c r="I19" s="31">
        <v>2090.2000000000003</v>
      </c>
      <c r="J19" s="31">
        <v>2132</v>
      </c>
      <c r="K19" s="31">
        <v>2187</v>
      </c>
      <c r="L19" s="31">
        <v>2242</v>
      </c>
      <c r="M19" s="31">
        <v>2297</v>
      </c>
      <c r="N19" s="31">
        <v>2352</v>
      </c>
      <c r="O19" s="31">
        <v>2407</v>
      </c>
      <c r="P19" s="31">
        <v>2418.533086846664</v>
      </c>
      <c r="Q19" s="31">
        <v>2430.066173693328</v>
      </c>
      <c r="R19" s="31">
        <v>2441.599260539992</v>
      </c>
      <c r="S19" s="31">
        <v>2453.132347386656</v>
      </c>
      <c r="T19" s="31">
        <v>2464.6654342333195</v>
      </c>
      <c r="U19" s="31">
        <v>2613.166538945748</v>
      </c>
      <c r="V19" s="31">
        <v>2761.6676436581765</v>
      </c>
      <c r="W19" s="31">
        <v>2910.168748370605</v>
      </c>
      <c r="X19" s="31">
        <v>3058.6698530830336</v>
      </c>
      <c r="Y19" s="31">
        <v>3207.170957795463</v>
      </c>
      <c r="Z19" s="31">
        <v>3355.6715027306718</v>
      </c>
      <c r="AA19" s="31">
        <v>3504.1720621562231</v>
      </c>
      <c r="AB19" s="31">
        <v>3652.6726215817739</v>
      </c>
      <c r="AC19" s="31">
        <v>3801.1731810073247</v>
      </c>
      <c r="AD19" s="31">
        <v>3949.673740432876</v>
      </c>
      <c r="AE19" s="31">
        <v>4098.1742998584268</v>
      </c>
      <c r="AF19" s="31">
        <v>4246.6748592839776</v>
      </c>
      <c r="AG19" s="31">
        <v>4395.1754187095285</v>
      </c>
    </row>
    <row r="20" spans="1:33" x14ac:dyDescent="0.35">
      <c r="A20" s="14" t="s">
        <v>54</v>
      </c>
      <c r="B20" s="31">
        <v>199</v>
      </c>
      <c r="C20" s="31">
        <v>389.8</v>
      </c>
      <c r="D20" s="31">
        <v>453.40000000000003</v>
      </c>
      <c r="E20" s="31">
        <v>517</v>
      </c>
      <c r="F20" s="31">
        <v>549.20000000000005</v>
      </c>
      <c r="G20" s="31">
        <v>581.40000000000009</v>
      </c>
      <c r="H20" s="31">
        <v>613.60000000000014</v>
      </c>
      <c r="I20" s="31">
        <v>645.80000000000018</v>
      </c>
      <c r="J20" s="31">
        <v>678</v>
      </c>
      <c r="K20" s="31">
        <v>587.79999999999995</v>
      </c>
      <c r="L20" s="31">
        <v>497.59999999999997</v>
      </c>
      <c r="M20" s="31">
        <v>407.4</v>
      </c>
      <c r="N20" s="31">
        <v>317.2</v>
      </c>
      <c r="O20" s="31">
        <v>227</v>
      </c>
      <c r="P20" s="31">
        <v>227.01623022170693</v>
      </c>
      <c r="Q20" s="31">
        <v>227.03246044341387</v>
      </c>
      <c r="R20" s="31">
        <v>227.0486906651208</v>
      </c>
      <c r="S20" s="31">
        <v>227.06492088682774</v>
      </c>
      <c r="T20" s="31">
        <v>227.08115110853473</v>
      </c>
      <c r="U20" s="31">
        <v>232.95156827706302</v>
      </c>
      <c r="V20" s="31">
        <v>238.82198544559131</v>
      </c>
      <c r="W20" s="31">
        <v>244.6924026141196</v>
      </c>
      <c r="X20" s="31">
        <v>250.56281978264789</v>
      </c>
      <c r="Y20" s="31">
        <v>256.43323695117624</v>
      </c>
      <c r="Z20" s="31">
        <v>262.30363019411567</v>
      </c>
      <c r="AA20" s="31">
        <v>268.17402405639064</v>
      </c>
      <c r="AB20" s="31">
        <v>274.04441791866566</v>
      </c>
      <c r="AC20" s="31">
        <v>279.91481178094068</v>
      </c>
      <c r="AD20" s="31">
        <v>285.78520564321565</v>
      </c>
      <c r="AE20" s="31">
        <v>291.65559950549067</v>
      </c>
      <c r="AF20" s="31">
        <v>297.52599336776564</v>
      </c>
      <c r="AG20" s="31">
        <v>303.39638723004066</v>
      </c>
    </row>
    <row r="21" spans="1:33" x14ac:dyDescent="0.35">
      <c r="A21" s="14" t="s">
        <v>15</v>
      </c>
      <c r="B21" s="31">
        <v>187</v>
      </c>
      <c r="C21" s="31">
        <v>208.6</v>
      </c>
      <c r="D21" s="31">
        <v>215.79999999999998</v>
      </c>
      <c r="E21" s="31">
        <v>223</v>
      </c>
      <c r="F21" s="31">
        <v>225</v>
      </c>
      <c r="G21" s="31">
        <v>227</v>
      </c>
      <c r="H21" s="31">
        <v>229</v>
      </c>
      <c r="I21" s="31">
        <v>231</v>
      </c>
      <c r="J21" s="31">
        <v>233</v>
      </c>
      <c r="K21" s="31">
        <v>239</v>
      </c>
      <c r="L21" s="31">
        <v>245</v>
      </c>
      <c r="M21" s="31">
        <v>251</v>
      </c>
      <c r="N21" s="31">
        <v>257</v>
      </c>
      <c r="O21" s="31">
        <v>263</v>
      </c>
      <c r="P21" s="31">
        <v>264.20836132321404</v>
      </c>
      <c r="Q21" s="31">
        <v>265.41672264642807</v>
      </c>
      <c r="R21" s="31">
        <v>266.62508396964211</v>
      </c>
      <c r="S21" s="31">
        <v>267.83344529285614</v>
      </c>
      <c r="T21" s="31">
        <v>269.04180661607006</v>
      </c>
      <c r="U21" s="31">
        <v>281.47419849079273</v>
      </c>
      <c r="V21" s="31">
        <v>293.9065903655154</v>
      </c>
      <c r="W21" s="31">
        <v>306.33898224023807</v>
      </c>
      <c r="X21" s="31">
        <v>318.77137411496074</v>
      </c>
      <c r="Y21" s="31">
        <v>331.20376598968329</v>
      </c>
      <c r="Z21" s="31">
        <v>343.63611199269997</v>
      </c>
      <c r="AA21" s="31">
        <v>356.06845918314747</v>
      </c>
      <c r="AB21" s="31">
        <v>368.50080637359497</v>
      </c>
      <c r="AC21" s="31">
        <v>380.93315356404241</v>
      </c>
      <c r="AD21" s="31">
        <v>393.36550075448991</v>
      </c>
      <c r="AE21" s="31">
        <v>405.79784794493742</v>
      </c>
      <c r="AF21" s="31">
        <v>418.23019513538492</v>
      </c>
      <c r="AG21" s="31">
        <v>430.66254232583242</v>
      </c>
    </row>
    <row r="22" spans="1:33" x14ac:dyDescent="0.35">
      <c r="A22" s="14" t="s">
        <v>16</v>
      </c>
      <c r="B22" s="31">
        <v>1905</v>
      </c>
      <c r="C22" s="31">
        <v>1975.2</v>
      </c>
      <c r="D22" s="31">
        <v>1998.6000000000001</v>
      </c>
      <c r="E22" s="31">
        <v>2022</v>
      </c>
      <c r="F22" s="31">
        <v>2060.6</v>
      </c>
      <c r="G22" s="31">
        <v>2099.1999999999998</v>
      </c>
      <c r="H22" s="31">
        <v>2137.7999999999997</v>
      </c>
      <c r="I22" s="31">
        <v>2176.3999999999996</v>
      </c>
      <c r="J22" s="31">
        <v>2215</v>
      </c>
      <c r="K22" s="31">
        <v>2232.4</v>
      </c>
      <c r="L22" s="31">
        <v>2249.8000000000002</v>
      </c>
      <c r="M22" s="31">
        <v>2267.2000000000003</v>
      </c>
      <c r="N22" s="31">
        <v>2284.6000000000004</v>
      </c>
      <c r="O22" s="31">
        <v>2302</v>
      </c>
      <c r="P22" s="31">
        <v>2309.8779267149826</v>
      </c>
      <c r="Q22" s="31">
        <v>2317.7558534299651</v>
      </c>
      <c r="R22" s="31">
        <v>2325.6337801449477</v>
      </c>
      <c r="S22" s="31">
        <v>2333.5117068599302</v>
      </c>
      <c r="T22" s="31">
        <v>2341.3896335749118</v>
      </c>
      <c r="U22" s="31">
        <v>2387.6751030279097</v>
      </c>
      <c r="V22" s="31">
        <v>2433.9605724809076</v>
      </c>
      <c r="W22" s="31">
        <v>2480.2460419339054</v>
      </c>
      <c r="X22" s="31">
        <v>2526.5315113869033</v>
      </c>
      <c r="Y22" s="31">
        <v>2572.8169808399016</v>
      </c>
      <c r="Z22" s="31">
        <v>2619.1022933243762</v>
      </c>
      <c r="AA22" s="31">
        <v>2665.3876098721239</v>
      </c>
      <c r="AB22" s="31">
        <v>2711.6729264198716</v>
      </c>
      <c r="AC22" s="31">
        <v>2757.9582429676193</v>
      </c>
      <c r="AD22" s="31">
        <v>2804.2435595153675</v>
      </c>
      <c r="AE22" s="31">
        <v>2850.5288760631151</v>
      </c>
      <c r="AF22" s="31">
        <v>2896.8141926108628</v>
      </c>
      <c r="AG22" s="31">
        <v>2943.0995091586105</v>
      </c>
    </row>
    <row r="23" spans="1:33" x14ac:dyDescent="0.35">
      <c r="A23" s="14" t="s">
        <v>17</v>
      </c>
      <c r="B23" s="31">
        <v>1191</v>
      </c>
      <c r="C23" s="31">
        <v>1183.8</v>
      </c>
      <c r="D23" s="31">
        <v>1181.3999999999999</v>
      </c>
      <c r="E23" s="31">
        <v>1179</v>
      </c>
      <c r="F23" s="31">
        <v>1208.2</v>
      </c>
      <c r="G23" s="31">
        <v>1237.4000000000001</v>
      </c>
      <c r="H23" s="31">
        <v>1266.6000000000001</v>
      </c>
      <c r="I23" s="31">
        <v>1295.8000000000002</v>
      </c>
      <c r="J23" s="31">
        <v>1325</v>
      </c>
      <c r="K23" s="31">
        <v>1344.6</v>
      </c>
      <c r="L23" s="31">
        <v>1364.1999999999998</v>
      </c>
      <c r="M23" s="31">
        <v>1383.7999999999997</v>
      </c>
      <c r="N23" s="31">
        <v>1403.3999999999996</v>
      </c>
      <c r="O23" s="31">
        <v>1423</v>
      </c>
      <c r="P23" s="31">
        <v>1428.345711867423</v>
      </c>
      <c r="Q23" s="31">
        <v>1433.691423734846</v>
      </c>
      <c r="R23" s="31">
        <v>1439.037135602269</v>
      </c>
      <c r="S23" s="31">
        <v>1444.382847469692</v>
      </c>
      <c r="T23" s="31">
        <v>1449.7285593371153</v>
      </c>
      <c r="U23" s="31">
        <v>1491.2071052761028</v>
      </c>
      <c r="V23" s="31">
        <v>1532.6856512150903</v>
      </c>
      <c r="W23" s="31">
        <v>1574.1641971540778</v>
      </c>
      <c r="X23" s="31">
        <v>1615.6427430930653</v>
      </c>
      <c r="Y23" s="31">
        <v>1657.1212890320523</v>
      </c>
      <c r="Z23" s="31">
        <v>1698.5996872990665</v>
      </c>
      <c r="AA23" s="31">
        <v>1740.0780893887038</v>
      </c>
      <c r="AB23" s="31">
        <v>1781.5564914783413</v>
      </c>
      <c r="AC23" s="31">
        <v>1823.0348935679785</v>
      </c>
      <c r="AD23" s="31">
        <v>1864.513295657616</v>
      </c>
      <c r="AE23" s="31">
        <v>1905.9916977472533</v>
      </c>
      <c r="AF23" s="31">
        <v>1947.4700998368908</v>
      </c>
      <c r="AG23" s="31">
        <v>1988.948501926528</v>
      </c>
    </row>
    <row r="24" spans="1:33" x14ac:dyDescent="0.35">
      <c r="A24" s="14" t="s">
        <v>18</v>
      </c>
      <c r="B24" s="31">
        <v>746</v>
      </c>
      <c r="C24" s="31">
        <v>725.6</v>
      </c>
      <c r="D24" s="31">
        <v>718.80000000000007</v>
      </c>
      <c r="E24" s="31">
        <v>712</v>
      </c>
      <c r="F24" s="31">
        <v>729.8</v>
      </c>
      <c r="G24" s="31">
        <v>747.59999999999991</v>
      </c>
      <c r="H24" s="31">
        <v>765.39999999999986</v>
      </c>
      <c r="I24" s="31">
        <v>783.19999999999982</v>
      </c>
      <c r="J24" s="31">
        <v>801</v>
      </c>
      <c r="K24" s="31">
        <v>745</v>
      </c>
      <c r="L24" s="31">
        <v>689</v>
      </c>
      <c r="M24" s="31">
        <v>633</v>
      </c>
      <c r="N24" s="31">
        <v>577</v>
      </c>
      <c r="O24" s="31">
        <v>521</v>
      </c>
      <c r="P24" s="31">
        <v>521.06456110251611</v>
      </c>
      <c r="Q24" s="31">
        <v>521.12912220503222</v>
      </c>
      <c r="R24" s="31">
        <v>521.19368330754833</v>
      </c>
      <c r="S24" s="31">
        <v>521.25824441006444</v>
      </c>
      <c r="T24" s="31">
        <v>521.32280551258032</v>
      </c>
      <c r="U24" s="31">
        <v>542.60841200652044</v>
      </c>
      <c r="V24" s="31">
        <v>563.89401850046056</v>
      </c>
      <c r="W24" s="31">
        <v>585.17962499440068</v>
      </c>
      <c r="X24" s="31">
        <v>606.46523148834081</v>
      </c>
      <c r="Y24" s="31">
        <v>627.75083798228093</v>
      </c>
      <c r="Z24" s="31">
        <v>649.03635774752354</v>
      </c>
      <c r="AA24" s="31">
        <v>670.32187975781721</v>
      </c>
      <c r="AB24" s="31">
        <v>691.60740176811089</v>
      </c>
      <c r="AC24" s="31">
        <v>712.89292377840457</v>
      </c>
      <c r="AD24" s="31">
        <v>734.17844578869835</v>
      </c>
      <c r="AE24" s="31">
        <v>755.46396779899192</v>
      </c>
      <c r="AF24" s="31">
        <v>776.74948980928571</v>
      </c>
      <c r="AG24" s="31">
        <v>798.03501181957938</v>
      </c>
    </row>
    <row r="25" spans="1:33" x14ac:dyDescent="0.35">
      <c r="A25" s="14" t="s">
        <v>19</v>
      </c>
      <c r="B25" s="31">
        <v>636</v>
      </c>
      <c r="C25" s="31">
        <v>622.79999999999995</v>
      </c>
      <c r="D25" s="31">
        <v>618.4</v>
      </c>
      <c r="E25" s="31">
        <v>614</v>
      </c>
      <c r="F25" s="31">
        <v>629.79999999999995</v>
      </c>
      <c r="G25" s="31">
        <v>645.59999999999991</v>
      </c>
      <c r="H25" s="31">
        <v>661.39999999999986</v>
      </c>
      <c r="I25" s="31">
        <v>677.19999999999982</v>
      </c>
      <c r="J25" s="31">
        <v>693</v>
      </c>
      <c r="K25" s="31">
        <v>665.2</v>
      </c>
      <c r="L25" s="31">
        <v>637.40000000000009</v>
      </c>
      <c r="M25" s="31">
        <v>609.60000000000014</v>
      </c>
      <c r="N25" s="31">
        <v>581.80000000000018</v>
      </c>
      <c r="O25" s="31">
        <v>554</v>
      </c>
      <c r="P25" s="31">
        <v>555.52982145726094</v>
      </c>
      <c r="Q25" s="31">
        <v>557.05964291452187</v>
      </c>
      <c r="R25" s="31">
        <v>558.58946437178281</v>
      </c>
      <c r="S25" s="31">
        <v>560.11928582904375</v>
      </c>
      <c r="T25" s="31">
        <v>561.6491072863048</v>
      </c>
      <c r="U25" s="31">
        <v>576.65828465167567</v>
      </c>
      <c r="V25" s="31">
        <v>591.66746201704655</v>
      </c>
      <c r="W25" s="31">
        <v>606.67663938241742</v>
      </c>
      <c r="X25" s="31">
        <v>621.68581674778829</v>
      </c>
      <c r="Y25" s="31">
        <v>636.69499411315905</v>
      </c>
      <c r="Z25" s="31">
        <v>651.70411638949156</v>
      </c>
      <c r="AA25" s="31">
        <v>666.71324009185389</v>
      </c>
      <c r="AB25" s="31">
        <v>681.72236379421622</v>
      </c>
      <c r="AC25" s="31">
        <v>696.73148749657855</v>
      </c>
      <c r="AD25" s="31">
        <v>711.74061119894088</v>
      </c>
      <c r="AE25" s="31">
        <v>726.7497349013031</v>
      </c>
      <c r="AF25" s="31">
        <v>741.75885860366543</v>
      </c>
      <c r="AG25" s="31">
        <v>756.76798230602776</v>
      </c>
    </row>
    <row r="26" spans="1:33" x14ac:dyDescent="0.35">
      <c r="A26" s="14" t="s">
        <v>20</v>
      </c>
      <c r="B26" s="31">
        <v>708</v>
      </c>
      <c r="C26" s="31">
        <v>699</v>
      </c>
      <c r="D26" s="31">
        <v>696</v>
      </c>
      <c r="E26" s="31">
        <v>693</v>
      </c>
      <c r="F26" s="31">
        <v>713</v>
      </c>
      <c r="G26" s="31">
        <v>733</v>
      </c>
      <c r="H26" s="31">
        <v>753</v>
      </c>
      <c r="I26" s="31">
        <v>773</v>
      </c>
      <c r="J26" s="31">
        <v>793</v>
      </c>
      <c r="K26" s="31">
        <v>791</v>
      </c>
      <c r="L26" s="31">
        <v>789</v>
      </c>
      <c r="M26" s="31">
        <v>787</v>
      </c>
      <c r="N26" s="31">
        <v>785</v>
      </c>
      <c r="O26" s="31">
        <v>783</v>
      </c>
      <c r="P26" s="31">
        <v>786.13261215876696</v>
      </c>
      <c r="Q26" s="31">
        <v>789.26522431753392</v>
      </c>
      <c r="R26" s="31">
        <v>792.39783647630088</v>
      </c>
      <c r="S26" s="31">
        <v>795.53044863506784</v>
      </c>
      <c r="T26" s="31">
        <v>798.66306079383492</v>
      </c>
      <c r="U26" s="31">
        <v>824.53239183234348</v>
      </c>
      <c r="V26" s="31">
        <v>850.40172287085204</v>
      </c>
      <c r="W26" s="31">
        <v>876.2710539093606</v>
      </c>
      <c r="X26" s="31">
        <v>902.14038494786917</v>
      </c>
      <c r="Y26" s="31">
        <v>928.00971598637773</v>
      </c>
      <c r="Z26" s="31">
        <v>953.87895410175361</v>
      </c>
      <c r="AA26" s="31">
        <v>979.74819462252924</v>
      </c>
      <c r="AB26" s="31">
        <v>1005.6174351433048</v>
      </c>
      <c r="AC26" s="31">
        <v>1031.4866756640804</v>
      </c>
      <c r="AD26" s="31">
        <v>1057.3559161848561</v>
      </c>
      <c r="AE26" s="31">
        <v>1083.2251567056317</v>
      </c>
      <c r="AF26" s="31">
        <v>1109.0943972264072</v>
      </c>
      <c r="AG26" s="31">
        <v>1134.9636377471829</v>
      </c>
    </row>
    <row r="27" spans="1:33" x14ac:dyDescent="0.35">
      <c r="A27" s="14" t="s">
        <v>21</v>
      </c>
      <c r="B27" s="31">
        <v>883</v>
      </c>
      <c r="C27" s="31">
        <v>1018.6</v>
      </c>
      <c r="D27" s="31">
        <v>1063.8</v>
      </c>
      <c r="E27" s="31">
        <v>1109</v>
      </c>
      <c r="F27" s="31">
        <v>1143.5999999999999</v>
      </c>
      <c r="G27" s="31">
        <v>1178.1999999999998</v>
      </c>
      <c r="H27" s="31">
        <v>1212.7999999999997</v>
      </c>
      <c r="I27" s="31">
        <v>1247.3999999999996</v>
      </c>
      <c r="J27" s="31">
        <v>1282</v>
      </c>
      <c r="K27" s="31">
        <v>1239.5999999999999</v>
      </c>
      <c r="L27" s="31">
        <v>1197.1999999999998</v>
      </c>
      <c r="M27" s="31">
        <v>1154.7999999999997</v>
      </c>
      <c r="N27" s="31">
        <v>1112.3999999999996</v>
      </c>
      <c r="O27" s="31">
        <v>1070</v>
      </c>
      <c r="P27" s="31">
        <v>1073.6659138820251</v>
      </c>
      <c r="Q27" s="31">
        <v>1077.3318277640501</v>
      </c>
      <c r="R27" s="31">
        <v>1080.9977416460752</v>
      </c>
      <c r="S27" s="31">
        <v>1084.6636555281002</v>
      </c>
      <c r="T27" s="31">
        <v>1088.3295694101255</v>
      </c>
      <c r="U27" s="31">
        <v>1130.4512606705978</v>
      </c>
      <c r="V27" s="31">
        <v>1172.5729519310701</v>
      </c>
      <c r="W27" s="31">
        <v>1214.6946431915424</v>
      </c>
      <c r="X27" s="31">
        <v>1256.8163344520146</v>
      </c>
      <c r="Y27" s="31">
        <v>1298.9380257124869</v>
      </c>
      <c r="Z27" s="31">
        <v>1341.0595598073048</v>
      </c>
      <c r="AA27" s="31">
        <v>1383.1810979704985</v>
      </c>
      <c r="AB27" s="31">
        <v>1425.3026361336922</v>
      </c>
      <c r="AC27" s="31">
        <v>1467.4241742968859</v>
      </c>
      <c r="AD27" s="31">
        <v>1509.5457124600796</v>
      </c>
      <c r="AE27" s="31">
        <v>1551.6672506232733</v>
      </c>
      <c r="AF27" s="31">
        <v>1593.788788786467</v>
      </c>
      <c r="AG27" s="31">
        <v>1635.9103269496607</v>
      </c>
    </row>
    <row r="28" spans="1:33" x14ac:dyDescent="0.35">
      <c r="A28" s="14" t="s">
        <v>22</v>
      </c>
      <c r="B28" s="31">
        <v>612</v>
      </c>
      <c r="C28" s="31">
        <v>530.4</v>
      </c>
      <c r="D28" s="31">
        <v>503.2</v>
      </c>
      <c r="E28" s="31">
        <v>476</v>
      </c>
      <c r="F28" s="31">
        <v>497</v>
      </c>
      <c r="G28" s="31">
        <v>518</v>
      </c>
      <c r="H28" s="31">
        <v>539</v>
      </c>
      <c r="I28" s="31">
        <v>560</v>
      </c>
      <c r="J28" s="31">
        <v>581</v>
      </c>
      <c r="K28" s="31">
        <v>509.4</v>
      </c>
      <c r="L28" s="31">
        <v>437.79999999999995</v>
      </c>
      <c r="M28" s="31">
        <v>366.19999999999993</v>
      </c>
      <c r="N28" s="31">
        <v>294.59999999999991</v>
      </c>
      <c r="O28" s="31">
        <v>223</v>
      </c>
      <c r="P28" s="31">
        <v>222.95493860755209</v>
      </c>
      <c r="Q28" s="31">
        <v>222.90987721510419</v>
      </c>
      <c r="R28" s="31">
        <v>222.86481582265628</v>
      </c>
      <c r="S28" s="31">
        <v>222.81975443020838</v>
      </c>
      <c r="T28" s="31">
        <v>222.77469303776047</v>
      </c>
      <c r="U28" s="31">
        <v>224.33045414506014</v>
      </c>
      <c r="V28" s="31">
        <v>225.88621525235982</v>
      </c>
      <c r="W28" s="31">
        <v>227.44197635965949</v>
      </c>
      <c r="X28" s="31">
        <v>228.99773746695917</v>
      </c>
      <c r="Y28" s="31">
        <v>230.5534985742589</v>
      </c>
      <c r="Z28" s="31">
        <v>232.10925313912642</v>
      </c>
      <c r="AA28" s="31">
        <v>233.66500787335076</v>
      </c>
      <c r="AB28" s="31">
        <v>235.22076260757513</v>
      </c>
      <c r="AC28" s="31">
        <v>236.77651734179946</v>
      </c>
      <c r="AD28" s="31">
        <v>238.3322720760238</v>
      </c>
      <c r="AE28" s="31">
        <v>239.88802681024814</v>
      </c>
      <c r="AF28" s="31">
        <v>241.4437815444725</v>
      </c>
      <c r="AG28" s="31">
        <v>242.99953627869684</v>
      </c>
    </row>
    <row r="29" spans="1:33" x14ac:dyDescent="0.35">
      <c r="A29" s="14" t="s">
        <v>23</v>
      </c>
      <c r="B29" s="31">
        <v>973</v>
      </c>
      <c r="C29" s="31">
        <v>1045.5999999999999</v>
      </c>
      <c r="D29" s="31">
        <v>1069.8</v>
      </c>
      <c r="E29" s="31">
        <v>1094</v>
      </c>
      <c r="F29" s="31">
        <v>1116.8</v>
      </c>
      <c r="G29" s="31">
        <v>1139.5999999999999</v>
      </c>
      <c r="H29" s="31">
        <v>1162.3999999999999</v>
      </c>
      <c r="I29" s="31">
        <v>1185.1999999999998</v>
      </c>
      <c r="J29" s="31">
        <v>1208</v>
      </c>
      <c r="K29" s="31">
        <v>1199.2</v>
      </c>
      <c r="L29" s="31">
        <v>1190.4000000000001</v>
      </c>
      <c r="M29" s="31">
        <v>1181.6000000000001</v>
      </c>
      <c r="N29" s="31">
        <v>1172.8000000000002</v>
      </c>
      <c r="O29" s="31">
        <v>1164</v>
      </c>
      <c r="P29" s="31">
        <v>1169.0381062270958</v>
      </c>
      <c r="Q29" s="31">
        <v>1174.0762124541916</v>
      </c>
      <c r="R29" s="31">
        <v>1179.1143186812874</v>
      </c>
      <c r="S29" s="31">
        <v>1184.1524249083832</v>
      </c>
      <c r="T29" s="31">
        <v>1189.1905311354788</v>
      </c>
      <c r="U29" s="31">
        <v>1213.1092570481974</v>
      </c>
      <c r="V29" s="31">
        <v>1237.027982960916</v>
      </c>
      <c r="W29" s="31">
        <v>1260.9467088736346</v>
      </c>
      <c r="X29" s="31">
        <v>1284.8654347863533</v>
      </c>
      <c r="Y29" s="31">
        <v>1308.7841606990717</v>
      </c>
      <c r="Z29" s="31">
        <v>1332.7028094482232</v>
      </c>
      <c r="AA29" s="31">
        <v>1356.6214601948238</v>
      </c>
      <c r="AB29" s="31">
        <v>1380.5401109414247</v>
      </c>
      <c r="AC29" s="31">
        <v>1404.4587616880253</v>
      </c>
      <c r="AD29" s="31">
        <v>1428.377412434626</v>
      </c>
      <c r="AE29" s="31">
        <v>1452.2960631812266</v>
      </c>
      <c r="AF29" s="31">
        <v>1476.2147139278275</v>
      </c>
      <c r="AG29" s="31">
        <v>1500.1333646744281</v>
      </c>
    </row>
    <row r="30" spans="1:33" x14ac:dyDescent="0.35">
      <c r="A30" s="14" t="s">
        <v>24</v>
      </c>
      <c r="B30" s="31">
        <v>1125</v>
      </c>
      <c r="C30" s="31">
        <v>1303.2</v>
      </c>
      <c r="D30" s="31">
        <v>1362.6000000000001</v>
      </c>
      <c r="E30" s="31">
        <v>1422</v>
      </c>
      <c r="F30" s="31">
        <v>1440.6</v>
      </c>
      <c r="G30" s="31">
        <v>1459.1999999999998</v>
      </c>
      <c r="H30" s="31">
        <v>1477.7999999999997</v>
      </c>
      <c r="I30" s="31">
        <v>1496.3999999999996</v>
      </c>
      <c r="J30" s="31">
        <v>1515</v>
      </c>
      <c r="K30" s="31">
        <v>1573.4</v>
      </c>
      <c r="L30" s="31">
        <v>1631.8000000000002</v>
      </c>
      <c r="M30" s="31">
        <v>1690.2000000000003</v>
      </c>
      <c r="N30" s="31">
        <v>1748.6000000000004</v>
      </c>
      <c r="O30" s="31">
        <v>1807</v>
      </c>
      <c r="P30" s="31">
        <v>1813.0720492565035</v>
      </c>
      <c r="Q30" s="31">
        <v>1819.1440985130071</v>
      </c>
      <c r="R30" s="31">
        <v>1825.2161477695106</v>
      </c>
      <c r="S30" s="31">
        <v>1831.2881970260141</v>
      </c>
      <c r="T30" s="31">
        <v>1837.3602462825174</v>
      </c>
      <c r="U30" s="31">
        <v>1856.8420382205015</v>
      </c>
      <c r="V30" s="31">
        <v>1876.3238301584856</v>
      </c>
      <c r="W30" s="31">
        <v>1895.8056220964697</v>
      </c>
      <c r="X30" s="31">
        <v>1915.2874140344538</v>
      </c>
      <c r="Y30" s="31">
        <v>1934.7692059724379</v>
      </c>
      <c r="Z30" s="31">
        <v>1954.2509431058872</v>
      </c>
      <c r="AA30" s="31">
        <v>1973.7326816580019</v>
      </c>
      <c r="AB30" s="31">
        <v>1993.2144202101167</v>
      </c>
      <c r="AC30" s="31">
        <v>2012.6961587622313</v>
      </c>
      <c r="AD30" s="31">
        <v>2032.177897314346</v>
      </c>
      <c r="AE30" s="31">
        <v>2051.6596358664606</v>
      </c>
      <c r="AF30" s="31">
        <v>2071.1413744185752</v>
      </c>
      <c r="AG30" s="31">
        <v>2090.6231129706898</v>
      </c>
    </row>
    <row r="31" spans="1:33" x14ac:dyDescent="0.35">
      <c r="A31" s="14" t="s">
        <v>25</v>
      </c>
      <c r="B31" s="31">
        <v>1632</v>
      </c>
      <c r="C31" s="31">
        <v>1708.8</v>
      </c>
      <c r="D31" s="31">
        <v>1734.3999999999999</v>
      </c>
      <c r="E31" s="31">
        <v>1760</v>
      </c>
      <c r="F31" s="31">
        <v>1787.2</v>
      </c>
      <c r="G31" s="31">
        <v>1814.4</v>
      </c>
      <c r="H31" s="31">
        <v>1841.6000000000001</v>
      </c>
      <c r="I31" s="31">
        <v>1868.8000000000002</v>
      </c>
      <c r="J31" s="31">
        <v>1896</v>
      </c>
      <c r="K31" s="31">
        <v>1947.4</v>
      </c>
      <c r="L31" s="31">
        <v>1998.8000000000002</v>
      </c>
      <c r="M31" s="31">
        <v>2050.2000000000003</v>
      </c>
      <c r="N31" s="31">
        <v>2101.6000000000004</v>
      </c>
      <c r="O31" s="31">
        <v>2153</v>
      </c>
      <c r="P31" s="31">
        <v>2160.2158863230256</v>
      </c>
      <c r="Q31" s="31">
        <v>2167.4317726460513</v>
      </c>
      <c r="R31" s="31">
        <v>2174.6476589690769</v>
      </c>
      <c r="S31" s="31">
        <v>2181.8635452921026</v>
      </c>
      <c r="T31" s="31">
        <v>2189.0794316151278</v>
      </c>
      <c r="U31" s="31">
        <v>2222.2763244159819</v>
      </c>
      <c r="V31" s="31">
        <v>2255.473217216836</v>
      </c>
      <c r="W31" s="31">
        <v>2288.6701100176901</v>
      </c>
      <c r="X31" s="31">
        <v>2321.8670028185443</v>
      </c>
      <c r="Y31" s="31">
        <v>2355.0638956193989</v>
      </c>
      <c r="Z31" s="31">
        <v>2388.2606822379789</v>
      </c>
      <c r="AA31" s="31">
        <v>2421.4574716051843</v>
      </c>
      <c r="AB31" s="31">
        <v>2454.6542609723892</v>
      </c>
      <c r="AC31" s="31">
        <v>2487.8510503395942</v>
      </c>
      <c r="AD31" s="31">
        <v>2521.0478397067996</v>
      </c>
      <c r="AE31" s="31">
        <v>2554.2446290740045</v>
      </c>
      <c r="AF31" s="31">
        <v>2587.4414184412094</v>
      </c>
      <c r="AG31" s="31">
        <v>2620.6382078084148</v>
      </c>
    </row>
    <row r="32" spans="1:33" x14ac:dyDescent="0.35">
      <c r="A32" s="14" t="s">
        <v>26</v>
      </c>
      <c r="B32" s="31">
        <v>1466</v>
      </c>
      <c r="C32" s="31">
        <v>1304.5999999999999</v>
      </c>
      <c r="D32" s="31">
        <v>1250.8</v>
      </c>
      <c r="E32" s="31">
        <v>1197</v>
      </c>
      <c r="F32" s="31">
        <v>1241.4000000000001</v>
      </c>
      <c r="G32" s="31">
        <v>1285.8000000000002</v>
      </c>
      <c r="H32" s="31">
        <v>1330.2000000000003</v>
      </c>
      <c r="I32" s="31">
        <v>1374.6000000000004</v>
      </c>
      <c r="J32" s="31">
        <v>1419</v>
      </c>
      <c r="K32" s="31">
        <v>1328.4</v>
      </c>
      <c r="L32" s="31">
        <v>1237.8000000000002</v>
      </c>
      <c r="M32" s="31">
        <v>1147.2000000000003</v>
      </c>
      <c r="N32" s="31">
        <v>1056.6000000000004</v>
      </c>
      <c r="O32" s="31">
        <v>966</v>
      </c>
      <c r="P32" s="31">
        <v>965.93176771138587</v>
      </c>
      <c r="Q32" s="31">
        <v>965.86353542277175</v>
      </c>
      <c r="R32" s="31">
        <v>965.79530313415762</v>
      </c>
      <c r="S32" s="31">
        <v>965.72707084554349</v>
      </c>
      <c r="T32" s="31">
        <v>965.65883855692937</v>
      </c>
      <c r="U32" s="31">
        <v>995.82286987669966</v>
      </c>
      <c r="V32" s="31">
        <v>1025.9869011964699</v>
      </c>
      <c r="W32" s="31">
        <v>1056.1509325162401</v>
      </c>
      <c r="X32" s="31">
        <v>1086.3149638360103</v>
      </c>
      <c r="Y32" s="31">
        <v>1116.4789951557807</v>
      </c>
      <c r="Z32" s="31">
        <v>1146.6429029187327</v>
      </c>
      <c r="AA32" s="31">
        <v>1176.8068138800654</v>
      </c>
      <c r="AB32" s="31">
        <v>1206.9707248413984</v>
      </c>
      <c r="AC32" s="31">
        <v>1237.1346358027311</v>
      </c>
      <c r="AD32" s="31">
        <v>1267.2985467640638</v>
      </c>
      <c r="AE32" s="31">
        <v>1297.4624577253965</v>
      </c>
      <c r="AF32" s="31">
        <v>1327.6263686867292</v>
      </c>
      <c r="AG32" s="31">
        <v>1357.7902796480621</v>
      </c>
    </row>
    <row r="33" spans="1:33" x14ac:dyDescent="0.35">
      <c r="A33" s="14" t="s">
        <v>27</v>
      </c>
      <c r="B33" s="31">
        <v>749</v>
      </c>
      <c r="C33" s="31">
        <v>748.4</v>
      </c>
      <c r="D33" s="31">
        <v>748.19999999999993</v>
      </c>
      <c r="E33" s="31">
        <v>748</v>
      </c>
      <c r="F33" s="31">
        <v>768.8</v>
      </c>
      <c r="G33" s="31">
        <v>789.59999999999991</v>
      </c>
      <c r="H33" s="31">
        <v>810.39999999999986</v>
      </c>
      <c r="I33" s="31">
        <v>831.19999999999982</v>
      </c>
      <c r="J33" s="31">
        <v>852</v>
      </c>
      <c r="K33" s="31">
        <v>801.4</v>
      </c>
      <c r="L33" s="31">
        <v>750.8</v>
      </c>
      <c r="M33" s="31">
        <v>700.19999999999993</v>
      </c>
      <c r="N33" s="31">
        <v>649.59999999999991</v>
      </c>
      <c r="O33" s="31">
        <v>599</v>
      </c>
      <c r="P33" s="31">
        <v>600.53583173046593</v>
      </c>
      <c r="Q33" s="31">
        <v>602.07166346093186</v>
      </c>
      <c r="R33" s="31">
        <v>603.60749519139779</v>
      </c>
      <c r="S33" s="31">
        <v>605.14332692186372</v>
      </c>
      <c r="T33" s="31">
        <v>606.67915865232953</v>
      </c>
      <c r="U33" s="31">
        <v>631.37111704532686</v>
      </c>
      <c r="V33" s="31">
        <v>656.06307543832418</v>
      </c>
      <c r="W33" s="31">
        <v>680.7550338313215</v>
      </c>
      <c r="X33" s="31">
        <v>705.44699222431882</v>
      </c>
      <c r="Y33" s="31">
        <v>730.13895061731637</v>
      </c>
      <c r="Z33" s="31">
        <v>754.83081437309556</v>
      </c>
      <c r="AA33" s="31">
        <v>779.52268057864501</v>
      </c>
      <c r="AB33" s="31">
        <v>804.21454678419445</v>
      </c>
      <c r="AC33" s="31">
        <v>828.90641298974401</v>
      </c>
      <c r="AD33" s="31">
        <v>853.59827919529357</v>
      </c>
      <c r="AE33" s="31">
        <v>878.29014540084302</v>
      </c>
      <c r="AF33" s="31">
        <v>902.98201160639246</v>
      </c>
      <c r="AG33" s="31">
        <v>927.67387781194202</v>
      </c>
    </row>
    <row r="34" spans="1:33" x14ac:dyDescent="0.35">
      <c r="A34" s="14" t="s">
        <v>28</v>
      </c>
      <c r="B34" s="31">
        <v>1237</v>
      </c>
      <c r="C34" s="31">
        <v>1273.5999999999999</v>
      </c>
      <c r="D34" s="31">
        <v>1285.8</v>
      </c>
      <c r="E34" s="31">
        <v>1298</v>
      </c>
      <c r="F34" s="31">
        <v>1316.4</v>
      </c>
      <c r="G34" s="31">
        <v>1334.8000000000002</v>
      </c>
      <c r="H34" s="31">
        <v>1353.2000000000003</v>
      </c>
      <c r="I34" s="31">
        <v>1371.6000000000004</v>
      </c>
      <c r="J34" s="31">
        <v>1390</v>
      </c>
      <c r="K34" s="31">
        <v>1346</v>
      </c>
      <c r="L34" s="31">
        <v>1302</v>
      </c>
      <c r="M34" s="31">
        <v>1258</v>
      </c>
      <c r="N34" s="31">
        <v>1214</v>
      </c>
      <c r="O34" s="31">
        <v>1170</v>
      </c>
      <c r="P34" s="31">
        <v>1173.2600136513847</v>
      </c>
      <c r="Q34" s="31">
        <v>1176.5200273027694</v>
      </c>
      <c r="R34" s="31">
        <v>1179.7800409541542</v>
      </c>
      <c r="S34" s="31">
        <v>1183.0400546055389</v>
      </c>
      <c r="T34" s="31">
        <v>1186.3000682569239</v>
      </c>
      <c r="U34" s="31">
        <v>1218.014327705142</v>
      </c>
      <c r="V34" s="31">
        <v>1249.7285871533602</v>
      </c>
      <c r="W34" s="31">
        <v>1281.4428466015784</v>
      </c>
      <c r="X34" s="31">
        <v>1313.1571060497965</v>
      </c>
      <c r="Y34" s="31">
        <v>1344.8713654980147</v>
      </c>
      <c r="Z34" s="31">
        <v>1376.5855086560296</v>
      </c>
      <c r="AA34" s="31">
        <v>1408.2996548243223</v>
      </c>
      <c r="AB34" s="31">
        <v>1440.013800992615</v>
      </c>
      <c r="AC34" s="31">
        <v>1471.7279471609074</v>
      </c>
      <c r="AD34" s="31">
        <v>1503.4420933291999</v>
      </c>
      <c r="AE34" s="31">
        <v>1535.1562394974926</v>
      </c>
      <c r="AF34" s="31">
        <v>1566.8703856657853</v>
      </c>
      <c r="AG34" s="31">
        <v>1598.5845318340778</v>
      </c>
    </row>
    <row r="35" spans="1:33" x14ac:dyDescent="0.35">
      <c r="A35" s="14" t="s">
        <v>29</v>
      </c>
      <c r="B35" s="31">
        <v>142</v>
      </c>
      <c r="C35" s="31">
        <v>159.4</v>
      </c>
      <c r="D35" s="31">
        <v>165.20000000000002</v>
      </c>
      <c r="E35" s="31">
        <v>171</v>
      </c>
      <c r="F35" s="31">
        <v>176</v>
      </c>
      <c r="G35" s="31">
        <v>181</v>
      </c>
      <c r="H35" s="31">
        <v>186</v>
      </c>
      <c r="I35" s="31">
        <v>191</v>
      </c>
      <c r="J35" s="31">
        <v>196</v>
      </c>
      <c r="K35" s="31">
        <v>190.4</v>
      </c>
      <c r="L35" s="31">
        <v>184.8</v>
      </c>
      <c r="M35" s="31">
        <v>179.20000000000002</v>
      </c>
      <c r="N35" s="31">
        <v>173.60000000000002</v>
      </c>
      <c r="O35" s="31">
        <v>168</v>
      </c>
      <c r="P35" s="31">
        <v>168.65503909623581</v>
      </c>
      <c r="Q35" s="31">
        <v>169.31007819247162</v>
      </c>
      <c r="R35" s="31">
        <v>169.96511728870743</v>
      </c>
      <c r="S35" s="31">
        <v>170.62015638494324</v>
      </c>
      <c r="T35" s="31">
        <v>171.27519548117908</v>
      </c>
      <c r="U35" s="31">
        <v>176.00343810635906</v>
      </c>
      <c r="V35" s="31">
        <v>180.73168073153903</v>
      </c>
      <c r="W35" s="31">
        <v>185.459923356719</v>
      </c>
      <c r="X35" s="31">
        <v>190.18816598189898</v>
      </c>
      <c r="Y35" s="31">
        <v>194.91640860707895</v>
      </c>
      <c r="Z35" s="31">
        <v>199.64463458540524</v>
      </c>
      <c r="AA35" s="31">
        <v>204.37286099465049</v>
      </c>
      <c r="AB35" s="31">
        <v>209.10108740389572</v>
      </c>
      <c r="AC35" s="31">
        <v>213.82931381314094</v>
      </c>
      <c r="AD35" s="31">
        <v>218.55754022238619</v>
      </c>
      <c r="AE35" s="31">
        <v>223.28576663163142</v>
      </c>
      <c r="AF35" s="31">
        <v>228.01399304087664</v>
      </c>
      <c r="AG35" s="31">
        <v>232.74221945012187</v>
      </c>
    </row>
    <row r="36" spans="1:33" x14ac:dyDescent="0.35">
      <c r="A36" s="14" t="s">
        <v>30</v>
      </c>
      <c r="B36" s="31">
        <v>269</v>
      </c>
      <c r="C36" s="31">
        <v>266</v>
      </c>
      <c r="D36" s="31">
        <v>265</v>
      </c>
      <c r="E36" s="31">
        <v>264</v>
      </c>
      <c r="F36" s="31">
        <v>270</v>
      </c>
      <c r="G36" s="31">
        <v>276</v>
      </c>
      <c r="H36" s="31">
        <v>282</v>
      </c>
      <c r="I36" s="31">
        <v>288</v>
      </c>
      <c r="J36" s="31">
        <v>294</v>
      </c>
      <c r="K36" s="31">
        <v>293.8</v>
      </c>
      <c r="L36" s="31">
        <v>293.60000000000002</v>
      </c>
      <c r="M36" s="31">
        <v>293.40000000000003</v>
      </c>
      <c r="N36" s="31">
        <v>293.20000000000005</v>
      </c>
      <c r="O36" s="31">
        <v>293</v>
      </c>
      <c r="P36" s="31">
        <v>293.97133156660118</v>
      </c>
      <c r="Q36" s="31">
        <v>294.94266313320236</v>
      </c>
      <c r="R36" s="31">
        <v>295.91399469980354</v>
      </c>
      <c r="S36" s="31">
        <v>296.88532626640472</v>
      </c>
      <c r="T36" s="31">
        <v>297.85665783300578</v>
      </c>
      <c r="U36" s="31">
        <v>307.12768627210039</v>
      </c>
      <c r="V36" s="31">
        <v>316.398714711195</v>
      </c>
      <c r="W36" s="31">
        <v>325.66974315028961</v>
      </c>
      <c r="X36" s="31">
        <v>334.94077158938421</v>
      </c>
      <c r="Y36" s="31">
        <v>344.21180002847893</v>
      </c>
      <c r="Z36" s="31">
        <v>353.48279454738326</v>
      </c>
      <c r="AA36" s="31">
        <v>362.75378994434254</v>
      </c>
      <c r="AB36" s="31">
        <v>372.02478534130182</v>
      </c>
      <c r="AC36" s="31">
        <v>381.2957807382611</v>
      </c>
      <c r="AD36" s="31">
        <v>390.56677613522038</v>
      </c>
      <c r="AE36" s="31">
        <v>399.83777153217966</v>
      </c>
      <c r="AF36" s="31">
        <v>409.10876692913899</v>
      </c>
      <c r="AG36" s="31">
        <v>418.37976232609827</v>
      </c>
    </row>
    <row r="37" spans="1:33" x14ac:dyDescent="0.35">
      <c r="A37" s="14" t="s">
        <v>31</v>
      </c>
      <c r="B37" s="31">
        <v>300</v>
      </c>
      <c r="C37" s="31">
        <v>498.6</v>
      </c>
      <c r="D37" s="31">
        <v>564.80000000000007</v>
      </c>
      <c r="E37" s="31">
        <v>631</v>
      </c>
      <c r="F37" s="31">
        <v>665</v>
      </c>
      <c r="G37" s="31">
        <v>699</v>
      </c>
      <c r="H37" s="31">
        <v>733</v>
      </c>
      <c r="I37" s="31">
        <v>767</v>
      </c>
      <c r="J37" s="31">
        <v>801</v>
      </c>
      <c r="K37" s="31">
        <v>710.8</v>
      </c>
      <c r="L37" s="31">
        <v>620.59999999999991</v>
      </c>
      <c r="M37" s="31">
        <v>530.39999999999986</v>
      </c>
      <c r="N37" s="31">
        <v>440.19999999999987</v>
      </c>
      <c r="O37" s="31">
        <v>350</v>
      </c>
      <c r="P37" s="31">
        <v>351.12238385345074</v>
      </c>
      <c r="Q37" s="31">
        <v>352.24476770690148</v>
      </c>
      <c r="R37" s="31">
        <v>353.36715156035223</v>
      </c>
      <c r="S37" s="31">
        <v>354.48953541380297</v>
      </c>
      <c r="T37" s="31">
        <v>355.61191926725365</v>
      </c>
      <c r="U37" s="31">
        <v>388.44860526878279</v>
      </c>
      <c r="V37" s="31">
        <v>421.28529127031192</v>
      </c>
      <c r="W37" s="31">
        <v>454.12197727184105</v>
      </c>
      <c r="X37" s="31">
        <v>486.95866327337018</v>
      </c>
      <c r="Y37" s="31">
        <v>519.79534927489942</v>
      </c>
      <c r="Z37" s="31">
        <v>552.63190566263859</v>
      </c>
      <c r="AA37" s="31">
        <v>585.46846540554861</v>
      </c>
      <c r="AB37" s="31">
        <v>618.30502514845853</v>
      </c>
      <c r="AC37" s="31">
        <v>651.14158489136844</v>
      </c>
      <c r="AD37" s="31">
        <v>683.97814463427835</v>
      </c>
      <c r="AE37" s="31">
        <v>716.81470437718826</v>
      </c>
      <c r="AF37" s="31">
        <v>749.65126412009829</v>
      </c>
      <c r="AG37" s="31">
        <v>782.4878238630082</v>
      </c>
    </row>
    <row r="38" spans="1:33" x14ac:dyDescent="0.35">
      <c r="A38" s="14" t="s">
        <v>32</v>
      </c>
      <c r="B38" s="31">
        <v>412</v>
      </c>
      <c r="C38" s="31">
        <v>362.2</v>
      </c>
      <c r="D38" s="31">
        <v>345.59999999999997</v>
      </c>
      <c r="E38" s="31">
        <v>329</v>
      </c>
      <c r="F38" s="31">
        <v>338.4</v>
      </c>
      <c r="G38" s="31">
        <v>347.79999999999995</v>
      </c>
      <c r="H38" s="31">
        <v>357.19999999999993</v>
      </c>
      <c r="I38" s="31">
        <v>366.59999999999991</v>
      </c>
      <c r="J38" s="31">
        <v>376</v>
      </c>
      <c r="K38" s="31">
        <v>372.2</v>
      </c>
      <c r="L38" s="31">
        <v>368.4</v>
      </c>
      <c r="M38" s="31">
        <v>364.59999999999997</v>
      </c>
      <c r="N38" s="31">
        <v>360.79999999999995</v>
      </c>
      <c r="O38" s="31">
        <v>357</v>
      </c>
      <c r="P38" s="31">
        <v>357.31984047102316</v>
      </c>
      <c r="Q38" s="31">
        <v>357.63968094204631</v>
      </c>
      <c r="R38" s="31">
        <v>357.95952141306947</v>
      </c>
      <c r="S38" s="31">
        <v>358.27936188409262</v>
      </c>
      <c r="T38" s="31">
        <v>358.59920235511589</v>
      </c>
      <c r="U38" s="31">
        <v>371.52932872019545</v>
      </c>
      <c r="V38" s="31">
        <v>384.45945508527501</v>
      </c>
      <c r="W38" s="31">
        <v>397.38958145035457</v>
      </c>
      <c r="X38" s="31">
        <v>410.31970781543413</v>
      </c>
      <c r="Y38" s="31">
        <v>423.2498341805138</v>
      </c>
      <c r="Z38" s="31">
        <v>436.17990900837407</v>
      </c>
      <c r="AA38" s="31">
        <v>449.10998517032209</v>
      </c>
      <c r="AB38" s="31">
        <v>462.04006133227011</v>
      </c>
      <c r="AC38" s="31">
        <v>474.97013749421814</v>
      </c>
      <c r="AD38" s="31">
        <v>487.90021365616616</v>
      </c>
      <c r="AE38" s="31">
        <v>500.83028981811424</v>
      </c>
      <c r="AF38" s="31">
        <v>513.76036598006226</v>
      </c>
      <c r="AG38" s="31">
        <v>526.69044214201028</v>
      </c>
    </row>
    <row r="39" spans="1:33" x14ac:dyDescent="0.35">
      <c r="A39" s="14" t="s">
        <v>33</v>
      </c>
      <c r="B39" s="31">
        <v>1411</v>
      </c>
      <c r="C39" s="31">
        <v>1546</v>
      </c>
      <c r="D39" s="31">
        <v>1591</v>
      </c>
      <c r="E39" s="31">
        <v>1636</v>
      </c>
      <c r="F39" s="31">
        <v>1651.2</v>
      </c>
      <c r="G39" s="31">
        <v>1666.4</v>
      </c>
      <c r="H39" s="31">
        <v>1681.6000000000001</v>
      </c>
      <c r="I39" s="31">
        <v>1696.8000000000002</v>
      </c>
      <c r="J39" s="31">
        <v>1712</v>
      </c>
      <c r="K39" s="31">
        <v>1728.4</v>
      </c>
      <c r="L39" s="31">
        <v>1744.8000000000002</v>
      </c>
      <c r="M39" s="31">
        <v>1761.2000000000003</v>
      </c>
      <c r="N39" s="31">
        <v>1777.6000000000004</v>
      </c>
      <c r="O39" s="31">
        <v>1794</v>
      </c>
      <c r="P39" s="31">
        <v>1798.4526321049289</v>
      </c>
      <c r="Q39" s="31">
        <v>1802.9052642098577</v>
      </c>
      <c r="R39" s="31">
        <v>1807.3578963147866</v>
      </c>
      <c r="S39" s="31">
        <v>1811.8105284197154</v>
      </c>
      <c r="T39" s="31">
        <v>1816.2631605246438</v>
      </c>
      <c r="U39" s="31">
        <v>1830.0501382108814</v>
      </c>
      <c r="V39" s="31">
        <v>1843.837115897119</v>
      </c>
      <c r="W39" s="31">
        <v>1857.6240935833566</v>
      </c>
      <c r="X39" s="31">
        <v>1871.4110712695942</v>
      </c>
      <c r="Y39" s="31">
        <v>1885.1980489558321</v>
      </c>
      <c r="Z39" s="31">
        <v>1898.9849884933535</v>
      </c>
      <c r="AA39" s="31">
        <v>1912.7719290183895</v>
      </c>
      <c r="AB39" s="31">
        <v>1926.5588695434253</v>
      </c>
      <c r="AC39" s="31">
        <v>1940.3458100684611</v>
      </c>
      <c r="AD39" s="31">
        <v>1954.1327505934969</v>
      </c>
      <c r="AE39" s="31">
        <v>1967.9196911185329</v>
      </c>
      <c r="AF39" s="31">
        <v>1981.7066316435687</v>
      </c>
      <c r="AG39" s="31">
        <v>1995.4935721686045</v>
      </c>
    </row>
    <row r="40" spans="1:33" x14ac:dyDescent="0.35">
      <c r="A40" s="14" t="s">
        <v>34</v>
      </c>
      <c r="B40" s="31">
        <v>471</v>
      </c>
      <c r="C40" s="31">
        <v>513</v>
      </c>
      <c r="D40" s="31">
        <v>527</v>
      </c>
      <c r="E40" s="31">
        <v>541</v>
      </c>
      <c r="F40" s="31">
        <v>560</v>
      </c>
      <c r="G40" s="31">
        <v>579</v>
      </c>
      <c r="H40" s="31">
        <v>598</v>
      </c>
      <c r="I40" s="31">
        <v>617</v>
      </c>
      <c r="J40" s="31">
        <v>636</v>
      </c>
      <c r="K40" s="31">
        <v>605.6</v>
      </c>
      <c r="L40" s="31">
        <v>575.20000000000005</v>
      </c>
      <c r="M40" s="31">
        <v>544.80000000000007</v>
      </c>
      <c r="N40" s="31">
        <v>514.40000000000009</v>
      </c>
      <c r="O40" s="31">
        <v>484</v>
      </c>
      <c r="P40" s="31">
        <v>485.74080177895229</v>
      </c>
      <c r="Q40" s="31">
        <v>487.48160355790458</v>
      </c>
      <c r="R40" s="31">
        <v>489.22240533685687</v>
      </c>
      <c r="S40" s="31">
        <v>490.96320711580915</v>
      </c>
      <c r="T40" s="31">
        <v>492.70400889476144</v>
      </c>
      <c r="U40" s="31">
        <v>501.90371494272301</v>
      </c>
      <c r="V40" s="31">
        <v>511.10342099068458</v>
      </c>
      <c r="W40" s="31">
        <v>520.30312703864615</v>
      </c>
      <c r="X40" s="31">
        <v>529.50283308660778</v>
      </c>
      <c r="Y40" s="31">
        <v>538.70253913456941</v>
      </c>
      <c r="Z40" s="31">
        <v>547.90221469859216</v>
      </c>
      <c r="AA40" s="31">
        <v>557.10189105171924</v>
      </c>
      <c r="AB40" s="31">
        <v>566.30156740484642</v>
      </c>
      <c r="AC40" s="31">
        <v>575.50124375797361</v>
      </c>
      <c r="AD40" s="31">
        <v>584.70092011110069</v>
      </c>
      <c r="AE40" s="31">
        <v>593.90059646422787</v>
      </c>
      <c r="AF40" s="31">
        <v>603.10027281735506</v>
      </c>
      <c r="AG40" s="31">
        <v>612.29994917048214</v>
      </c>
    </row>
    <row r="41" spans="1:33" x14ac:dyDescent="0.35">
      <c r="A41" s="14" t="s">
        <v>35</v>
      </c>
      <c r="B41" s="31">
        <v>2241</v>
      </c>
      <c r="C41" s="31">
        <v>2265.6</v>
      </c>
      <c r="D41" s="31">
        <v>2273.7999999999997</v>
      </c>
      <c r="E41" s="31">
        <v>2282</v>
      </c>
      <c r="F41" s="31">
        <v>2311.8000000000002</v>
      </c>
      <c r="G41" s="31">
        <v>2341.6000000000004</v>
      </c>
      <c r="H41" s="31">
        <v>2371.4000000000005</v>
      </c>
      <c r="I41" s="31">
        <v>2401.2000000000007</v>
      </c>
      <c r="J41" s="31">
        <v>2431</v>
      </c>
      <c r="K41" s="31">
        <v>2451.8000000000002</v>
      </c>
      <c r="L41" s="31">
        <v>2472.6000000000004</v>
      </c>
      <c r="M41" s="31">
        <v>2493.4000000000005</v>
      </c>
      <c r="N41" s="31">
        <v>2514.2000000000007</v>
      </c>
      <c r="O41" s="31">
        <v>2535</v>
      </c>
      <c r="P41" s="31">
        <v>2542.193058976095</v>
      </c>
      <c r="Q41" s="31">
        <v>2549.38611795219</v>
      </c>
      <c r="R41" s="31">
        <v>2556.5791769282851</v>
      </c>
      <c r="S41" s="31">
        <v>2563.7722359043801</v>
      </c>
      <c r="T41" s="31">
        <v>2570.9652948804742</v>
      </c>
      <c r="U41" s="31">
        <v>2584.4529264620724</v>
      </c>
      <c r="V41" s="31">
        <v>2597.9405580436705</v>
      </c>
      <c r="W41" s="31">
        <v>2611.4281896252687</v>
      </c>
      <c r="X41" s="31">
        <v>2624.9158212068669</v>
      </c>
      <c r="Y41" s="31">
        <v>2638.4034527884646</v>
      </c>
      <c r="Z41" s="31">
        <v>2651.8910586446523</v>
      </c>
      <c r="AA41" s="31">
        <v>2665.3786651667656</v>
      </c>
      <c r="AB41" s="31">
        <v>2678.8662716888789</v>
      </c>
      <c r="AC41" s="31">
        <v>2692.3538782109922</v>
      </c>
      <c r="AD41" s="31">
        <v>2705.8414847331055</v>
      </c>
      <c r="AE41" s="31">
        <v>2719.3290912552188</v>
      </c>
      <c r="AF41" s="31">
        <v>2732.8166977773321</v>
      </c>
      <c r="AG41" s="31">
        <v>2746.3043042994454</v>
      </c>
    </row>
    <row r="42" spans="1:33" x14ac:dyDescent="0.35">
      <c r="A42" s="14" t="s">
        <v>36</v>
      </c>
      <c r="B42" s="31">
        <v>1477</v>
      </c>
      <c r="C42" s="31">
        <v>1528</v>
      </c>
      <c r="D42" s="31">
        <v>1545</v>
      </c>
      <c r="E42" s="31">
        <v>1562</v>
      </c>
      <c r="F42" s="31">
        <v>1601.6</v>
      </c>
      <c r="G42" s="31">
        <v>1641.1999999999998</v>
      </c>
      <c r="H42" s="31">
        <v>1680.7999999999997</v>
      </c>
      <c r="I42" s="31">
        <v>1720.3999999999996</v>
      </c>
      <c r="J42" s="31">
        <v>1760</v>
      </c>
      <c r="K42" s="31">
        <v>1866.8</v>
      </c>
      <c r="L42" s="31">
        <v>1973.6</v>
      </c>
      <c r="M42" s="31">
        <v>2080.4</v>
      </c>
      <c r="N42" s="31">
        <v>2187.2000000000003</v>
      </c>
      <c r="O42" s="31">
        <v>2294</v>
      </c>
      <c r="P42" s="31">
        <v>2306.5479732581648</v>
      </c>
      <c r="Q42" s="31">
        <v>2319.0959465163296</v>
      </c>
      <c r="R42" s="31">
        <v>2331.6439197744944</v>
      </c>
      <c r="S42" s="31">
        <v>2344.1918930326592</v>
      </c>
      <c r="T42" s="31">
        <v>2356.739866290824</v>
      </c>
      <c r="U42" s="31">
        <v>2502.5780931480685</v>
      </c>
      <c r="V42" s="31">
        <v>2648.4163200053131</v>
      </c>
      <c r="W42" s="31">
        <v>2794.2545468625576</v>
      </c>
      <c r="X42" s="31">
        <v>2940.0927737198022</v>
      </c>
      <c r="Y42" s="31">
        <v>3085.9310005770476</v>
      </c>
      <c r="Z42" s="31">
        <v>3231.7686826877971</v>
      </c>
      <c r="AA42" s="31">
        <v>3377.6063788998053</v>
      </c>
      <c r="AB42" s="31">
        <v>3523.4440751118132</v>
      </c>
      <c r="AC42" s="31">
        <v>3669.2817713238214</v>
      </c>
      <c r="AD42" s="31">
        <v>3815.1194675358292</v>
      </c>
      <c r="AE42" s="31">
        <v>3960.9571637478375</v>
      </c>
      <c r="AF42" s="31">
        <v>4106.7948599598458</v>
      </c>
      <c r="AG42" s="31">
        <v>4252.6325561718531</v>
      </c>
    </row>
    <row r="43" spans="1:33" x14ac:dyDescent="0.35">
      <c r="A43" s="14" t="s">
        <v>37</v>
      </c>
      <c r="B43" s="31">
        <v>112</v>
      </c>
      <c r="C43" s="31">
        <v>111.4</v>
      </c>
      <c r="D43" s="31">
        <v>111.2</v>
      </c>
      <c r="E43" s="31">
        <v>111</v>
      </c>
      <c r="F43" s="31">
        <v>114.6</v>
      </c>
      <c r="G43" s="31">
        <v>118.19999999999999</v>
      </c>
      <c r="H43" s="31">
        <v>121.79999999999998</v>
      </c>
      <c r="I43" s="31">
        <v>125.39999999999998</v>
      </c>
      <c r="J43" s="31">
        <v>129</v>
      </c>
      <c r="K43" s="31">
        <v>122</v>
      </c>
      <c r="L43" s="31">
        <v>115</v>
      </c>
      <c r="M43" s="31">
        <v>108</v>
      </c>
      <c r="N43" s="31">
        <v>101</v>
      </c>
      <c r="O43" s="31">
        <v>94</v>
      </c>
      <c r="P43" s="31">
        <v>94.125699178779897</v>
      </c>
      <c r="Q43" s="31">
        <v>94.251398357559793</v>
      </c>
      <c r="R43" s="31">
        <v>94.37709753633969</v>
      </c>
      <c r="S43" s="31">
        <v>94.502796715119587</v>
      </c>
      <c r="T43" s="31">
        <v>94.628495893899469</v>
      </c>
      <c r="U43" s="31">
        <v>100.20618646410232</v>
      </c>
      <c r="V43" s="31">
        <v>105.78387703430516</v>
      </c>
      <c r="W43" s="31">
        <v>111.36156760450801</v>
      </c>
      <c r="X43" s="31">
        <v>116.93925817471086</v>
      </c>
      <c r="Y43" s="31">
        <v>122.51694874491372</v>
      </c>
      <c r="Z43" s="31">
        <v>128.09461703326835</v>
      </c>
      <c r="AA43" s="31">
        <v>133.67228589840886</v>
      </c>
      <c r="AB43" s="31">
        <v>139.2499547635494</v>
      </c>
      <c r="AC43" s="31">
        <v>144.82762362868991</v>
      </c>
      <c r="AD43" s="31">
        <v>150.40529249383042</v>
      </c>
      <c r="AE43" s="31">
        <v>155.98296135897095</v>
      </c>
      <c r="AF43" s="31">
        <v>161.56063022411146</v>
      </c>
      <c r="AG43" s="31">
        <v>167.13829908925197</v>
      </c>
    </row>
    <row r="44" spans="1:33" x14ac:dyDescent="0.35">
      <c r="A44" s="14" t="s">
        <v>38</v>
      </c>
      <c r="B44" s="31">
        <v>2286</v>
      </c>
      <c r="C44" s="31">
        <v>2363.4</v>
      </c>
      <c r="D44" s="31">
        <v>2389.2000000000003</v>
      </c>
      <c r="E44" s="31">
        <v>2415</v>
      </c>
      <c r="F44" s="31">
        <v>2443.8000000000002</v>
      </c>
      <c r="G44" s="31">
        <v>2472.6000000000004</v>
      </c>
      <c r="H44" s="31">
        <v>2501.4000000000005</v>
      </c>
      <c r="I44" s="31">
        <v>2530.2000000000007</v>
      </c>
      <c r="J44" s="31">
        <v>2559</v>
      </c>
      <c r="K44" s="31">
        <v>2561.1999999999998</v>
      </c>
      <c r="L44" s="31">
        <v>2563.3999999999996</v>
      </c>
      <c r="M44" s="31">
        <v>2565.5999999999995</v>
      </c>
      <c r="N44" s="31">
        <v>2567.7999999999993</v>
      </c>
      <c r="O44" s="31">
        <v>2570</v>
      </c>
      <c r="P44" s="31">
        <v>2576.6616832334616</v>
      </c>
      <c r="Q44" s="31">
        <v>2583.3233664669233</v>
      </c>
      <c r="R44" s="31">
        <v>2589.9850497003849</v>
      </c>
      <c r="S44" s="31">
        <v>2596.6467329338466</v>
      </c>
      <c r="T44" s="31">
        <v>2603.3084161673082</v>
      </c>
      <c r="U44" s="31">
        <v>2659.3441817026937</v>
      </c>
      <c r="V44" s="31">
        <v>2715.3799472380792</v>
      </c>
      <c r="W44" s="31">
        <v>2771.4157127734647</v>
      </c>
      <c r="X44" s="31">
        <v>2827.4514783088503</v>
      </c>
      <c r="Y44" s="31">
        <v>2883.4872438442353</v>
      </c>
      <c r="Z44" s="31">
        <v>2939.5228075917353</v>
      </c>
      <c r="AA44" s="31">
        <v>2995.5583765626984</v>
      </c>
      <c r="AB44" s="31">
        <v>3051.5939455336611</v>
      </c>
      <c r="AC44" s="31">
        <v>3107.6295145046242</v>
      </c>
      <c r="AD44" s="31">
        <v>3163.6650834755874</v>
      </c>
      <c r="AE44" s="31">
        <v>3219.7006524465505</v>
      </c>
      <c r="AF44" s="31">
        <v>3275.7362214175137</v>
      </c>
      <c r="AG44" s="31">
        <v>3331.7717903884768</v>
      </c>
    </row>
    <row r="45" spans="1:33" x14ac:dyDescent="0.35">
      <c r="A45" s="14" t="s">
        <v>39</v>
      </c>
      <c r="B45" s="31">
        <v>1471</v>
      </c>
      <c r="C45" s="31">
        <v>1364.2</v>
      </c>
      <c r="D45" s="31">
        <v>1328.6000000000001</v>
      </c>
      <c r="E45" s="31">
        <v>1293</v>
      </c>
      <c r="F45" s="31">
        <v>1329</v>
      </c>
      <c r="G45" s="31">
        <v>1365</v>
      </c>
      <c r="H45" s="31">
        <v>1401</v>
      </c>
      <c r="I45" s="31">
        <v>1437</v>
      </c>
      <c r="J45" s="31">
        <v>1473</v>
      </c>
      <c r="K45" s="31">
        <v>1325.6</v>
      </c>
      <c r="L45" s="31">
        <v>1178.1999999999998</v>
      </c>
      <c r="M45" s="31">
        <v>1030.7999999999997</v>
      </c>
      <c r="N45" s="31">
        <v>883.39999999999975</v>
      </c>
      <c r="O45" s="31">
        <v>736</v>
      </c>
      <c r="P45" s="31">
        <v>736.0936115451243</v>
      </c>
      <c r="Q45" s="31">
        <v>736.18722309024861</v>
      </c>
      <c r="R45" s="31">
        <v>736.28083463537291</v>
      </c>
      <c r="S45" s="31">
        <v>736.37444618049722</v>
      </c>
      <c r="T45" s="31">
        <v>736.46805772562175</v>
      </c>
      <c r="U45" s="31">
        <v>760.37372613335856</v>
      </c>
      <c r="V45" s="31">
        <v>784.27939454109537</v>
      </c>
      <c r="W45" s="31">
        <v>808.18506294883218</v>
      </c>
      <c r="X45" s="31">
        <v>832.09073135656899</v>
      </c>
      <c r="Y45" s="31">
        <v>855.99639976430592</v>
      </c>
      <c r="Z45" s="31">
        <v>879.90197085409068</v>
      </c>
      <c r="AA45" s="31">
        <v>903.80754446303899</v>
      </c>
      <c r="AB45" s="31">
        <v>927.71311807198742</v>
      </c>
      <c r="AC45" s="31">
        <v>951.61869168093574</v>
      </c>
      <c r="AD45" s="31">
        <v>975.52426528988417</v>
      </c>
      <c r="AE45" s="31">
        <v>999.42983889883249</v>
      </c>
      <c r="AF45" s="31">
        <v>1023.3354125077809</v>
      </c>
      <c r="AG45" s="31">
        <v>1047.2409861167293</v>
      </c>
    </row>
    <row r="46" spans="1:33" x14ac:dyDescent="0.35">
      <c r="A46" s="14" t="s">
        <v>40</v>
      </c>
      <c r="B46" s="31">
        <v>519</v>
      </c>
      <c r="C46" s="31">
        <v>546.6</v>
      </c>
      <c r="D46" s="31">
        <v>555.80000000000007</v>
      </c>
      <c r="E46" s="31">
        <v>565</v>
      </c>
      <c r="F46" s="31">
        <v>574</v>
      </c>
      <c r="G46" s="31">
        <v>583</v>
      </c>
      <c r="H46" s="31">
        <v>592</v>
      </c>
      <c r="I46" s="31">
        <v>601</v>
      </c>
      <c r="J46" s="31">
        <v>610</v>
      </c>
      <c r="K46" s="31">
        <v>620.4</v>
      </c>
      <c r="L46" s="31">
        <v>630.79999999999995</v>
      </c>
      <c r="M46" s="31">
        <v>641.19999999999993</v>
      </c>
      <c r="N46" s="31">
        <v>651.59999999999991</v>
      </c>
      <c r="O46" s="31">
        <v>662</v>
      </c>
      <c r="P46" s="31">
        <v>664.61465010072232</v>
      </c>
      <c r="Q46" s="31">
        <v>667.22930020144463</v>
      </c>
      <c r="R46" s="31">
        <v>669.84395030216695</v>
      </c>
      <c r="S46" s="31">
        <v>672.45860040288926</v>
      </c>
      <c r="T46" s="31">
        <v>675.07325050361135</v>
      </c>
      <c r="U46" s="31">
        <v>683.78983417470999</v>
      </c>
      <c r="V46" s="31">
        <v>692.50641784580864</v>
      </c>
      <c r="W46" s="31">
        <v>701.22300151690729</v>
      </c>
      <c r="X46" s="31">
        <v>709.93958518800594</v>
      </c>
      <c r="Y46" s="31">
        <v>718.65616885910447</v>
      </c>
      <c r="Z46" s="31">
        <v>727.37272759209372</v>
      </c>
      <c r="AA46" s="31">
        <v>736.08928697062845</v>
      </c>
      <c r="AB46" s="31">
        <v>744.80584634916329</v>
      </c>
      <c r="AC46" s="31">
        <v>753.52240572769813</v>
      </c>
      <c r="AD46" s="31">
        <v>762.23896510623285</v>
      </c>
      <c r="AE46" s="31">
        <v>770.95552448476769</v>
      </c>
      <c r="AF46" s="31">
        <v>779.67208386330253</v>
      </c>
      <c r="AG46" s="31">
        <v>788.38864324183737</v>
      </c>
    </row>
    <row r="47" spans="1:33" x14ac:dyDescent="0.35">
      <c r="A47" s="14" t="s">
        <v>41</v>
      </c>
      <c r="B47" s="31">
        <v>1944</v>
      </c>
      <c r="C47" s="31">
        <v>1988.4</v>
      </c>
      <c r="D47" s="31">
        <v>2003.2</v>
      </c>
      <c r="E47" s="31">
        <v>2018</v>
      </c>
      <c r="F47" s="31">
        <v>2043.6</v>
      </c>
      <c r="G47" s="31">
        <v>2069.1999999999998</v>
      </c>
      <c r="H47" s="31">
        <v>2094.7999999999997</v>
      </c>
      <c r="I47" s="31">
        <v>2120.3999999999996</v>
      </c>
      <c r="J47" s="31">
        <v>2146</v>
      </c>
      <c r="K47" s="31">
        <v>2265.8000000000002</v>
      </c>
      <c r="L47" s="31">
        <v>2385.6000000000004</v>
      </c>
      <c r="M47" s="31">
        <v>2505.4000000000005</v>
      </c>
      <c r="N47" s="31">
        <v>2625.2000000000007</v>
      </c>
      <c r="O47" s="31">
        <v>2745</v>
      </c>
      <c r="P47" s="31">
        <v>2755.7938292466856</v>
      </c>
      <c r="Q47" s="31">
        <v>2766.5876584933712</v>
      </c>
      <c r="R47" s="31">
        <v>2777.3814877400569</v>
      </c>
      <c r="S47" s="31">
        <v>2788.1753169867425</v>
      </c>
      <c r="T47" s="31">
        <v>2798.9691462334281</v>
      </c>
      <c r="U47" s="31">
        <v>2852.948879848916</v>
      </c>
      <c r="V47" s="31">
        <v>2906.928613464404</v>
      </c>
      <c r="W47" s="31">
        <v>2960.9083470798919</v>
      </c>
      <c r="X47" s="31">
        <v>3014.8880806953798</v>
      </c>
      <c r="Y47" s="31">
        <v>3068.8678143108677</v>
      </c>
      <c r="Z47" s="31">
        <v>3122.8473714290544</v>
      </c>
      <c r="AA47" s="31">
        <v>3176.8269331160341</v>
      </c>
      <c r="AB47" s="31">
        <v>3230.8064948030137</v>
      </c>
      <c r="AC47" s="31">
        <v>3284.7860564899934</v>
      </c>
      <c r="AD47" s="31">
        <v>3338.765618176973</v>
      </c>
      <c r="AE47" s="31">
        <v>3392.7451798639522</v>
      </c>
      <c r="AF47" s="31">
        <v>3446.7247415509319</v>
      </c>
      <c r="AG47" s="31">
        <v>3500.7043032379115</v>
      </c>
    </row>
    <row r="48" spans="1:33" x14ac:dyDescent="0.35">
      <c r="A48" s="14" t="s">
        <v>42</v>
      </c>
      <c r="B48" s="31">
        <v>190</v>
      </c>
      <c r="C48" s="31">
        <v>197.2</v>
      </c>
      <c r="D48" s="31">
        <v>199.6</v>
      </c>
      <c r="E48" s="31">
        <v>202</v>
      </c>
      <c r="F48" s="31">
        <v>204.4</v>
      </c>
      <c r="G48" s="31">
        <v>206.8</v>
      </c>
      <c r="H48" s="31">
        <v>209.20000000000002</v>
      </c>
      <c r="I48" s="31">
        <v>211.60000000000002</v>
      </c>
      <c r="J48" s="31">
        <v>214</v>
      </c>
      <c r="K48" s="31">
        <v>221.2</v>
      </c>
      <c r="L48" s="31">
        <v>228.39999999999998</v>
      </c>
      <c r="M48" s="31">
        <v>235.59999999999997</v>
      </c>
      <c r="N48" s="31">
        <v>242.79999999999995</v>
      </c>
      <c r="O48" s="31">
        <v>250</v>
      </c>
      <c r="P48" s="31">
        <v>250.87322468478749</v>
      </c>
      <c r="Q48" s="31">
        <v>251.74644936957498</v>
      </c>
      <c r="R48" s="31">
        <v>252.61967405436246</v>
      </c>
      <c r="S48" s="31">
        <v>253.49289873914995</v>
      </c>
      <c r="T48" s="31">
        <v>254.36612342393744</v>
      </c>
      <c r="U48" s="31">
        <v>255.08191979465749</v>
      </c>
      <c r="V48" s="31">
        <v>255.79771616537755</v>
      </c>
      <c r="W48" s="31">
        <v>256.51351253609761</v>
      </c>
      <c r="X48" s="31">
        <v>257.22930890681766</v>
      </c>
      <c r="Y48" s="31">
        <v>257.94510527753778</v>
      </c>
      <c r="Z48" s="31">
        <v>258.66090229165474</v>
      </c>
      <c r="AA48" s="31">
        <v>259.37669928911674</v>
      </c>
      <c r="AB48" s="31">
        <v>260.09249628657881</v>
      </c>
      <c r="AC48" s="31">
        <v>260.80829328404081</v>
      </c>
      <c r="AD48" s="31">
        <v>261.52409028150288</v>
      </c>
      <c r="AE48" s="31">
        <v>262.23988727896489</v>
      </c>
      <c r="AF48" s="31">
        <v>262.95568427642695</v>
      </c>
      <c r="AG48" s="31">
        <v>263.67148127388901</v>
      </c>
    </row>
    <row r="49" spans="1:33" x14ac:dyDescent="0.35">
      <c r="A49" s="14" t="s">
        <v>43</v>
      </c>
      <c r="B49" s="31">
        <v>1005</v>
      </c>
      <c r="C49" s="31">
        <v>991.2</v>
      </c>
      <c r="D49" s="31">
        <v>986.6</v>
      </c>
      <c r="E49" s="31">
        <v>982</v>
      </c>
      <c r="F49" s="31">
        <v>1006</v>
      </c>
      <c r="G49" s="31">
        <v>1030</v>
      </c>
      <c r="H49" s="31">
        <v>1054</v>
      </c>
      <c r="I49" s="31">
        <v>1078</v>
      </c>
      <c r="J49" s="31">
        <v>1102</v>
      </c>
      <c r="K49" s="31">
        <v>1121.8</v>
      </c>
      <c r="L49" s="31">
        <v>1141.5999999999999</v>
      </c>
      <c r="M49" s="31">
        <v>1161.3999999999999</v>
      </c>
      <c r="N49" s="31">
        <v>1181.1999999999998</v>
      </c>
      <c r="O49" s="31">
        <v>1201</v>
      </c>
      <c r="P49" s="31">
        <v>1206.8402894920744</v>
      </c>
      <c r="Q49" s="31">
        <v>1212.6805789841487</v>
      </c>
      <c r="R49" s="31">
        <v>1218.5208684762231</v>
      </c>
      <c r="S49" s="31">
        <v>1224.3611579682974</v>
      </c>
      <c r="T49" s="31">
        <v>1230.2014474603723</v>
      </c>
      <c r="U49" s="31">
        <v>1302.4137987966283</v>
      </c>
      <c r="V49" s="31">
        <v>1374.6261501328843</v>
      </c>
      <c r="W49" s="31">
        <v>1446.8385014691403</v>
      </c>
      <c r="X49" s="31">
        <v>1519.0508528053963</v>
      </c>
      <c r="Y49" s="31">
        <v>1591.2632041416521</v>
      </c>
      <c r="Z49" s="31">
        <v>1663.4752842206544</v>
      </c>
      <c r="AA49" s="31">
        <v>1735.6873713213977</v>
      </c>
      <c r="AB49" s="31">
        <v>1807.8994584221409</v>
      </c>
      <c r="AC49" s="31">
        <v>1880.1115455228839</v>
      </c>
      <c r="AD49" s="31">
        <v>1952.323632623627</v>
      </c>
      <c r="AE49" s="31">
        <v>2024.5357197243702</v>
      </c>
      <c r="AF49" s="31">
        <v>2096.7478068251135</v>
      </c>
      <c r="AG49" s="31">
        <v>2168.9598939258567</v>
      </c>
    </row>
    <row r="50" spans="1:33" x14ac:dyDescent="0.35">
      <c r="A50" s="14" t="s">
        <v>44</v>
      </c>
      <c r="B50" s="31">
        <v>126</v>
      </c>
      <c r="C50" s="31">
        <v>133.19999999999999</v>
      </c>
      <c r="D50" s="31">
        <v>135.6</v>
      </c>
      <c r="E50" s="31">
        <v>138</v>
      </c>
      <c r="F50" s="31">
        <v>140.4</v>
      </c>
      <c r="G50" s="31">
        <v>142.80000000000001</v>
      </c>
      <c r="H50" s="31">
        <v>145.20000000000002</v>
      </c>
      <c r="I50" s="31">
        <v>147.60000000000002</v>
      </c>
      <c r="J50" s="31">
        <v>150</v>
      </c>
      <c r="K50" s="31">
        <v>141.6</v>
      </c>
      <c r="L50" s="31">
        <v>133.19999999999999</v>
      </c>
      <c r="M50" s="31">
        <v>124.79999999999998</v>
      </c>
      <c r="N50" s="31">
        <v>116.39999999999998</v>
      </c>
      <c r="O50" s="31">
        <v>108</v>
      </c>
      <c r="P50" s="31">
        <v>108.16137965034038</v>
      </c>
      <c r="Q50" s="31">
        <v>108.32275930068076</v>
      </c>
      <c r="R50" s="31">
        <v>108.48413895102114</v>
      </c>
      <c r="S50" s="31">
        <v>108.64551860136152</v>
      </c>
      <c r="T50" s="31">
        <v>108.80689825170187</v>
      </c>
      <c r="U50" s="31">
        <v>117.50221611948933</v>
      </c>
      <c r="V50" s="31">
        <v>126.1975339872768</v>
      </c>
      <c r="W50" s="31">
        <v>134.89285185506427</v>
      </c>
      <c r="X50" s="31">
        <v>143.58816972285175</v>
      </c>
      <c r="Y50" s="31">
        <v>152.28348759063923</v>
      </c>
      <c r="Z50" s="31">
        <v>160.97877058091083</v>
      </c>
      <c r="AA50" s="31">
        <v>169.67405447401862</v>
      </c>
      <c r="AB50" s="31">
        <v>178.36933836712643</v>
      </c>
      <c r="AC50" s="31">
        <v>187.06462226023422</v>
      </c>
      <c r="AD50" s="31">
        <v>195.75990615334203</v>
      </c>
      <c r="AE50" s="31">
        <v>204.45519004644984</v>
      </c>
      <c r="AF50" s="31">
        <v>213.15047393955763</v>
      </c>
      <c r="AG50" s="31">
        <v>221.84575783266541</v>
      </c>
    </row>
    <row r="51" spans="1:33" x14ac:dyDescent="0.35">
      <c r="A51" s="14" t="s">
        <v>45</v>
      </c>
      <c r="B51" s="31">
        <v>1650</v>
      </c>
      <c r="C51" s="31">
        <v>1603.2</v>
      </c>
      <c r="D51" s="31">
        <v>1587.6000000000001</v>
      </c>
      <c r="E51" s="31">
        <v>1572</v>
      </c>
      <c r="F51" s="31">
        <v>1596.6</v>
      </c>
      <c r="G51" s="31">
        <v>1621.1999999999998</v>
      </c>
      <c r="H51" s="31">
        <v>1645.7999999999997</v>
      </c>
      <c r="I51" s="31">
        <v>1670.3999999999996</v>
      </c>
      <c r="J51" s="31">
        <v>1695</v>
      </c>
      <c r="K51" s="31">
        <v>1669.2</v>
      </c>
      <c r="L51" s="31">
        <v>1643.4</v>
      </c>
      <c r="M51" s="31">
        <v>1617.6000000000001</v>
      </c>
      <c r="N51" s="31">
        <v>1591.8000000000002</v>
      </c>
      <c r="O51" s="31">
        <v>1566</v>
      </c>
      <c r="P51" s="31">
        <v>1571.6776573336015</v>
      </c>
      <c r="Q51" s="31">
        <v>1577.3553146672029</v>
      </c>
      <c r="R51" s="31">
        <v>1583.0329720008044</v>
      </c>
      <c r="S51" s="31">
        <v>1588.7106293344059</v>
      </c>
      <c r="T51" s="31">
        <v>1594.3882866680069</v>
      </c>
      <c r="U51" s="31">
        <v>1659.5424802260065</v>
      </c>
      <c r="V51" s="31">
        <v>1724.6966737840062</v>
      </c>
      <c r="W51" s="31">
        <v>1789.8508673420058</v>
      </c>
      <c r="X51" s="31">
        <v>1855.0050609000054</v>
      </c>
      <c r="Y51" s="31">
        <v>1920.1592544580051</v>
      </c>
      <c r="Z51" s="31">
        <v>1985.3132049402077</v>
      </c>
      <c r="AA51" s="31">
        <v>2050.4671617146482</v>
      </c>
      <c r="AB51" s="31">
        <v>2115.6211184890885</v>
      </c>
      <c r="AC51" s="31">
        <v>2180.7750752635288</v>
      </c>
      <c r="AD51" s="31">
        <v>2245.9290320379696</v>
      </c>
      <c r="AE51" s="31">
        <v>2311.0829888124099</v>
      </c>
      <c r="AF51" s="31">
        <v>2376.2369455868502</v>
      </c>
      <c r="AG51" s="31">
        <v>2441.390902361291</v>
      </c>
    </row>
    <row r="52" spans="1:33" x14ac:dyDescent="0.35">
      <c r="A52" s="14" t="s">
        <v>46</v>
      </c>
      <c r="B52" s="31">
        <v>5161</v>
      </c>
      <c r="C52" s="31">
        <v>5130.3999999999996</v>
      </c>
      <c r="D52" s="31">
        <v>5120.2</v>
      </c>
      <c r="E52" s="31">
        <v>5110</v>
      </c>
      <c r="F52" s="31">
        <v>5227.3999999999996</v>
      </c>
      <c r="G52" s="31">
        <v>5344.7999999999993</v>
      </c>
      <c r="H52" s="31">
        <v>5462.1999999999989</v>
      </c>
      <c r="I52" s="31">
        <v>5579.5999999999985</v>
      </c>
      <c r="J52" s="31">
        <v>5697</v>
      </c>
      <c r="K52" s="31">
        <v>5474.6</v>
      </c>
      <c r="L52" s="31">
        <v>5252.2000000000007</v>
      </c>
      <c r="M52" s="31">
        <v>5029.8000000000011</v>
      </c>
      <c r="N52" s="31">
        <v>4807.4000000000015</v>
      </c>
      <c r="O52" s="31">
        <v>4585</v>
      </c>
      <c r="P52" s="31">
        <v>4597.1090334427226</v>
      </c>
      <c r="Q52" s="31">
        <v>4609.2180668854453</v>
      </c>
      <c r="R52" s="31">
        <v>4621.3271003281679</v>
      </c>
      <c r="S52" s="31">
        <v>4633.4361337708906</v>
      </c>
      <c r="T52" s="31">
        <v>4645.5451672136141</v>
      </c>
      <c r="U52" s="31">
        <v>4877.3575521970242</v>
      </c>
      <c r="V52" s="31">
        <v>5109.1699371804343</v>
      </c>
      <c r="W52" s="31">
        <v>5340.9823221638444</v>
      </c>
      <c r="X52" s="31">
        <v>5572.7947071472545</v>
      </c>
      <c r="Y52" s="31">
        <v>5804.6070921306627</v>
      </c>
      <c r="Z52" s="31">
        <v>6036.4185792042263</v>
      </c>
      <c r="AA52" s="31">
        <v>6268.2300895210037</v>
      </c>
      <c r="AB52" s="31">
        <v>6500.0415998377803</v>
      </c>
      <c r="AC52" s="31">
        <v>6731.8531101545577</v>
      </c>
      <c r="AD52" s="31">
        <v>6963.6646204713343</v>
      </c>
      <c r="AE52" s="31">
        <v>7195.4761307881108</v>
      </c>
      <c r="AF52" s="31">
        <v>7427.2876411048874</v>
      </c>
      <c r="AG52" s="31">
        <v>7659.0991514216648</v>
      </c>
    </row>
    <row r="53" spans="1:33" x14ac:dyDescent="0.35">
      <c r="A53" s="14" t="s">
        <v>47</v>
      </c>
      <c r="B53" s="31">
        <v>526</v>
      </c>
      <c r="C53" s="31">
        <v>508.6</v>
      </c>
      <c r="D53" s="31">
        <v>502.8</v>
      </c>
      <c r="E53" s="31">
        <v>497</v>
      </c>
      <c r="F53" s="31">
        <v>507.4</v>
      </c>
      <c r="G53" s="31">
        <v>517.79999999999995</v>
      </c>
      <c r="H53" s="31">
        <v>528.19999999999993</v>
      </c>
      <c r="I53" s="31">
        <v>538.59999999999991</v>
      </c>
      <c r="J53" s="31">
        <v>549</v>
      </c>
      <c r="K53" s="31">
        <v>528</v>
      </c>
      <c r="L53" s="31">
        <v>507</v>
      </c>
      <c r="M53" s="31">
        <v>486</v>
      </c>
      <c r="N53" s="31">
        <v>465</v>
      </c>
      <c r="O53" s="31">
        <v>444</v>
      </c>
      <c r="P53" s="31">
        <v>445.23121886250522</v>
      </c>
      <c r="Q53" s="31">
        <v>446.46243772501043</v>
      </c>
      <c r="R53" s="31">
        <v>447.69365658751565</v>
      </c>
      <c r="S53" s="31">
        <v>448.92487545002086</v>
      </c>
      <c r="T53" s="31">
        <v>450.15609431252619</v>
      </c>
      <c r="U53" s="31">
        <v>482.95275186318702</v>
      </c>
      <c r="V53" s="31">
        <v>515.74940941384784</v>
      </c>
      <c r="W53" s="31">
        <v>548.54606696450867</v>
      </c>
      <c r="X53" s="31">
        <v>581.34272451516949</v>
      </c>
      <c r="Y53" s="31">
        <v>614.13938206583043</v>
      </c>
      <c r="Z53" s="31">
        <v>646.9359106110943</v>
      </c>
      <c r="AA53" s="31">
        <v>679.73244249578022</v>
      </c>
      <c r="AB53" s="31">
        <v>712.52897438046602</v>
      </c>
      <c r="AC53" s="31">
        <v>745.32550626515183</v>
      </c>
      <c r="AD53" s="31">
        <v>778.12203814983764</v>
      </c>
      <c r="AE53" s="31">
        <v>810.91857003452355</v>
      </c>
      <c r="AF53" s="31">
        <v>843.71510191920936</v>
      </c>
      <c r="AG53" s="31">
        <v>876.51163380389517</v>
      </c>
    </row>
    <row r="54" spans="1:33" x14ac:dyDescent="0.35">
      <c r="A54" s="14" t="s">
        <v>48</v>
      </c>
      <c r="B54" s="31">
        <v>93</v>
      </c>
      <c r="C54" s="31">
        <v>99</v>
      </c>
      <c r="D54" s="31">
        <v>101</v>
      </c>
      <c r="E54" s="31">
        <v>103</v>
      </c>
      <c r="F54" s="31">
        <v>106.4</v>
      </c>
      <c r="G54" s="31">
        <v>109.80000000000001</v>
      </c>
      <c r="H54" s="31">
        <v>113.20000000000002</v>
      </c>
      <c r="I54" s="31">
        <v>116.60000000000002</v>
      </c>
      <c r="J54" s="31">
        <v>120</v>
      </c>
      <c r="K54" s="31">
        <v>115</v>
      </c>
      <c r="L54" s="31">
        <v>110</v>
      </c>
      <c r="M54" s="31">
        <v>105</v>
      </c>
      <c r="N54" s="31">
        <v>100</v>
      </c>
      <c r="O54" s="31">
        <v>95</v>
      </c>
      <c r="P54" s="31">
        <v>95.254989983848347</v>
      </c>
      <c r="Q54" s="31">
        <v>95.509979967696694</v>
      </c>
      <c r="R54" s="31">
        <v>95.764969951545041</v>
      </c>
      <c r="S54" s="31">
        <v>96.019959935393388</v>
      </c>
      <c r="T54" s="31">
        <v>96.274949919241706</v>
      </c>
      <c r="U54" s="31">
        <v>97.227902642174897</v>
      </c>
      <c r="V54" s="31">
        <v>98.180855365108087</v>
      </c>
      <c r="W54" s="31">
        <v>99.133808088041278</v>
      </c>
      <c r="X54" s="31">
        <v>100.08676081097447</v>
      </c>
      <c r="Y54" s="31">
        <v>101.03971353390766</v>
      </c>
      <c r="Z54" s="31">
        <v>101.99266340432355</v>
      </c>
      <c r="AA54" s="31">
        <v>102.94561334857944</v>
      </c>
      <c r="AB54" s="31">
        <v>103.89856329283535</v>
      </c>
      <c r="AC54" s="31">
        <v>104.85151323709124</v>
      </c>
      <c r="AD54" s="31">
        <v>105.80446318134713</v>
      </c>
      <c r="AE54" s="31">
        <v>106.75741312560302</v>
      </c>
      <c r="AF54" s="31">
        <v>107.71036306985893</v>
      </c>
      <c r="AG54" s="31">
        <v>108.66331301411482</v>
      </c>
    </row>
    <row r="55" spans="1:33" x14ac:dyDescent="0.35">
      <c r="A55" s="14" t="s">
        <v>49</v>
      </c>
      <c r="B55" s="31">
        <v>1404</v>
      </c>
      <c r="C55" s="31">
        <v>1444.2</v>
      </c>
      <c r="D55" s="31">
        <v>1457.6000000000001</v>
      </c>
      <c r="E55" s="31">
        <v>1471</v>
      </c>
      <c r="F55" s="31">
        <v>1507.6</v>
      </c>
      <c r="G55" s="31">
        <v>1544.1999999999998</v>
      </c>
      <c r="H55" s="31">
        <v>1580.7999999999997</v>
      </c>
      <c r="I55" s="31">
        <v>1617.3999999999996</v>
      </c>
      <c r="J55" s="31">
        <v>1654</v>
      </c>
      <c r="K55" s="31">
        <v>1628.4</v>
      </c>
      <c r="L55" s="31">
        <v>1602.8000000000002</v>
      </c>
      <c r="M55" s="31">
        <v>1577.2000000000003</v>
      </c>
      <c r="N55" s="31">
        <v>1551.6000000000004</v>
      </c>
      <c r="O55" s="31">
        <v>1526</v>
      </c>
      <c r="P55" s="31">
        <v>1531.8367976230898</v>
      </c>
      <c r="Q55" s="31">
        <v>1537.6735952461795</v>
      </c>
      <c r="R55" s="31">
        <v>1543.5103928692693</v>
      </c>
      <c r="S55" s="31">
        <v>1549.347190492359</v>
      </c>
      <c r="T55" s="31">
        <v>1555.183988115449</v>
      </c>
      <c r="U55" s="31">
        <v>1592.9258637443775</v>
      </c>
      <c r="V55" s="31">
        <v>1630.6677393733059</v>
      </c>
      <c r="W55" s="31">
        <v>1668.4096150022344</v>
      </c>
      <c r="X55" s="31">
        <v>1706.1514906311629</v>
      </c>
      <c r="Y55" s="31">
        <v>1743.8933662600909</v>
      </c>
      <c r="Z55" s="31">
        <v>1781.6351114955435</v>
      </c>
      <c r="AA55" s="31">
        <v>1819.3768601063498</v>
      </c>
      <c r="AB55" s="31">
        <v>1857.1186087171559</v>
      </c>
      <c r="AC55" s="31">
        <v>1894.8603573279622</v>
      </c>
      <c r="AD55" s="31">
        <v>1932.6021059387683</v>
      </c>
      <c r="AE55" s="31">
        <v>1970.3438545495746</v>
      </c>
      <c r="AF55" s="31">
        <v>2008.0856031603807</v>
      </c>
      <c r="AG55" s="31">
        <v>2045.8273517711868</v>
      </c>
    </row>
    <row r="56" spans="1:33" x14ac:dyDescent="0.35">
      <c r="A56" s="14" t="s">
        <v>50</v>
      </c>
      <c r="B56" s="31">
        <v>1012</v>
      </c>
      <c r="C56" s="31">
        <v>1148.8</v>
      </c>
      <c r="D56" s="31">
        <v>1194.3999999999999</v>
      </c>
      <c r="E56" s="31">
        <v>1240</v>
      </c>
      <c r="F56" s="31">
        <v>1266.2</v>
      </c>
      <c r="G56" s="31">
        <v>1292.4000000000001</v>
      </c>
      <c r="H56" s="31">
        <v>1318.6000000000001</v>
      </c>
      <c r="I56" s="31">
        <v>1344.8000000000002</v>
      </c>
      <c r="J56" s="31">
        <v>1371</v>
      </c>
      <c r="K56" s="31">
        <v>1370.2</v>
      </c>
      <c r="L56" s="31">
        <v>1369.4</v>
      </c>
      <c r="M56" s="31">
        <v>1368.6000000000001</v>
      </c>
      <c r="N56" s="31">
        <v>1367.8000000000002</v>
      </c>
      <c r="O56" s="31">
        <v>1367</v>
      </c>
      <c r="P56" s="31">
        <v>1373.031393162144</v>
      </c>
      <c r="Q56" s="31">
        <v>1379.062786324288</v>
      </c>
      <c r="R56" s="31">
        <v>1385.094179486432</v>
      </c>
      <c r="S56" s="31">
        <v>1391.1255726485761</v>
      </c>
      <c r="T56" s="31">
        <v>1397.1569658107205</v>
      </c>
      <c r="U56" s="31">
        <v>1428.2747478686008</v>
      </c>
      <c r="V56" s="31">
        <v>1459.3925299264811</v>
      </c>
      <c r="W56" s="31">
        <v>1490.5103119843614</v>
      </c>
      <c r="X56" s="31">
        <v>1521.6280940422416</v>
      </c>
      <c r="Y56" s="31">
        <v>1552.7458761001224</v>
      </c>
      <c r="Z56" s="31">
        <v>1583.8635556319589</v>
      </c>
      <c r="AA56" s="31">
        <v>1614.9812378177753</v>
      </c>
      <c r="AB56" s="31">
        <v>1646.0989200035915</v>
      </c>
      <c r="AC56" s="31">
        <v>1677.2166021894079</v>
      </c>
      <c r="AD56" s="31">
        <v>1708.3342843752243</v>
      </c>
      <c r="AE56" s="31">
        <v>1739.4519665610408</v>
      </c>
      <c r="AF56" s="31">
        <v>1770.5696487468572</v>
      </c>
      <c r="AG56" s="31">
        <v>1801.6873309326734</v>
      </c>
    </row>
    <row r="57" spans="1:33" x14ac:dyDescent="0.35">
      <c r="A57" s="14" t="s">
        <v>51</v>
      </c>
      <c r="B57" s="31">
        <v>236</v>
      </c>
      <c r="C57" s="31">
        <v>246.8</v>
      </c>
      <c r="D57" s="31">
        <v>250.4</v>
      </c>
      <c r="E57" s="31">
        <v>254</v>
      </c>
      <c r="F57" s="31">
        <v>260.8</v>
      </c>
      <c r="G57" s="31">
        <v>267.60000000000002</v>
      </c>
      <c r="H57" s="31">
        <v>274.40000000000003</v>
      </c>
      <c r="I57" s="31">
        <v>281.20000000000005</v>
      </c>
      <c r="J57" s="31">
        <v>288</v>
      </c>
      <c r="K57" s="31">
        <v>303.2</v>
      </c>
      <c r="L57" s="31">
        <v>318.39999999999998</v>
      </c>
      <c r="M57" s="31">
        <v>333.59999999999997</v>
      </c>
      <c r="N57" s="31">
        <v>348.79999999999995</v>
      </c>
      <c r="O57" s="31">
        <v>364</v>
      </c>
      <c r="P57" s="31">
        <v>365.64198197956711</v>
      </c>
      <c r="Q57" s="31">
        <v>367.28396395913421</v>
      </c>
      <c r="R57" s="31">
        <v>368.92594593870132</v>
      </c>
      <c r="S57" s="31">
        <v>370.56792791826842</v>
      </c>
      <c r="T57" s="31">
        <v>372.20990989783542</v>
      </c>
      <c r="U57" s="31">
        <v>381.69805279900316</v>
      </c>
      <c r="V57" s="31">
        <v>391.18619570017091</v>
      </c>
      <c r="W57" s="31">
        <v>400.67433860133866</v>
      </c>
      <c r="X57" s="31">
        <v>410.16248150250641</v>
      </c>
      <c r="Y57" s="31">
        <v>419.65062440367416</v>
      </c>
      <c r="Z57" s="31">
        <v>429.13873523821627</v>
      </c>
      <c r="AA57" s="31">
        <v>438.62684690283214</v>
      </c>
      <c r="AB57" s="31">
        <v>448.11495856744801</v>
      </c>
      <c r="AC57" s="31">
        <v>457.60307023206389</v>
      </c>
      <c r="AD57" s="31">
        <v>467.09118189667976</v>
      </c>
      <c r="AE57" s="31">
        <v>476.57929356129563</v>
      </c>
      <c r="AF57" s="31">
        <v>486.06740522591144</v>
      </c>
      <c r="AG57" s="31">
        <v>495.55551689052731</v>
      </c>
    </row>
    <row r="58" spans="1:33" x14ac:dyDescent="0.35">
      <c r="A58" s="14" t="s">
        <v>52</v>
      </c>
      <c r="B58" s="31">
        <v>983</v>
      </c>
      <c r="C58" s="31">
        <v>1025</v>
      </c>
      <c r="D58" s="31">
        <v>1039</v>
      </c>
      <c r="E58" s="31">
        <v>1053</v>
      </c>
      <c r="F58" s="31">
        <v>1065</v>
      </c>
      <c r="G58" s="31">
        <v>1077</v>
      </c>
      <c r="H58" s="31">
        <v>1089</v>
      </c>
      <c r="I58" s="31">
        <v>1101</v>
      </c>
      <c r="J58" s="31">
        <v>1113</v>
      </c>
      <c r="K58" s="31">
        <v>1100.5999999999999</v>
      </c>
      <c r="L58" s="31">
        <v>1088.1999999999998</v>
      </c>
      <c r="M58" s="31">
        <v>1075.7999999999997</v>
      </c>
      <c r="N58" s="31">
        <v>1063.3999999999996</v>
      </c>
      <c r="O58" s="31">
        <v>1051</v>
      </c>
      <c r="P58" s="31">
        <v>1053.4631566862104</v>
      </c>
      <c r="Q58" s="31">
        <v>1055.9263133724207</v>
      </c>
      <c r="R58" s="31">
        <v>1058.3894700586311</v>
      </c>
      <c r="S58" s="31">
        <v>1060.8526267448415</v>
      </c>
      <c r="T58" s="31">
        <v>1063.3157834310516</v>
      </c>
      <c r="U58" s="31">
        <v>1097.3938198264598</v>
      </c>
      <c r="V58" s="31">
        <v>1131.4718562218679</v>
      </c>
      <c r="W58" s="31">
        <v>1165.5498926172761</v>
      </c>
      <c r="X58" s="31">
        <v>1199.6279290126843</v>
      </c>
      <c r="Y58" s="31">
        <v>1233.7059654080927</v>
      </c>
      <c r="Z58" s="31">
        <v>1267.7838725960423</v>
      </c>
      <c r="AA58" s="31">
        <v>1301.8617831286444</v>
      </c>
      <c r="AB58" s="31">
        <v>1335.9396936612466</v>
      </c>
      <c r="AC58" s="31">
        <v>1370.0176041938489</v>
      </c>
      <c r="AD58" s="31">
        <v>1404.0955147264513</v>
      </c>
      <c r="AE58" s="31">
        <v>1438.1734252590534</v>
      </c>
      <c r="AF58" s="31">
        <v>1472.2513357916555</v>
      </c>
      <c r="AG58" s="31">
        <v>1506.3292463242578</v>
      </c>
    </row>
    <row r="59" spans="1:33" x14ac:dyDescent="0.35">
      <c r="A59" s="14" t="s">
        <v>53</v>
      </c>
      <c r="B59" s="31">
        <v>111</v>
      </c>
      <c r="C59" s="31">
        <v>144</v>
      </c>
      <c r="D59" s="31">
        <v>155</v>
      </c>
      <c r="E59" s="31">
        <v>166</v>
      </c>
      <c r="F59" s="31">
        <v>174</v>
      </c>
      <c r="G59" s="31">
        <v>182</v>
      </c>
      <c r="H59" s="31">
        <v>190</v>
      </c>
      <c r="I59" s="31">
        <v>198</v>
      </c>
      <c r="J59" s="31">
        <v>206</v>
      </c>
      <c r="K59" s="31">
        <v>186.6</v>
      </c>
      <c r="L59" s="31">
        <v>167.2</v>
      </c>
      <c r="M59" s="31">
        <v>147.79999999999998</v>
      </c>
      <c r="N59" s="31">
        <v>128.39999999999998</v>
      </c>
      <c r="O59" s="31">
        <v>109</v>
      </c>
      <c r="P59" s="31">
        <v>109.27637735606895</v>
      </c>
      <c r="Q59" s="31">
        <v>109.5527547121379</v>
      </c>
      <c r="R59" s="31">
        <v>109.82913206820685</v>
      </c>
      <c r="S59" s="31">
        <v>110.10550942427579</v>
      </c>
      <c r="T59" s="31">
        <v>110.38188678034477</v>
      </c>
      <c r="U59" s="31">
        <v>113.86584388344488</v>
      </c>
      <c r="V59" s="31">
        <v>117.34980098654499</v>
      </c>
      <c r="W59" s="31">
        <v>120.8337580896451</v>
      </c>
      <c r="X59" s="31">
        <v>124.31771519274521</v>
      </c>
      <c r="Y59" s="31">
        <v>127.80167229584532</v>
      </c>
      <c r="Z59" s="31">
        <v>131.28561628982621</v>
      </c>
      <c r="AA59" s="31">
        <v>134.76956062314855</v>
      </c>
      <c r="AB59" s="31">
        <v>138.25350495647089</v>
      </c>
      <c r="AC59" s="31">
        <v>141.73744928979323</v>
      </c>
      <c r="AD59" s="31">
        <v>145.22139362311557</v>
      </c>
      <c r="AE59" s="31">
        <v>148.70533795643792</v>
      </c>
      <c r="AF59" s="31">
        <v>152.18928228976026</v>
      </c>
      <c r="AG59" s="31">
        <v>155.6732266230826</v>
      </c>
    </row>
    <row r="60" spans="1:33" x14ac:dyDescent="0.35">
      <c r="A60" s="14" t="s">
        <v>55</v>
      </c>
      <c r="B60" s="31" t="s">
        <v>229</v>
      </c>
      <c r="C60" s="31" t="s">
        <v>229</v>
      </c>
      <c r="D60" s="31" t="s">
        <v>229</v>
      </c>
      <c r="E60" s="31" t="s">
        <v>229</v>
      </c>
      <c r="F60" s="31" t="s">
        <v>229</v>
      </c>
      <c r="G60" s="31" t="s">
        <v>229</v>
      </c>
      <c r="H60" s="31" t="s">
        <v>229</v>
      </c>
      <c r="I60" s="31" t="s">
        <v>229</v>
      </c>
      <c r="J60" s="31" t="s">
        <v>229</v>
      </c>
      <c r="K60" s="31" t="s">
        <v>229</v>
      </c>
      <c r="L60" s="31" t="s">
        <v>229</v>
      </c>
      <c r="M60" s="31" t="s">
        <v>229</v>
      </c>
      <c r="N60" s="31" t="s">
        <v>229</v>
      </c>
      <c r="O60" s="31" t="s">
        <v>229</v>
      </c>
      <c r="P60" s="31" t="s">
        <v>229</v>
      </c>
      <c r="Q60" s="31" t="s">
        <v>229</v>
      </c>
      <c r="R60" s="31" t="s">
        <v>229</v>
      </c>
      <c r="S60" s="31" t="s">
        <v>229</v>
      </c>
      <c r="T60" s="31" t="s">
        <v>229</v>
      </c>
      <c r="U60" s="31" t="s">
        <v>229</v>
      </c>
      <c r="V60" s="31" t="s">
        <v>229</v>
      </c>
      <c r="W60" s="31" t="s">
        <v>229</v>
      </c>
      <c r="X60" s="31" t="s">
        <v>229</v>
      </c>
      <c r="Y60" s="31" t="s">
        <v>229</v>
      </c>
      <c r="Z60" s="31" t="s">
        <v>229</v>
      </c>
      <c r="AA60" s="31" t="s">
        <v>229</v>
      </c>
      <c r="AB60" s="31" t="s">
        <v>229</v>
      </c>
      <c r="AC60" s="31" t="s">
        <v>229</v>
      </c>
      <c r="AD60" s="31" t="s">
        <v>229</v>
      </c>
      <c r="AE60" s="31" t="s">
        <v>229</v>
      </c>
      <c r="AF60" s="31" t="s">
        <v>229</v>
      </c>
      <c r="AG60" s="31" t="s">
        <v>229</v>
      </c>
    </row>
    <row r="61" spans="1:33" x14ac:dyDescent="0.35">
      <c r="A61" s="58" t="s">
        <v>234</v>
      </c>
    </row>
    <row r="62" spans="1:33" s="81" customFormat="1" ht="4.5" customHeight="1" x14ac:dyDescent="0.35"/>
    <row r="63" spans="1:33" x14ac:dyDescent="0.35">
      <c r="A63" s="66" t="s">
        <v>230</v>
      </c>
      <c r="C63" s="18"/>
      <c r="D63" s="18"/>
      <c r="E63" s="18"/>
      <c r="F63" s="18"/>
      <c r="G63" s="18"/>
      <c r="H63" s="18"/>
      <c r="I63" s="18"/>
      <c r="J63" s="18"/>
      <c r="K63" s="18"/>
      <c r="L63" s="18"/>
      <c r="M63" s="18"/>
    </row>
    <row r="64" spans="1:33" s="14" customFormat="1" x14ac:dyDescent="0.35">
      <c r="A64" s="14" t="s">
        <v>228</v>
      </c>
      <c r="B64" s="14">
        <v>1987</v>
      </c>
      <c r="C64" s="14">
        <v>1990</v>
      </c>
      <c r="D64" s="14">
        <v>1991</v>
      </c>
      <c r="E64" s="14">
        <v>1992</v>
      </c>
      <c r="F64" s="14">
        <v>1993</v>
      </c>
      <c r="G64" s="14">
        <v>1994</v>
      </c>
      <c r="H64" s="14">
        <v>1995</v>
      </c>
      <c r="I64" s="14">
        <v>1996</v>
      </c>
      <c r="J64" s="14">
        <v>1997</v>
      </c>
      <c r="K64" s="14">
        <v>1998</v>
      </c>
      <c r="L64" s="14">
        <v>1999</v>
      </c>
      <c r="M64" s="14">
        <v>2000</v>
      </c>
      <c r="N64" s="14">
        <v>2001</v>
      </c>
      <c r="O64" s="14">
        <v>2002</v>
      </c>
      <c r="P64" s="14">
        <v>2003</v>
      </c>
      <c r="Q64" s="14">
        <v>2004</v>
      </c>
      <c r="R64" s="14">
        <v>2005</v>
      </c>
      <c r="S64" s="14">
        <v>2006</v>
      </c>
      <c r="T64" s="14">
        <v>2007</v>
      </c>
      <c r="U64" s="14">
        <v>2008</v>
      </c>
      <c r="V64" s="14">
        <v>2009</v>
      </c>
      <c r="W64" s="14">
        <v>2010</v>
      </c>
      <c r="X64" s="14">
        <v>2011</v>
      </c>
      <c r="Y64" s="14">
        <v>2012</v>
      </c>
      <c r="Z64" s="14">
        <v>2013</v>
      </c>
      <c r="AA64" s="14">
        <v>2014</v>
      </c>
      <c r="AB64" s="14">
        <v>2015</v>
      </c>
      <c r="AC64" s="14">
        <v>2016</v>
      </c>
      <c r="AD64" s="14">
        <v>2017</v>
      </c>
      <c r="AE64" s="14">
        <v>2018</v>
      </c>
      <c r="AF64" s="14">
        <v>2019</v>
      </c>
      <c r="AG64" s="14">
        <v>2020</v>
      </c>
    </row>
    <row r="65" spans="1:33" x14ac:dyDescent="0.35">
      <c r="A65" s="14" t="s">
        <v>3</v>
      </c>
      <c r="B65" s="65">
        <v>3.2378800183609335E-2</v>
      </c>
      <c r="C65" s="65">
        <v>3.1050225161543935E-2</v>
      </c>
      <c r="D65" s="65">
        <v>3.0621112487255461E-2</v>
      </c>
      <c r="E65" s="65">
        <v>3.0198608046172127E-2</v>
      </c>
      <c r="F65" s="65">
        <v>3.0268016043775069E-2</v>
      </c>
      <c r="G65" s="65">
        <v>3.0334435773646699E-2</v>
      </c>
      <c r="H65" s="65">
        <v>3.0398056152759936E-2</v>
      </c>
      <c r="I65" s="65">
        <v>3.0459050502407704E-2</v>
      </c>
      <c r="J65" s="65">
        <v>3.0517578125E-2</v>
      </c>
      <c r="K65" s="65">
        <v>2.8405982693455338E-2</v>
      </c>
      <c r="L65" s="65">
        <v>2.6214785164167004E-2</v>
      </c>
      <c r="M65" s="65">
        <v>2.3939397851683534E-2</v>
      </c>
      <c r="N65" s="65">
        <v>2.1574873631002522E-2</v>
      </c>
      <c r="O65" s="65">
        <v>1.9115870032223415E-2</v>
      </c>
      <c r="P65" s="65">
        <v>1.9056585227023498E-2</v>
      </c>
      <c r="Q65" s="65">
        <v>1.899768694568214E-2</v>
      </c>
      <c r="R65" s="65">
        <v>1.8939171420406447E-2</v>
      </c>
      <c r="S65" s="65">
        <v>1.8881034932215598E-2</v>
      </c>
      <c r="T65" s="65">
        <v>1.8823273810153009E-2</v>
      </c>
      <c r="U65" s="65">
        <v>1.9311014926157125E-2</v>
      </c>
      <c r="V65" s="65">
        <v>1.9770524411075113E-2</v>
      </c>
      <c r="W65" s="65">
        <v>2.0204184492620736E-2</v>
      </c>
      <c r="X65" s="65">
        <v>2.0614116709646364E-2</v>
      </c>
      <c r="Y65" s="65">
        <v>2.1002216621775819E-2</v>
      </c>
      <c r="Z65" s="65">
        <v>2.1370181425255406E-2</v>
      </c>
      <c r="AA65" s="65">
        <v>2.1719540082546673E-2</v>
      </c>
      <c r="AB65" s="65">
        <v>2.2051668984803131E-2</v>
      </c>
      <c r="AC65" s="65">
        <v>2.2367812069479787E-2</v>
      </c>
      <c r="AD65" s="65">
        <v>2.2669096343234513E-2</v>
      </c>
      <c r="AE65" s="65">
        <v>2.2956545305910819E-2</v>
      </c>
      <c r="AF65" s="65">
        <v>2.3231090566696266E-2</v>
      </c>
      <c r="AG65" s="65">
        <v>2.3493581930260184E-2</v>
      </c>
    </row>
    <row r="66" spans="1:33" x14ac:dyDescent="0.35">
      <c r="A66" s="14" t="s">
        <v>5</v>
      </c>
      <c r="B66" s="65">
        <v>9.4452879488718614E-3</v>
      </c>
      <c r="C66" s="65">
        <v>8.1685711724261614E-3</v>
      </c>
      <c r="D66" s="65">
        <v>7.7562080456545406E-3</v>
      </c>
      <c r="E66" s="65">
        <v>7.3501952130368359E-3</v>
      </c>
      <c r="F66" s="65">
        <v>7.6334103647036945E-3</v>
      </c>
      <c r="G66" s="65">
        <v>7.9044320699670576E-3</v>
      </c>
      <c r="H66" s="65">
        <v>8.1640311931507371E-3</v>
      </c>
      <c r="I66" s="65">
        <v>8.4129149613460675E-3</v>
      </c>
      <c r="J66" s="65">
        <v>8.6517333984375E-3</v>
      </c>
      <c r="K66" s="65">
        <v>7.5685050726079168E-3</v>
      </c>
      <c r="L66" s="65">
        <v>6.4444416295095256E-3</v>
      </c>
      <c r="M66" s="65">
        <v>5.2771896302416851E-3</v>
      </c>
      <c r="N66" s="65">
        <v>4.0642112468407751E-3</v>
      </c>
      <c r="O66" s="65">
        <v>2.802765843179377E-3</v>
      </c>
      <c r="P66" s="65">
        <v>2.7949148140681435E-3</v>
      </c>
      <c r="Q66" s="65">
        <v>2.7871149719356902E-3</v>
      </c>
      <c r="R66" s="65">
        <v>2.779365817816867E-3</v>
      </c>
      <c r="S66" s="65">
        <v>2.7716668592106595E-3</v>
      </c>
      <c r="T66" s="65">
        <v>2.7640176099758577E-3</v>
      </c>
      <c r="U66" s="65">
        <v>2.6785448845900767E-3</v>
      </c>
      <c r="V66" s="65">
        <v>2.5980195265101025E-3</v>
      </c>
      <c r="W66" s="65">
        <v>2.5220240694028666E-3</v>
      </c>
      <c r="X66" s="65">
        <v>2.4501867305710104E-3</v>
      </c>
      <c r="Y66" s="65">
        <v>2.382175328367619E-3</v>
      </c>
      <c r="Z66" s="65">
        <v>2.3176923816105813E-3</v>
      </c>
      <c r="AA66" s="65">
        <v>2.2564700176326844E-3</v>
      </c>
      <c r="AB66" s="65">
        <v>2.1982670330575145E-3</v>
      </c>
      <c r="AC66" s="65">
        <v>2.1428654376047574E-3</v>
      </c>
      <c r="AD66" s="65">
        <v>2.0900677321989631E-3</v>
      </c>
      <c r="AE66" s="65">
        <v>2.0396945565218944E-3</v>
      </c>
      <c r="AF66" s="65">
        <v>1.9915826533718878E-3</v>
      </c>
      <c r="AG66" s="65">
        <v>1.9455831011473486E-3</v>
      </c>
    </row>
    <row r="67" spans="1:33" x14ac:dyDescent="0.35">
      <c r="A67" s="14" t="s">
        <v>6</v>
      </c>
      <c r="B67" s="65">
        <v>2.1079764132622435E-2</v>
      </c>
      <c r="C67" s="65">
        <v>2.2416159219899739E-2</v>
      </c>
      <c r="D67" s="65">
        <v>2.2847797674848267E-2</v>
      </c>
      <c r="E67" s="65">
        <v>2.3272789000169752E-2</v>
      </c>
      <c r="F67" s="65">
        <v>2.4005896884213881E-2</v>
      </c>
      <c r="G67" s="65">
        <v>2.4707441796999373E-2</v>
      </c>
      <c r="H67" s="65">
        <v>2.5379419135700382E-2</v>
      </c>
      <c r="I67" s="65">
        <v>2.6023659571287078E-2</v>
      </c>
      <c r="J67" s="65">
        <v>2.6641845703125E-2</v>
      </c>
      <c r="K67" s="65">
        <v>2.5064650885219811E-2</v>
      </c>
      <c r="L67" s="65">
        <v>2.3427999594649373E-2</v>
      </c>
      <c r="M67" s="65">
        <v>2.1728465193141911E-2</v>
      </c>
      <c r="N67" s="65">
        <v>1.9962352569502944E-2</v>
      </c>
      <c r="O67" s="65">
        <v>1.8125671321160042E-2</v>
      </c>
      <c r="P67" s="65">
        <v>1.8128790586378587E-2</v>
      </c>
      <c r="Q67" s="65">
        <v>1.8131889514675648E-2</v>
      </c>
      <c r="R67" s="65">
        <v>1.8134968304293359E-2</v>
      </c>
      <c r="S67" s="65">
        <v>1.8138027150905574E-2</v>
      </c>
      <c r="T67" s="65">
        <v>1.8141066247659397E-2</v>
      </c>
      <c r="U67" s="65">
        <v>1.8773512369053915E-2</v>
      </c>
      <c r="V67" s="65">
        <v>1.9369350984959992E-2</v>
      </c>
      <c r="W67" s="65">
        <v>1.9931671092036727E-2</v>
      </c>
      <c r="X67" s="65">
        <v>2.046322365585693E-2</v>
      </c>
      <c r="Y67" s="65">
        <v>2.0966466618334078E-2</v>
      </c>
      <c r="Z67" s="65">
        <v>2.1443600974837905E-2</v>
      </c>
      <c r="AA67" s="65">
        <v>2.1896609018190055E-2</v>
      </c>
      <c r="AB67" s="65">
        <v>2.232727550093435E-2</v>
      </c>
      <c r="AC67" s="65">
        <v>2.2737213417799204E-2</v>
      </c>
      <c r="AD67" s="65">
        <v>2.312788414113157E-2</v>
      </c>
      <c r="AE67" s="65">
        <v>2.3500614827570623E-2</v>
      </c>
      <c r="AF67" s="65">
        <v>2.3856613480543267E-2</v>
      </c>
      <c r="AG67" s="65">
        <v>2.4196982028805089E-2</v>
      </c>
    </row>
    <row r="68" spans="1:33" x14ac:dyDescent="0.35">
      <c r="A68" s="14" t="s">
        <v>7</v>
      </c>
      <c r="B68" s="65">
        <v>1.3841319162458952E-2</v>
      </c>
      <c r="C68" s="65">
        <v>1.4302757797899416E-2</v>
      </c>
      <c r="D68" s="65">
        <v>1.4451796552644367E-2</v>
      </c>
      <c r="E68" s="65">
        <v>1.4598540145985401E-2</v>
      </c>
      <c r="F68" s="65">
        <v>1.4513108614232209E-2</v>
      </c>
      <c r="G68" s="65">
        <v>1.4431355221863408E-2</v>
      </c>
      <c r="H68" s="65">
        <v>1.435304743852329E-2</v>
      </c>
      <c r="I68" s="65">
        <v>1.4277971929955714E-2</v>
      </c>
      <c r="J68" s="65">
        <v>1.42059326171875E-2</v>
      </c>
      <c r="K68" s="65">
        <v>1.338397652675552E-2</v>
      </c>
      <c r="L68" s="65">
        <v>1.2531034657478721E-2</v>
      </c>
      <c r="M68" s="65">
        <v>1.1645321214625078E-2</v>
      </c>
      <c r="N68" s="65">
        <v>1.0724910488626792E-2</v>
      </c>
      <c r="O68" s="65">
        <v>9.767722878625134E-3</v>
      </c>
      <c r="P68" s="65">
        <v>9.7579546179633846E-3</v>
      </c>
      <c r="Q68" s="65">
        <v>9.7482500442074033E-3</v>
      </c>
      <c r="R68" s="65">
        <v>9.7386085365441036E-3</v>
      </c>
      <c r="S68" s="65">
        <v>9.7290294822030797E-3</v>
      </c>
      <c r="T68" s="65">
        <v>9.7195122763267996E-3</v>
      </c>
      <c r="U68" s="65">
        <v>9.8716999834913433E-3</v>
      </c>
      <c r="V68" s="65">
        <v>1.001507869944409E-2</v>
      </c>
      <c r="W68" s="65">
        <v>1.0150391740181584E-2</v>
      </c>
      <c r="X68" s="65">
        <v>1.0278301080105846E-2</v>
      </c>
      <c r="Y68" s="65">
        <v>1.039939818231784E-2</v>
      </c>
      <c r="Z68" s="65">
        <v>1.0514212644727027E-2</v>
      </c>
      <c r="AA68" s="65">
        <v>1.0623221511265215E-2</v>
      </c>
      <c r="AB68" s="65">
        <v>1.0726854252071646E-2</v>
      </c>
      <c r="AC68" s="65">
        <v>1.0825499007554997E-2</v>
      </c>
      <c r="AD68" s="65">
        <v>1.0919507432714481E-2</v>
      </c>
      <c r="AE68" s="65">
        <v>1.1009198885766975E-2</v>
      </c>
      <c r="AF68" s="65">
        <v>1.1094864052686546E-2</v>
      </c>
      <c r="AG68" s="65">
        <v>1.1176768094338246E-2</v>
      </c>
    </row>
    <row r="69" spans="1:33" x14ac:dyDescent="0.35">
      <c r="A69" s="14" t="s">
        <v>8</v>
      </c>
      <c r="B69" s="65">
        <v>9.2228381766180575E-2</v>
      </c>
      <c r="C69" s="65">
        <v>9.3664443785472465E-2</v>
      </c>
      <c r="D69" s="65">
        <v>9.4128273379818134E-2</v>
      </c>
      <c r="E69" s="65">
        <v>9.4584960108640301E-2</v>
      </c>
      <c r="F69" s="65">
        <v>9.3666161978378085E-2</v>
      </c>
      <c r="G69" s="65">
        <v>9.2786921462498631E-2</v>
      </c>
      <c r="H69" s="65">
        <v>9.1944737746002272E-2</v>
      </c>
      <c r="I69" s="65">
        <v>9.1137316463897056E-2</v>
      </c>
      <c r="J69" s="65">
        <v>9.0362548828125E-2</v>
      </c>
      <c r="K69" s="65">
        <v>8.9463770638551821E-2</v>
      </c>
      <c r="L69" s="65">
        <v>8.8531110660721543E-2</v>
      </c>
      <c r="M69" s="65">
        <v>8.7562616195001053E-2</v>
      </c>
      <c r="N69" s="65">
        <v>8.6556181550126385E-2</v>
      </c>
      <c r="O69" s="65">
        <v>8.5509532760472615E-2</v>
      </c>
      <c r="P69" s="65">
        <v>8.5469055707520197E-2</v>
      </c>
      <c r="Q69" s="65">
        <v>8.5428842556028464E-2</v>
      </c>
      <c r="R69" s="65">
        <v>8.5388890733514508E-2</v>
      </c>
      <c r="S69" s="65">
        <v>8.5349197700821985E-2</v>
      </c>
      <c r="T69" s="65">
        <v>8.5309760951583519E-2</v>
      </c>
      <c r="U69" s="65">
        <v>8.3192314345076526E-2</v>
      </c>
      <c r="V69" s="65">
        <v>8.1197430650487221E-2</v>
      </c>
      <c r="W69" s="65">
        <v>7.9314767824008134E-2</v>
      </c>
      <c r="X69" s="65">
        <v>7.7535115558990828E-2</v>
      </c>
      <c r="Y69" s="65">
        <v>7.5850244599870678E-2</v>
      </c>
      <c r="Z69" s="65">
        <v>7.4252785854362707E-2</v>
      </c>
      <c r="AA69" s="65">
        <v>7.2736102661122973E-2</v>
      </c>
      <c r="AB69" s="65">
        <v>7.1294219617641971E-2</v>
      </c>
      <c r="AC69" s="65">
        <v>6.9921736373901172E-2</v>
      </c>
      <c r="AD69" s="65">
        <v>6.8613760215719799E-2</v>
      </c>
      <c r="AE69" s="65">
        <v>6.7365847786740332E-2</v>
      </c>
      <c r="AF69" s="65">
        <v>6.6173954658785686E-2</v>
      </c>
      <c r="AG69" s="65">
        <v>6.503439154455018E-2</v>
      </c>
    </row>
    <row r="70" spans="1:33" x14ac:dyDescent="0.35">
      <c r="A70" s="14" t="s">
        <v>9</v>
      </c>
      <c r="B70" s="65">
        <v>1.3982557113096289E-2</v>
      </c>
      <c r="C70" s="65">
        <v>1.4864799630362678E-2</v>
      </c>
      <c r="D70" s="65">
        <v>1.5149752636152758E-2</v>
      </c>
      <c r="E70" s="65">
        <v>1.5430317433372942E-2</v>
      </c>
      <c r="F70" s="65">
        <v>1.5625415039710999E-2</v>
      </c>
      <c r="G70" s="65">
        <v>1.5812112981722019E-2</v>
      </c>
      <c r="H70" s="65">
        <v>1.5990942282493929E-2</v>
      </c>
      <c r="I70" s="65">
        <v>1.6162390127517495E-2</v>
      </c>
      <c r="J70" s="65">
        <v>1.6326904296875E-2</v>
      </c>
      <c r="K70" s="65">
        <v>1.5833250447583051E-2</v>
      </c>
      <c r="L70" s="65">
        <v>1.5320987028779895E-2</v>
      </c>
      <c r="M70" s="65">
        <v>1.4789041520347032E-2</v>
      </c>
      <c r="N70" s="65">
        <v>1.423625737152485E-2</v>
      </c>
      <c r="O70" s="65">
        <v>1.3661385606874328E-2</v>
      </c>
      <c r="P70" s="65">
        <v>1.3673664091929822E-2</v>
      </c>
      <c r="Q70" s="65">
        <v>1.3685862523969956E-2</v>
      </c>
      <c r="R70" s="65">
        <v>1.3697981683342906E-2</v>
      </c>
      <c r="S70" s="65">
        <v>1.3710022340287341E-2</v>
      </c>
      <c r="T70" s="65">
        <v>1.3721985255095649E-2</v>
      </c>
      <c r="U70" s="65">
        <v>1.3892017018027248E-2</v>
      </c>
      <c r="V70" s="65">
        <v>1.4052206932801086E-2</v>
      </c>
      <c r="W70" s="65">
        <v>1.4203385469444361E-2</v>
      </c>
      <c r="X70" s="65">
        <v>1.4346292219062614E-2</v>
      </c>
      <c r="Y70" s="65">
        <v>1.4481587993988449E-2</v>
      </c>
      <c r="Z70" s="65">
        <v>1.4609864565374303E-2</v>
      </c>
      <c r="AA70" s="65">
        <v>1.4731654827085224E-2</v>
      </c>
      <c r="AB70" s="65">
        <v>1.4847438607115756E-2</v>
      </c>
      <c r="AC70" s="65">
        <v>1.4957649555713394E-2</v>
      </c>
      <c r="AD70" s="65">
        <v>1.5062680559766575E-2</v>
      </c>
      <c r="AE70" s="65">
        <v>1.5162888422552392E-2</v>
      </c>
      <c r="AF70" s="65">
        <v>1.5258597913256886E-2</v>
      </c>
      <c r="AG70" s="65">
        <v>1.5350105283113339E-2</v>
      </c>
    </row>
    <row r="71" spans="1:33" x14ac:dyDescent="0.35">
      <c r="A71" s="14" t="s">
        <v>10</v>
      </c>
      <c r="B71" s="65">
        <v>1.3594152748843614E-2</v>
      </c>
      <c r="C71" s="65">
        <v>1.4102767452605742E-2</v>
      </c>
      <c r="D71" s="65">
        <v>1.4267043471715674E-2</v>
      </c>
      <c r="E71" s="65">
        <v>1.4428789679171617E-2</v>
      </c>
      <c r="F71" s="65">
        <v>1.431056923526443E-2</v>
      </c>
      <c r="G71" s="65">
        <v>1.419743861313442E-2</v>
      </c>
      <c r="H71" s="65">
        <v>1.40890760364853E-2</v>
      </c>
      <c r="I71" s="65">
        <v>1.3985186292648591E-2</v>
      </c>
      <c r="J71" s="65">
        <v>1.3885498046875E-2</v>
      </c>
      <c r="K71" s="65">
        <v>1.4835513228565744E-2</v>
      </c>
      <c r="L71" s="65">
        <v>1.5821341710579653E-2</v>
      </c>
      <c r="M71" s="65">
        <v>1.6845047510844865E-2</v>
      </c>
      <c r="N71" s="65">
        <v>1.7908856360572871E-2</v>
      </c>
      <c r="O71" s="65">
        <v>1.9015171858216971E-2</v>
      </c>
      <c r="P71" s="65">
        <v>1.9020341545263979E-2</v>
      </c>
      <c r="Q71" s="65">
        <v>1.9025477527091265E-2</v>
      </c>
      <c r="R71" s="65">
        <v>1.9030580132253696E-2</v>
      </c>
      <c r="S71" s="65">
        <v>1.903564968504964E-2</v>
      </c>
      <c r="T71" s="65">
        <v>1.9040686505589752E-2</v>
      </c>
      <c r="U71" s="65">
        <v>1.8552329752697657E-2</v>
      </c>
      <c r="V71" s="65">
        <v>1.8092240265438236E-2</v>
      </c>
      <c r="W71" s="65">
        <v>1.7658032809200808E-2</v>
      </c>
      <c r="X71" s="65">
        <v>1.7247583167282986E-2</v>
      </c>
      <c r="Y71" s="65">
        <v>1.6858993387446484E-2</v>
      </c>
      <c r="Z71" s="65">
        <v>1.6490563949600853E-2</v>
      </c>
      <c r="AA71" s="65">
        <v>1.614076415676996E-2</v>
      </c>
      <c r="AB71" s="65">
        <v>1.5808215875003449E-2</v>
      </c>
      <c r="AC71" s="65">
        <v>1.5491673596125228E-2</v>
      </c>
      <c r="AD71" s="65">
        <v>1.5190008890404932E-2</v>
      </c>
      <c r="AE71" s="65">
        <v>1.4902196965624729E-2</v>
      </c>
      <c r="AF71" s="65">
        <v>1.4627305036253169E-2</v>
      </c>
      <c r="AG71" s="65">
        <v>1.4364482224571694E-2</v>
      </c>
    </row>
    <row r="72" spans="1:33" x14ac:dyDescent="0.35">
      <c r="A72" s="14" t="s">
        <v>11</v>
      </c>
      <c r="B72" s="65">
        <v>2.3657356731753821E-3</v>
      </c>
      <c r="C72" s="65">
        <v>2.4343652375402574E-3</v>
      </c>
      <c r="D72" s="65">
        <v>2.4565317056814994E-3</v>
      </c>
      <c r="E72" s="65">
        <v>2.4783568154812426E-3</v>
      </c>
      <c r="F72" s="65">
        <v>2.4503944537413338E-3</v>
      </c>
      <c r="G72" s="65">
        <v>2.4236359737753489E-3</v>
      </c>
      <c r="H72" s="65">
        <v>2.398005266706527E-3</v>
      </c>
      <c r="I72" s="65">
        <v>2.3734325066811193E-3</v>
      </c>
      <c r="J72" s="65">
        <v>2.349853515625E-3</v>
      </c>
      <c r="K72" s="65">
        <v>2.5207628804455933E-3</v>
      </c>
      <c r="L72" s="65">
        <v>2.6981151195784353E-3</v>
      </c>
      <c r="M72" s="65">
        <v>2.8822815533980574E-3</v>
      </c>
      <c r="N72" s="65">
        <v>3.0736625947767474E-3</v>
      </c>
      <c r="O72" s="65">
        <v>3.2726906552094522E-3</v>
      </c>
      <c r="P72" s="65">
        <v>3.2784617110567095E-3</v>
      </c>
      <c r="Q72" s="65">
        <v>3.284195140892265E-3</v>
      </c>
      <c r="R72" s="65">
        <v>3.2898913114904295E-3</v>
      </c>
      <c r="S72" s="65">
        <v>3.2955505848739092E-3</v>
      </c>
      <c r="T72" s="65">
        <v>3.3011733183905202E-3</v>
      </c>
      <c r="U72" s="65">
        <v>3.4395493955271593E-3</v>
      </c>
      <c r="V72" s="65">
        <v>3.5699159318793926E-3</v>
      </c>
      <c r="W72" s="65">
        <v>3.6929487846080362E-3</v>
      </c>
      <c r="X72" s="65">
        <v>3.8092498513474112E-3</v>
      </c>
      <c r="Y72" s="65">
        <v>3.9193569176073214E-3</v>
      </c>
      <c r="Z72" s="65">
        <v>4.0237515673206192E-3</v>
      </c>
      <c r="AA72" s="65">
        <v>4.1228674979869361E-3</v>
      </c>
      <c r="AB72" s="65">
        <v>4.2170952051334221E-3</v>
      </c>
      <c r="AC72" s="65">
        <v>4.3067876040692307E-3</v>
      </c>
      <c r="AD72" s="65">
        <v>4.3922644358725662E-3</v>
      </c>
      <c r="AE72" s="65">
        <v>4.4738160758852428E-3</v>
      </c>
      <c r="AF72" s="65">
        <v>4.55170682931257E-3</v>
      </c>
      <c r="AG72" s="65">
        <v>4.6261777927437617E-3</v>
      </c>
    </row>
    <row r="73" spans="1:33" x14ac:dyDescent="0.35">
      <c r="A73" s="14" t="s">
        <v>12</v>
      </c>
      <c r="B73" s="65">
        <v>7.0618975318668129E-4</v>
      </c>
      <c r="C73" s="65">
        <v>6.7927755211817382E-4</v>
      </c>
      <c r="D73" s="65">
        <v>6.705852567041419E-4</v>
      </c>
      <c r="E73" s="65">
        <v>6.6202682057375653E-4</v>
      </c>
      <c r="F73" s="65">
        <v>6.4746194915929554E-4</v>
      </c>
      <c r="G73" s="65">
        <v>6.3352414864100955E-4</v>
      </c>
      <c r="H73" s="65">
        <v>6.2017377587237775E-4</v>
      </c>
      <c r="I73" s="65">
        <v>6.0737446037115259E-4</v>
      </c>
      <c r="J73" s="65">
        <v>5.950927734375E-4</v>
      </c>
      <c r="K73" s="65">
        <v>6.0610204893574691E-4</v>
      </c>
      <c r="L73" s="65">
        <v>6.1752634779083907E-4</v>
      </c>
      <c r="M73" s="65">
        <v>6.2938958892790747E-4</v>
      </c>
      <c r="N73" s="65">
        <v>6.4171756529064869E-4</v>
      </c>
      <c r="O73" s="65">
        <v>6.5453813104189042E-4</v>
      </c>
      <c r="P73" s="65">
        <v>6.5303025392485334E-4</v>
      </c>
      <c r="Q73" s="65">
        <v>6.515322078341567E-4</v>
      </c>
      <c r="R73" s="65">
        <v>6.5004389693801594E-4</v>
      </c>
      <c r="S73" s="65">
        <v>6.48565226646155E-4</v>
      </c>
      <c r="T73" s="65">
        <v>6.4709610358976914E-4</v>
      </c>
      <c r="U73" s="65">
        <v>6.2734696345109016E-4</v>
      </c>
      <c r="V73" s="65">
        <v>6.0874095113241347E-4</v>
      </c>
      <c r="W73" s="65">
        <v>5.9118160778002008E-4</v>
      </c>
      <c r="X73" s="65">
        <v>5.7458303010068826E-4</v>
      </c>
      <c r="Y73" s="65">
        <v>5.5886846493290599E-4</v>
      </c>
      <c r="Z73" s="65">
        <v>5.4396917795437589E-4</v>
      </c>
      <c r="AA73" s="65">
        <v>5.2982327399131652E-4</v>
      </c>
      <c r="AB73" s="65">
        <v>5.1637502115251714E-4</v>
      </c>
      <c r="AC73" s="65">
        <v>5.0357405108612276E-4</v>
      </c>
      <c r="AD73" s="65">
        <v>4.9137473009273707E-4</v>
      </c>
      <c r="AE73" s="65">
        <v>4.7973561557407214E-4</v>
      </c>
      <c r="AF73" s="65">
        <v>4.686189856823269E-4</v>
      </c>
      <c r="AG73" s="65">
        <v>4.5799043092173349E-4</v>
      </c>
    </row>
    <row r="74" spans="1:33" x14ac:dyDescent="0.35">
      <c r="A74" s="14" t="s">
        <v>13</v>
      </c>
      <c r="B74" s="65">
        <v>6.4316231771476995E-2</v>
      </c>
      <c r="C74" s="65">
        <v>5.9859179212038059E-2</v>
      </c>
      <c r="D74" s="65">
        <v>5.841960846032257E-2</v>
      </c>
      <c r="E74" s="65">
        <v>5.7002206756068582E-2</v>
      </c>
      <c r="F74" s="65">
        <v>5.7554386803729381E-2</v>
      </c>
      <c r="G74" s="65">
        <v>5.8082793484122923E-2</v>
      </c>
      <c r="H74" s="65">
        <v>5.8588929739081773E-2</v>
      </c>
      <c r="I74" s="65">
        <v>5.9074174437945041E-2</v>
      </c>
      <c r="J74" s="65">
        <v>5.9539794921875E-2</v>
      </c>
      <c r="K74" s="65">
        <v>6.0821563556793308E-2</v>
      </c>
      <c r="L74" s="65">
        <v>6.2151651803810298E-2</v>
      </c>
      <c r="M74" s="65">
        <v>6.3532844453625281E-2</v>
      </c>
      <c r="N74" s="65">
        <v>6.4968144481887105E-2</v>
      </c>
      <c r="O74" s="65">
        <v>6.646079484425349E-2</v>
      </c>
      <c r="P74" s="65">
        <v>6.6550531180898348E-2</v>
      </c>
      <c r="Q74" s="65">
        <v>6.6639682456413649E-2</v>
      </c>
      <c r="R74" s="65">
        <v>6.6728254373912305E-2</v>
      </c>
      <c r="S74" s="65">
        <v>6.6816252562622705E-2</v>
      </c>
      <c r="T74" s="65">
        <v>6.6903682579081622E-2</v>
      </c>
      <c r="U74" s="65">
        <v>6.7630522414719618E-2</v>
      </c>
      <c r="V74" s="65">
        <v>6.8315291009231699E-2</v>
      </c>
      <c r="W74" s="65">
        <v>6.8961538397550523E-2</v>
      </c>
      <c r="X74" s="65">
        <v>6.9572426131778609E-2</v>
      </c>
      <c r="Y74" s="65">
        <v>7.0150779006054029E-2</v>
      </c>
      <c r="Z74" s="65">
        <v>7.0699126806961859E-2</v>
      </c>
      <c r="AA74" s="65">
        <v>7.1219747377465364E-2</v>
      </c>
      <c r="AB74" s="65">
        <v>7.1714691856340232E-2</v>
      </c>
      <c r="AC74" s="65">
        <v>7.2185813981611835E-2</v>
      </c>
      <c r="AD74" s="65">
        <v>7.2634793238923162E-2</v>
      </c>
      <c r="AE74" s="65">
        <v>7.3063154866196106E-2</v>
      </c>
      <c r="AF74" s="65">
        <v>7.3472287164240133E-2</v>
      </c>
      <c r="AG74" s="65">
        <v>7.3863456527296603E-2</v>
      </c>
    </row>
    <row r="75" spans="1:33" x14ac:dyDescent="0.35">
      <c r="A75" s="14" t="s">
        <v>14</v>
      </c>
      <c r="B75" s="65">
        <v>3.3385120581900359E-2</v>
      </c>
      <c r="C75" s="65">
        <v>3.2932892894825781E-2</v>
      </c>
      <c r="D75" s="65">
        <v>3.2786829158141802E-2</v>
      </c>
      <c r="E75" s="65">
        <v>3.264301476829061E-2</v>
      </c>
      <c r="F75" s="65">
        <v>3.2618800966876506E-2</v>
      </c>
      <c r="G75" s="65">
        <v>3.2595629658026912E-2</v>
      </c>
      <c r="H75" s="65">
        <v>3.2573434935819968E-2</v>
      </c>
      <c r="I75" s="65">
        <v>3.2552156335071372E-2</v>
      </c>
      <c r="J75" s="65">
        <v>3.253173828125E-2</v>
      </c>
      <c r="K75" s="65">
        <v>3.3988337974935348E-2</v>
      </c>
      <c r="L75" s="65">
        <v>3.549984799351439E-2</v>
      </c>
      <c r="M75" s="65">
        <v>3.7069432968394961E-2</v>
      </c>
      <c r="N75" s="65">
        <v>3.8700505475989889E-2</v>
      </c>
      <c r="O75" s="65">
        <v>4.0396750805585392E-2</v>
      </c>
      <c r="P75" s="65">
        <v>4.0457558238542558E-2</v>
      </c>
      <c r="Q75" s="65">
        <v>4.0517969220443872E-2</v>
      </c>
      <c r="R75" s="65">
        <v>4.0577987615851546E-2</v>
      </c>
      <c r="S75" s="65">
        <v>4.0637617239261924E-2</v>
      </c>
      <c r="T75" s="65">
        <v>4.0696861855913792E-2</v>
      </c>
      <c r="U75" s="65">
        <v>4.186293010711379E-2</v>
      </c>
      <c r="V75" s="65">
        <v>4.2961503518102594E-2</v>
      </c>
      <c r="W75" s="65">
        <v>4.3998277405541034E-2</v>
      </c>
      <c r="X75" s="65">
        <v>4.4978323843564885E-2</v>
      </c>
      <c r="Y75" s="65">
        <v>4.5906174645923413E-2</v>
      </c>
      <c r="Z75" s="65">
        <v>4.6785888067428311E-2</v>
      </c>
      <c r="AA75" s="65">
        <v>4.7621118748541635E-2</v>
      </c>
      <c r="AB75" s="65">
        <v>4.8415157320248779E-2</v>
      </c>
      <c r="AC75" s="65">
        <v>4.9170977731258662E-2</v>
      </c>
      <c r="AD75" s="65">
        <v>4.9891274377484592E-2</v>
      </c>
      <c r="AE75" s="65">
        <v>5.057849419548751E-2</v>
      </c>
      <c r="AF75" s="65">
        <v>5.1234864433855713E-2</v>
      </c>
      <c r="AG75" s="65">
        <v>5.1862416766681033E-2</v>
      </c>
    </row>
    <row r="76" spans="1:33" x14ac:dyDescent="0.35">
      <c r="A76" s="14" t="s">
        <v>54</v>
      </c>
      <c r="B76" s="65">
        <v>3.5132940221037391E-3</v>
      </c>
      <c r="C76" s="65">
        <v>6.7203652237478213E-3</v>
      </c>
      <c r="D76" s="65">
        <v>7.7562080456545406E-3</v>
      </c>
      <c r="E76" s="65">
        <v>8.7760991342726198E-3</v>
      </c>
      <c r="F76" s="65">
        <v>9.117592371238081E-3</v>
      </c>
      <c r="G76" s="65">
        <v>9.4443830774328975E-3</v>
      </c>
      <c r="H76" s="65">
        <v>9.7574007403920787E-3</v>
      </c>
      <c r="I76" s="65">
        <v>1.0057498115581808E-2</v>
      </c>
      <c r="J76" s="65">
        <v>1.0345458984375E-2</v>
      </c>
      <c r="K76" s="65">
        <v>9.1350457529341539E-3</v>
      </c>
      <c r="L76" s="65">
        <v>7.879002837454397E-3</v>
      </c>
      <c r="M76" s="65">
        <v>6.5747004751084484E-3</v>
      </c>
      <c r="N76" s="65">
        <v>5.2193028643639427E-3</v>
      </c>
      <c r="O76" s="65">
        <v>3.8097475832438239E-3</v>
      </c>
      <c r="P76" s="65">
        <v>3.7975591093790131E-3</v>
      </c>
      <c r="Q76" s="65">
        <v>3.7854501016764395E-3</v>
      </c>
      <c r="R76" s="65">
        <v>3.7734197855085212E-3</v>
      </c>
      <c r="S76" s="65">
        <v>3.7614673962830434E-3</v>
      </c>
      <c r="T76" s="65">
        <v>3.7495921792811862E-3</v>
      </c>
      <c r="U76" s="65">
        <v>3.7318843157465123E-3</v>
      </c>
      <c r="V76" s="65">
        <v>3.7152014260232111E-3</v>
      </c>
      <c r="W76" s="65">
        <v>3.6994570212714449E-3</v>
      </c>
      <c r="X76" s="65">
        <v>3.6845740771862178E-3</v>
      </c>
      <c r="Y76" s="65">
        <v>3.6704837738340819E-3</v>
      </c>
      <c r="Z76" s="65">
        <v>3.6571244449749023E-3</v>
      </c>
      <c r="AA76" s="65">
        <v>3.6444406320063553E-3</v>
      </c>
      <c r="AB76" s="65">
        <v>3.6323823624036127E-3</v>
      </c>
      <c r="AC76" s="65">
        <v>3.6209044737821358E-3</v>
      </c>
      <c r="AD76" s="65">
        <v>3.6099660490460819E-3</v>
      </c>
      <c r="AE76" s="65">
        <v>3.5995299290172912E-3</v>
      </c>
      <c r="AF76" s="65">
        <v>3.5895622906991129E-3</v>
      </c>
      <c r="AG76" s="65">
        <v>3.5800322810891679E-3</v>
      </c>
    </row>
    <row r="77" spans="1:33" x14ac:dyDescent="0.35">
      <c r="A77" s="14" t="s">
        <v>15</v>
      </c>
      <c r="B77" s="65">
        <v>3.3014370961477347E-3</v>
      </c>
      <c r="C77" s="65">
        <v>3.5963781058845445E-3</v>
      </c>
      <c r="D77" s="65">
        <v>3.691640265223312E-3</v>
      </c>
      <c r="E77" s="65">
        <v>3.7854354099473774E-3</v>
      </c>
      <c r="F77" s="65">
        <v>3.7353573989959356E-3</v>
      </c>
      <c r="G77" s="65">
        <v>3.6874354292694657E-3</v>
      </c>
      <c r="H77" s="65">
        <v>3.64153319678909E-3</v>
      </c>
      <c r="I77" s="65">
        <v>3.5975256498906732E-3</v>
      </c>
      <c r="J77" s="65">
        <v>3.5552978515625E-3</v>
      </c>
      <c r="K77" s="65">
        <v>3.7143176845036798E-3</v>
      </c>
      <c r="L77" s="65">
        <v>3.8793321848398865E-3</v>
      </c>
      <c r="M77" s="65">
        <v>4.050686841561661E-3</v>
      </c>
      <c r="N77" s="65">
        <v>4.2287542122999159E-3</v>
      </c>
      <c r="O77" s="65">
        <v>4.4139366272824918E-3</v>
      </c>
      <c r="P77" s="65">
        <v>4.4197142571577013E-3</v>
      </c>
      <c r="Q77" s="65">
        <v>4.4254542181599967E-3</v>
      </c>
      <c r="R77" s="65">
        <v>4.431156877481494E-3</v>
      </c>
      <c r="S77" s="65">
        <v>4.4368225975572944E-3</v>
      </c>
      <c r="T77" s="65">
        <v>4.44245173614228E-3</v>
      </c>
      <c r="U77" s="65">
        <v>4.5092168917522492E-3</v>
      </c>
      <c r="V77" s="65">
        <v>4.5721175192739759E-3</v>
      </c>
      <c r="W77" s="65">
        <v>4.6314797134302307E-3</v>
      </c>
      <c r="X77" s="65">
        <v>4.6875938841679397E-3</v>
      </c>
      <c r="Y77" s="65">
        <v>4.7407195079370024E-3</v>
      </c>
      <c r="Z77" s="65">
        <v>4.7910889544861071E-3</v>
      </c>
      <c r="AA77" s="65">
        <v>4.8389114679880029E-3</v>
      </c>
      <c r="AB77" s="65">
        <v>4.8843754591645161E-3</v>
      </c>
      <c r="AC77" s="65">
        <v>4.9276512063656944E-3</v>
      </c>
      <c r="AD77" s="65">
        <v>4.9688929816840933E-3</v>
      </c>
      <c r="AE77" s="65">
        <v>5.0082408885179369E-3</v>
      </c>
      <c r="AF77" s="65">
        <v>5.0458224516673712E-3</v>
      </c>
      <c r="AG77" s="65">
        <v>5.0817539979914131E-3</v>
      </c>
    </row>
    <row r="78" spans="1:33" x14ac:dyDescent="0.35">
      <c r="A78" s="14" t="s">
        <v>16</v>
      </c>
      <c r="B78" s="65">
        <v>3.3632286995515695E-2</v>
      </c>
      <c r="C78" s="65">
        <v>3.4053528450350687E-2</v>
      </c>
      <c r="D78" s="65">
        <v>3.4189584031859649E-2</v>
      </c>
      <c r="E78" s="65">
        <v>3.4323544389747072E-2</v>
      </c>
      <c r="F78" s="65">
        <v>3.4209233139426774E-2</v>
      </c>
      <c r="G78" s="65">
        <v>3.4099843405825822E-2</v>
      </c>
      <c r="H78" s="65">
        <v>3.3995064052819719E-2</v>
      </c>
      <c r="I78" s="65">
        <v>3.3894609629532724E-2</v>
      </c>
      <c r="J78" s="65">
        <v>3.37982177734375E-2</v>
      </c>
      <c r="K78" s="65">
        <v>3.469390292420927E-2</v>
      </c>
      <c r="L78" s="65">
        <v>3.562335326307256E-2</v>
      </c>
      <c r="M78" s="65">
        <v>3.6588514769675687E-2</v>
      </c>
      <c r="N78" s="65">
        <v>3.7591485888795288E-2</v>
      </c>
      <c r="O78" s="65">
        <v>3.8634532760472608E-2</v>
      </c>
      <c r="P78" s="65">
        <v>3.8639959590480576E-2</v>
      </c>
      <c r="Q78" s="65">
        <v>3.8645351038753398E-2</v>
      </c>
      <c r="R78" s="65">
        <v>3.8650707450188455E-2</v>
      </c>
      <c r="S78" s="65">
        <v>3.8656029165214878E-2</v>
      </c>
      <c r="T78" s="65">
        <v>3.8661316519865783E-2</v>
      </c>
      <c r="U78" s="65">
        <v>3.8250557117909069E-2</v>
      </c>
      <c r="V78" s="65">
        <v>3.7863573459929412E-2</v>
      </c>
      <c r="W78" s="65">
        <v>3.7498359312704038E-2</v>
      </c>
      <c r="X78" s="65">
        <v>3.7153127986528929E-2</v>
      </c>
      <c r="Y78" s="65">
        <v>3.6826283103916238E-2</v>
      </c>
      <c r="Z78" s="65">
        <v>3.6516395193303269E-2</v>
      </c>
      <c r="AA78" s="65">
        <v>3.6222176773622494E-2</v>
      </c>
      <c r="AB78" s="65">
        <v>3.5942468689357826E-2</v>
      </c>
      <c r="AC78" s="65">
        <v>3.5676223337123655E-2</v>
      </c>
      <c r="AD78" s="65">
        <v>3.5422491588822144E-2</v>
      </c>
      <c r="AE78" s="65">
        <v>3.5180411486404668E-2</v>
      </c>
      <c r="AF78" s="65">
        <v>3.4949198459123657E-2</v>
      </c>
      <c r="AG78" s="65">
        <v>3.4728136829317705E-2</v>
      </c>
    </row>
    <row r="79" spans="1:33" x14ac:dyDescent="0.35">
      <c r="A79" s="14" t="s">
        <v>17</v>
      </c>
      <c r="B79" s="65">
        <v>2.1026799901133434E-2</v>
      </c>
      <c r="C79" s="65">
        <v>2.0409359548159749E-2</v>
      </c>
      <c r="D79" s="65">
        <v>2.0209934241588602E-2</v>
      </c>
      <c r="E79" s="65">
        <v>2.0013580037345102E-2</v>
      </c>
      <c r="F79" s="65">
        <v>2.0058039153186175E-2</v>
      </c>
      <c r="G79" s="65">
        <v>2.0100584141753468E-2</v>
      </c>
      <c r="H79" s="65">
        <v>2.0141336013332147E-2</v>
      </c>
      <c r="I79" s="65">
        <v>2.0180405788434351E-2</v>
      </c>
      <c r="J79" s="65">
        <v>2.02178955078125E-2</v>
      </c>
      <c r="K79" s="65">
        <v>2.0896533717923212E-2</v>
      </c>
      <c r="L79" s="65">
        <v>2.1600754965545196E-2</v>
      </c>
      <c r="M79" s="65">
        <v>2.2332033670729182E-2</v>
      </c>
      <c r="N79" s="65">
        <v>2.3091959772535798E-2</v>
      </c>
      <c r="O79" s="65">
        <v>2.3882250268528464E-2</v>
      </c>
      <c r="P79" s="65">
        <v>2.3893565954060704E-2</v>
      </c>
      <c r="Q79" s="65">
        <v>2.3904807863818191E-2</v>
      </c>
      <c r="R79" s="65">
        <v>2.391597671695924E-2</v>
      </c>
      <c r="S79" s="65">
        <v>2.3927073223325376E-2</v>
      </c>
      <c r="T79" s="65">
        <v>2.393809808359177E-2</v>
      </c>
      <c r="U79" s="65">
        <v>2.3889139055251387E-2</v>
      </c>
      <c r="V79" s="65">
        <v>2.3843013893446105E-2</v>
      </c>
      <c r="W79" s="65">
        <v>2.3799483472233238E-2</v>
      </c>
      <c r="X79" s="65">
        <v>2.3758334833390942E-2</v>
      </c>
      <c r="Y79" s="65">
        <v>2.3719377702295413E-2</v>
      </c>
      <c r="Z79" s="65">
        <v>2.368244173384489E-2</v>
      </c>
      <c r="AA79" s="65">
        <v>2.3647373432777698E-2</v>
      </c>
      <c r="AB79" s="65">
        <v>2.3614034638692116E-2</v>
      </c>
      <c r="AC79" s="65">
        <v>2.3582300486289221E-2</v>
      </c>
      <c r="AD79" s="65">
        <v>2.3552057847676059E-2</v>
      </c>
      <c r="AE79" s="65">
        <v>2.3523203984878605E-2</v>
      </c>
      <c r="AF79" s="65">
        <v>2.3495645383822476E-2</v>
      </c>
      <c r="AG79" s="65">
        <v>2.3469296741895674E-2</v>
      </c>
    </row>
    <row r="80" spans="1:33" x14ac:dyDescent="0.35">
      <c r="A80" s="14" t="s">
        <v>18</v>
      </c>
      <c r="B80" s="65">
        <v>1.3170438896931605E-2</v>
      </c>
      <c r="C80" s="65">
        <v>1.2509740909059567E-2</v>
      </c>
      <c r="D80" s="65">
        <v>1.2296343941809625E-2</v>
      </c>
      <c r="E80" s="65">
        <v>1.2086233237141402E-2</v>
      </c>
      <c r="F80" s="65">
        <v>1.2115839243498816E-2</v>
      </c>
      <c r="G80" s="65">
        <v>1.2144170603179965E-2</v>
      </c>
      <c r="H80" s="65">
        <v>1.2171307898787637E-2</v>
      </c>
      <c r="I80" s="65">
        <v>1.2197325060581708E-2</v>
      </c>
      <c r="J80" s="65">
        <v>1.22222900390625E-2</v>
      </c>
      <c r="K80" s="65">
        <v>1.157810324249055E-2</v>
      </c>
      <c r="L80" s="65">
        <v>1.0909632144304824E-2</v>
      </c>
      <c r="M80" s="65">
        <v>1.0215477174137575E-2</v>
      </c>
      <c r="N80" s="65">
        <v>9.4941291069924171E-3</v>
      </c>
      <c r="O80" s="65">
        <v>8.7439581095596127E-3</v>
      </c>
      <c r="P80" s="65">
        <v>8.716440532277988E-3</v>
      </c>
      <c r="Q80" s="65">
        <v>8.6891023635330567E-3</v>
      </c>
      <c r="R80" s="65">
        <v>8.6619418544697496E-3</v>
      </c>
      <c r="S80" s="65">
        <v>8.6349572788895611E-3</v>
      </c>
      <c r="T80" s="65">
        <v>8.6081469328848654E-3</v>
      </c>
      <c r="U80" s="65">
        <v>8.6925872074441694E-3</v>
      </c>
      <c r="V80" s="65">
        <v>8.7721398754393599E-3</v>
      </c>
      <c r="W80" s="65">
        <v>8.8472173605017666E-3</v>
      </c>
      <c r="X80" s="65">
        <v>8.9181869544534415E-3</v>
      </c>
      <c r="Y80" s="65">
        <v>8.9853768264189938E-3</v>
      </c>
      <c r="Z80" s="65">
        <v>9.0490807460017839E-3</v>
      </c>
      <c r="AA80" s="65">
        <v>9.1095634773283394E-3</v>
      </c>
      <c r="AB80" s="65">
        <v>9.167063306634738E-3</v>
      </c>
      <c r="AC80" s="65">
        <v>9.2217955906419569E-3</v>
      </c>
      <c r="AD80" s="65">
        <v>9.2739554424221063E-3</v>
      </c>
      <c r="AE80" s="65">
        <v>9.3237200554259648E-3</v>
      </c>
      <c r="AF80" s="65">
        <v>9.3712507145308904E-3</v>
      </c>
      <c r="AG80" s="65">
        <v>9.4166945422037834E-3</v>
      </c>
    </row>
    <row r="81" spans="1:33" x14ac:dyDescent="0.35">
      <c r="A81" s="14" t="s">
        <v>19</v>
      </c>
      <c r="B81" s="65">
        <v>1.1228417075668231E-2</v>
      </c>
      <c r="C81" s="65">
        <v>1.0737412676629407E-2</v>
      </c>
      <c r="D81" s="65">
        <v>1.0578824559842891E-2</v>
      </c>
      <c r="E81" s="65">
        <v>1.0422678662366321E-2</v>
      </c>
      <c r="F81" s="65">
        <v>1.0455680399500622E-2</v>
      </c>
      <c r="G81" s="65">
        <v>1.0487261291349633E-2</v>
      </c>
      <c r="H81" s="65">
        <v>1.0517511163127964E-2</v>
      </c>
      <c r="I81" s="65">
        <v>1.054651242470114E-2</v>
      </c>
      <c r="J81" s="65">
        <v>1.05743408203125E-2</v>
      </c>
      <c r="K81" s="65">
        <v>1.0337925203898946E-2</v>
      </c>
      <c r="L81" s="65">
        <v>1.0092597284150793E-2</v>
      </c>
      <c r="M81" s="65">
        <v>9.8378434207808327E-3</v>
      </c>
      <c r="N81" s="65">
        <v>9.5731097304128081E-3</v>
      </c>
      <c r="O81" s="65">
        <v>9.2977980665950588E-3</v>
      </c>
      <c r="P81" s="65">
        <v>9.2929802065094633E-3</v>
      </c>
      <c r="Q81" s="65">
        <v>9.2881937578093623E-3</v>
      </c>
      <c r="R81" s="65">
        <v>9.2834384142999656E-3</v>
      </c>
      <c r="S81" s="65">
        <v>9.2787138737532426E-3</v>
      </c>
      <c r="T81" s="65">
        <v>9.2740198378439397E-3</v>
      </c>
      <c r="U81" s="65">
        <v>9.2380661952760484E-3</v>
      </c>
      <c r="V81" s="65">
        <v>9.2041936361761528E-3</v>
      </c>
      <c r="W81" s="65">
        <v>9.1722265555748833E-3</v>
      </c>
      <c r="X81" s="65">
        <v>9.1420085650787165E-3</v>
      </c>
      <c r="Y81" s="65">
        <v>9.1133999342631507E-3</v>
      </c>
      <c r="Z81" s="65">
        <v>9.0862755241892385E-3</v>
      </c>
      <c r="AA81" s="65">
        <v>9.0605226611225869E-3</v>
      </c>
      <c r="AB81" s="65">
        <v>9.0360398840057757E-3</v>
      </c>
      <c r="AC81" s="65">
        <v>9.0127354963822608E-3</v>
      </c>
      <c r="AD81" s="65">
        <v>8.9905264213122477E-3</v>
      </c>
      <c r="AE81" s="65">
        <v>8.9693372118280733E-3</v>
      </c>
      <c r="AF81" s="65">
        <v>8.949099194652756E-3</v>
      </c>
      <c r="AG81" s="65">
        <v>8.9297497267035349E-3</v>
      </c>
    </row>
    <row r="82" spans="1:33" x14ac:dyDescent="0.35">
      <c r="A82" s="14" t="s">
        <v>20</v>
      </c>
      <c r="B82" s="65">
        <v>1.2499558631404258E-2</v>
      </c>
      <c r="C82" s="65">
        <v>1.2051142358644759E-2</v>
      </c>
      <c r="D82" s="65">
        <v>1.1906309659849051E-2</v>
      </c>
      <c r="E82" s="65">
        <v>1.1763707350195213E-2</v>
      </c>
      <c r="F82" s="65">
        <v>1.183693255770712E-2</v>
      </c>
      <c r="G82" s="65">
        <v>1.1907005152663077E-2</v>
      </c>
      <c r="H82" s="65">
        <v>1.1974124441843603E-2</v>
      </c>
      <c r="I82" s="65">
        <v>1.2038473278638486E-2</v>
      </c>
      <c r="J82" s="65">
        <v>1.21002197265625E-2</v>
      </c>
      <c r="K82" s="65">
        <v>1.2292992838671175E-2</v>
      </c>
      <c r="L82" s="65">
        <v>1.2493033036076207E-2</v>
      </c>
      <c r="M82" s="65">
        <v>1.2700759140673415E-2</v>
      </c>
      <c r="N82" s="65">
        <v>1.2916622788542545E-2</v>
      </c>
      <c r="O82" s="65">
        <v>1.3141111707841031E-2</v>
      </c>
      <c r="P82" s="65">
        <v>1.3150535798994984E-2</v>
      </c>
      <c r="Q82" s="65">
        <v>1.3159898447152469E-2</v>
      </c>
      <c r="R82" s="65">
        <v>1.3169200251253201E-2</v>
      </c>
      <c r="S82" s="65">
        <v>1.3178441802477557E-2</v>
      </c>
      <c r="T82" s="65">
        <v>1.318762368437186E-2</v>
      </c>
      <c r="U82" s="65">
        <v>1.3209009596554216E-2</v>
      </c>
      <c r="V82" s="65">
        <v>1.3229157640606609E-2</v>
      </c>
      <c r="W82" s="65">
        <v>1.3248172269713348E-2</v>
      </c>
      <c r="X82" s="65">
        <v>1.3266146506673014E-2</v>
      </c>
      <c r="Y82" s="65">
        <v>1.3283163465806533E-2</v>
      </c>
      <c r="Z82" s="65">
        <v>1.3299297604120132E-2</v>
      </c>
      <c r="AA82" s="65">
        <v>1.331461591845449E-2</v>
      </c>
      <c r="AB82" s="65">
        <v>1.3329178760445393E-2</v>
      </c>
      <c r="AC82" s="65">
        <v>1.3343040672966064E-2</v>
      </c>
      <c r="AD82" s="65">
        <v>1.3356251071829963E-2</v>
      </c>
      <c r="AE82" s="65">
        <v>1.3368854834391625E-2</v>
      </c>
      <c r="AF82" s="65">
        <v>1.3380892808879866E-2</v>
      </c>
      <c r="AG82" s="65">
        <v>1.3392402256644243E-2</v>
      </c>
    </row>
    <row r="83" spans="1:33" x14ac:dyDescent="0.35">
      <c r="A83" s="14" t="s">
        <v>21</v>
      </c>
      <c r="B83" s="65">
        <v>1.5589138801595988E-2</v>
      </c>
      <c r="C83" s="65">
        <v>1.7561221182425681E-2</v>
      </c>
      <c r="D83" s="65">
        <v>1.8198178471476176E-2</v>
      </c>
      <c r="E83" s="65">
        <v>1.8825326769648616E-2</v>
      </c>
      <c r="F83" s="65">
        <v>1.8985576539963342E-2</v>
      </c>
      <c r="G83" s="65">
        <v>1.913892697253429E-2</v>
      </c>
      <c r="H83" s="65">
        <v>1.9285814240462041E-2</v>
      </c>
      <c r="I83" s="65">
        <v>1.9426638509409629E-2</v>
      </c>
      <c r="J83" s="65">
        <v>1.9561767578125E-2</v>
      </c>
      <c r="K83" s="65">
        <v>1.9264720509250047E-2</v>
      </c>
      <c r="L83" s="65">
        <v>1.8956475476286986E-2</v>
      </c>
      <c r="M83" s="65">
        <v>1.8636387110101214E-2</v>
      </c>
      <c r="N83" s="65">
        <v>1.8303759477674805E-2</v>
      </c>
      <c r="O83" s="65">
        <v>1.7957841031149301E-2</v>
      </c>
      <c r="P83" s="65">
        <v>1.7960432906979712E-2</v>
      </c>
      <c r="Q83" s="65">
        <v>1.7963007884351168E-2</v>
      </c>
      <c r="R83" s="65">
        <v>1.7965566127988039E-2</v>
      </c>
      <c r="S83" s="65">
        <v>1.7968107800480648E-2</v>
      </c>
      <c r="T83" s="65">
        <v>1.7970633062319778E-2</v>
      </c>
      <c r="U83" s="65">
        <v>1.8109830127414774E-2</v>
      </c>
      <c r="V83" s="65">
        <v>1.824097013096403E-2</v>
      </c>
      <c r="W83" s="65">
        <v>1.8364732940002043E-2</v>
      </c>
      <c r="X83" s="65">
        <v>1.8481724023233528E-2</v>
      </c>
      <c r="Y83" s="65">
        <v>1.8592484356860166E-2</v>
      </c>
      <c r="Z83" s="65">
        <v>1.8697498371292455E-2</v>
      </c>
      <c r="AA83" s="65">
        <v>1.8797202348751204E-2</v>
      </c>
      <c r="AB83" s="65">
        <v>1.8891989101255714E-2</v>
      </c>
      <c r="AC83" s="65">
        <v>1.8982213637933107E-2</v>
      </c>
      <c r="AD83" s="65">
        <v>1.9068197596859512E-2</v>
      </c>
      <c r="AE83" s="65">
        <v>1.9150233076150141E-2</v>
      </c>
      <c r="AF83" s="65">
        <v>1.9228585949111685E-2</v>
      </c>
      <c r="AG83" s="65">
        <v>1.9303498742739907E-2</v>
      </c>
    </row>
    <row r="84" spans="1:33" x14ac:dyDescent="0.35">
      <c r="A84" s="14" t="s">
        <v>22</v>
      </c>
      <c r="B84" s="65">
        <v>1.0804703223756222E-2</v>
      </c>
      <c r="C84" s="65">
        <v>9.1443861330832328E-3</v>
      </c>
      <c r="D84" s="65">
        <v>8.6081250299368424E-3</v>
      </c>
      <c r="E84" s="65">
        <v>8.0801222203361056E-3</v>
      </c>
      <c r="F84" s="65">
        <v>8.2509894546710216E-3</v>
      </c>
      <c r="G84" s="65">
        <v>8.414500230667768E-3</v>
      </c>
      <c r="H84" s="65">
        <v>8.5711196203900417E-3</v>
      </c>
      <c r="I84" s="65">
        <v>8.7212743027652688E-3</v>
      </c>
      <c r="J84" s="65">
        <v>8.8653564453125E-3</v>
      </c>
      <c r="K84" s="65">
        <v>7.9166252237915253E-3</v>
      </c>
      <c r="L84" s="65">
        <v>6.9321291041751108E-3</v>
      </c>
      <c r="M84" s="65">
        <v>5.9098068580871708E-3</v>
      </c>
      <c r="N84" s="65">
        <v>4.8474357624262833E-3</v>
      </c>
      <c r="O84" s="65">
        <v>3.7426154672395274E-3</v>
      </c>
      <c r="P84" s="65">
        <v>3.7296212577544135E-3</v>
      </c>
      <c r="Q84" s="65">
        <v>3.7167117676501289E-3</v>
      </c>
      <c r="R84" s="65">
        <v>3.7038861710912844E-3</v>
      </c>
      <c r="S84" s="65">
        <v>3.6911436529412575E-3</v>
      </c>
      <c r="T84" s="65">
        <v>3.6784834085895148E-3</v>
      </c>
      <c r="U84" s="65">
        <v>3.5937740602481811E-3</v>
      </c>
      <c r="V84" s="65">
        <v>3.5139678931098393E-3</v>
      </c>
      <c r="W84" s="65">
        <v>3.4386511693315809E-3</v>
      </c>
      <c r="X84" s="65">
        <v>3.3674554266948957E-3</v>
      </c>
      <c r="Y84" s="65">
        <v>3.3000514503454064E-3</v>
      </c>
      <c r="Z84" s="65">
        <v>3.236144398504056E-3</v>
      </c>
      <c r="AA84" s="65">
        <v>3.1754688097332564E-3</v>
      </c>
      <c r="AB84" s="65">
        <v>3.1177856343728412E-3</v>
      </c>
      <c r="AC84" s="65">
        <v>3.0628788290075456E-3</v>
      </c>
      <c r="AD84" s="65">
        <v>3.0105526584205955E-3</v>
      </c>
      <c r="AE84" s="65">
        <v>2.9606293641557006E-3</v>
      </c>
      <c r="AF84" s="65">
        <v>2.9129471470566641E-3</v>
      </c>
      <c r="AG84" s="65">
        <v>2.8673584155365171E-3</v>
      </c>
    </row>
    <row r="85" spans="1:33" x14ac:dyDescent="0.35">
      <c r="A85" s="14" t="s">
        <v>23</v>
      </c>
      <c r="B85" s="65">
        <v>1.7178065746266021E-2</v>
      </c>
      <c r="C85" s="65">
        <v>1.8026715951643717E-2</v>
      </c>
      <c r="D85" s="65">
        <v>1.8300819071992117E-2</v>
      </c>
      <c r="E85" s="65">
        <v>1.8570701069427941E-2</v>
      </c>
      <c r="F85" s="65">
        <v>1.8540653969771826E-2</v>
      </c>
      <c r="G85" s="65">
        <v>1.8511900507469089E-2</v>
      </c>
      <c r="H85" s="65">
        <v>1.8484358899334662E-2</v>
      </c>
      <c r="I85" s="65">
        <v>1.8457954113638205E-2</v>
      </c>
      <c r="J85" s="65">
        <v>1.84326171875E-2</v>
      </c>
      <c r="K85" s="65">
        <v>1.8636860950865326E-2</v>
      </c>
      <c r="L85" s="65">
        <v>1.8848804215646536E-2</v>
      </c>
      <c r="M85" s="65">
        <v>1.9068890725056808E-2</v>
      </c>
      <c r="N85" s="65">
        <v>1.9297598989048023E-2</v>
      </c>
      <c r="O85" s="65">
        <v>1.9535445757250268E-2</v>
      </c>
      <c r="P85" s="65">
        <v>1.955583222035814E-2</v>
      </c>
      <c r="Q85" s="65">
        <v>1.9576085768221427E-2</v>
      </c>
      <c r="R85" s="65">
        <v>1.9596207696483622E-2</v>
      </c>
      <c r="S85" s="65">
        <v>1.9616199284002999E-2</v>
      </c>
      <c r="T85" s="65">
        <v>1.9636061793123622E-2</v>
      </c>
      <c r="U85" s="65">
        <v>1.9434011297492646E-2</v>
      </c>
      <c r="V85" s="65">
        <v>1.924365597142242E-2</v>
      </c>
      <c r="W85" s="65">
        <v>1.9064008958823767E-2</v>
      </c>
      <c r="X85" s="65">
        <v>1.8894191395966441E-2</v>
      </c>
      <c r="Y85" s="65">
        <v>1.8733418032747588E-2</v>
      </c>
      <c r="Z85" s="65">
        <v>1.8580985778629773E-2</v>
      </c>
      <c r="AA85" s="65">
        <v>1.843626126423854E-2</v>
      </c>
      <c r="AB85" s="65">
        <v>1.8298674308566534E-2</v>
      </c>
      <c r="AC85" s="65">
        <v>1.8167709600942789E-2</v>
      </c>
      <c r="AD85" s="65">
        <v>1.8042900270179546E-2</v>
      </c>
      <c r="AE85" s="65">
        <v>1.7923822323584082E-2</v>
      </c>
      <c r="AF85" s="65">
        <v>1.78100898348756E-2</v>
      </c>
      <c r="AG85" s="65">
        <v>1.7701350765925009E-2</v>
      </c>
    </row>
    <row r="86" spans="1:33" x14ac:dyDescent="0.35">
      <c r="A86" s="14" t="s">
        <v>24</v>
      </c>
      <c r="B86" s="65">
        <v>1.9861586808375409E-2</v>
      </c>
      <c r="C86" s="65">
        <v>2.2467880860923963E-2</v>
      </c>
      <c r="D86" s="65">
        <v>2.3309680377169999E-2</v>
      </c>
      <c r="E86" s="65">
        <v>2.4138516380920048E-2</v>
      </c>
      <c r="F86" s="65">
        <v>2.3916248306637976E-2</v>
      </c>
      <c r="G86" s="65">
        <v>2.3703549684537462E-2</v>
      </c>
      <c r="H86" s="65">
        <v>2.3499815538056402E-2</v>
      </c>
      <c r="I86" s="65">
        <v>2.3304490833317759E-2</v>
      </c>
      <c r="J86" s="65">
        <v>2.31170654296875E-2</v>
      </c>
      <c r="K86" s="65">
        <v>2.445233240501293E-2</v>
      </c>
      <c r="L86" s="65">
        <v>2.5837935751925421E-2</v>
      </c>
      <c r="M86" s="65">
        <v>2.7276776492460238E-2</v>
      </c>
      <c r="N86" s="65">
        <v>2.8771982940185348E-2</v>
      </c>
      <c r="O86" s="65">
        <v>3.0326933404940925E-2</v>
      </c>
      <c r="P86" s="65">
        <v>3.0329321696031551E-2</v>
      </c>
      <c r="Q86" s="65">
        <v>3.0331694415990838E-2</v>
      </c>
      <c r="R86" s="65">
        <v>3.0334051716604516E-2</v>
      </c>
      <c r="S86" s="65">
        <v>3.033639374769187E-2</v>
      </c>
      <c r="T86" s="65">
        <v>3.0338720657137573E-2</v>
      </c>
      <c r="U86" s="65">
        <v>2.9746610982297358E-2</v>
      </c>
      <c r="V86" s="65">
        <v>2.9188774042221761E-2</v>
      </c>
      <c r="W86" s="65">
        <v>2.8662317851735231E-2</v>
      </c>
      <c r="X86" s="65">
        <v>2.8164666897642774E-2</v>
      </c>
      <c r="Y86" s="65">
        <v>2.7693520001807668E-2</v>
      </c>
      <c r="Z86" s="65">
        <v>2.7246816562770265E-2</v>
      </c>
      <c r="AA86" s="65">
        <v>2.6822700696174578E-2</v>
      </c>
      <c r="AB86" s="65">
        <v>2.6419501478802548E-2</v>
      </c>
      <c r="AC86" s="65">
        <v>2.6035708790321709E-2</v>
      </c>
      <c r="AD86" s="65">
        <v>2.5669954462531844E-2</v>
      </c>
      <c r="AE86" s="65">
        <v>2.5320995982863047E-2</v>
      </c>
      <c r="AF86" s="65">
        <v>2.4987702392543672E-2</v>
      </c>
      <c r="AG86" s="65">
        <v>2.4669042042189226E-2</v>
      </c>
    </row>
    <row r="87" spans="1:33" x14ac:dyDescent="0.35">
      <c r="A87" s="14" t="s">
        <v>25</v>
      </c>
      <c r="B87" s="65">
        <v>2.8812541930016596E-2</v>
      </c>
      <c r="C87" s="65">
        <v>2.9460646727399377E-2</v>
      </c>
      <c r="D87" s="65">
        <v>2.9669976255807747E-2</v>
      </c>
      <c r="E87" s="65">
        <v>2.9876082159225936E-2</v>
      </c>
      <c r="F87" s="65">
        <v>2.9670358859935717E-2</v>
      </c>
      <c r="G87" s="65">
        <v>2.9473492699852506E-2</v>
      </c>
      <c r="H87" s="65">
        <v>2.9284923734527461E-2</v>
      </c>
      <c r="I87" s="65">
        <v>2.9104138244656672E-2</v>
      </c>
      <c r="J87" s="65">
        <v>2.89306640625E-2</v>
      </c>
      <c r="K87" s="65">
        <v>3.0264695643524964E-2</v>
      </c>
      <c r="L87" s="65">
        <v>3.1649017024726396E-2</v>
      </c>
      <c r="M87" s="65">
        <v>3.3086526544102463E-2</v>
      </c>
      <c r="N87" s="65">
        <v>3.4580349620893014E-2</v>
      </c>
      <c r="O87" s="65">
        <v>3.6133861439312569E-2</v>
      </c>
      <c r="P87" s="65">
        <v>3.6136392139538114E-2</v>
      </c>
      <c r="Q87" s="65">
        <v>3.6138906340156152E-2</v>
      </c>
      <c r="R87" s="65">
        <v>3.6141404202003111E-2</v>
      </c>
      <c r="S87" s="65">
        <v>3.6143885883831703E-2</v>
      </c>
      <c r="T87" s="65">
        <v>3.6146351542344669E-2</v>
      </c>
      <c r="U87" s="65">
        <v>3.5600868548260327E-2</v>
      </c>
      <c r="V87" s="65">
        <v>3.5086959424303857E-2</v>
      </c>
      <c r="W87" s="65">
        <v>3.4601959919578103E-2</v>
      </c>
      <c r="X87" s="65">
        <v>3.4143497334043524E-2</v>
      </c>
      <c r="Y87" s="65">
        <v>3.3709451699739323E-2</v>
      </c>
      <c r="Z87" s="65">
        <v>3.3297924681870782E-2</v>
      </c>
      <c r="AA87" s="65">
        <v>3.290720653965222E-2</v>
      </c>
      <c r="AB87" s="65">
        <v>3.2535757929582264E-2</v>
      </c>
      <c r="AC87" s="65">
        <v>3.2182187648319344E-2</v>
      </c>
      <c r="AD87" s="65">
        <v>3.1845235266392331E-2</v>
      </c>
      <c r="AE87" s="65">
        <v>3.1523756114994327E-2</v>
      </c>
      <c r="AF87" s="65">
        <v>3.1216708294623377E-2</v>
      </c>
      <c r="AG87" s="65">
        <v>3.092314139487827E-2</v>
      </c>
    </row>
    <row r="88" spans="1:33" x14ac:dyDescent="0.35">
      <c r="A88" s="14" t="s">
        <v>26</v>
      </c>
      <c r="B88" s="65">
        <v>2.5881854454291867E-2</v>
      </c>
      <c r="C88" s="65">
        <v>2.2492017626735267E-2</v>
      </c>
      <c r="D88" s="65">
        <v>2.1397143854222977E-2</v>
      </c>
      <c r="E88" s="65">
        <v>2.0319130877609913E-2</v>
      </c>
      <c r="F88" s="65">
        <v>2.0609211889393578E-2</v>
      </c>
      <c r="G88" s="65">
        <v>2.08868038544259E-2</v>
      </c>
      <c r="H88" s="65">
        <v>2.1152696324754798E-2</v>
      </c>
      <c r="I88" s="65">
        <v>2.1407613672466325E-2</v>
      </c>
      <c r="J88" s="65">
        <v>2.16522216796875E-2</v>
      </c>
      <c r="K88" s="65">
        <v>2.0644768251442212E-2</v>
      </c>
      <c r="L88" s="65">
        <v>1.9599336238346175E-2</v>
      </c>
      <c r="M88" s="65">
        <v>1.8513736831233221E-2</v>
      </c>
      <c r="N88" s="65">
        <v>1.738560973041281E-2</v>
      </c>
      <c r="O88" s="65">
        <v>1.6212406015037595E-2</v>
      </c>
      <c r="P88" s="65">
        <v>1.6158241108702016E-2</v>
      </c>
      <c r="Q88" s="65">
        <v>1.6104429345613264E-2</v>
      </c>
      <c r="R88" s="65">
        <v>1.6050967283369032E-2</v>
      </c>
      <c r="S88" s="65">
        <v>1.5997851524163654E-2</v>
      </c>
      <c r="T88" s="65">
        <v>1.5945078714068264E-2</v>
      </c>
      <c r="U88" s="65">
        <v>1.5953083195965119E-2</v>
      </c>
      <c r="V88" s="65">
        <v>1.5960624359161679E-2</v>
      </c>
      <c r="W88" s="65">
        <v>1.5967741299190343E-2</v>
      </c>
      <c r="X88" s="65">
        <v>1.5974468833331822E-2</v>
      </c>
      <c r="Y88" s="65">
        <v>1.5980838070246403E-2</v>
      </c>
      <c r="Z88" s="65">
        <v>1.5986876684923414E-2</v>
      </c>
      <c r="AA88" s="65">
        <v>1.5992609961450324E-2</v>
      </c>
      <c r="AB88" s="65">
        <v>1.5998060482854248E-2</v>
      </c>
      <c r="AC88" s="65">
        <v>1.6003248663220448E-2</v>
      </c>
      <c r="AD88" s="65">
        <v>1.6008192997699053E-2</v>
      </c>
      <c r="AE88" s="65">
        <v>1.6012910282804205E-2</v>
      </c>
      <c r="AF88" s="65">
        <v>1.6017415807045219E-2</v>
      </c>
      <c r="AG88" s="65">
        <v>1.6021723516448805E-2</v>
      </c>
    </row>
    <row r="89" spans="1:33" x14ac:dyDescent="0.35">
      <c r="A89" s="14" t="s">
        <v>27</v>
      </c>
      <c r="B89" s="65">
        <v>1.3223403128420607E-2</v>
      </c>
      <c r="C89" s="65">
        <v>1.2902825380843688E-2</v>
      </c>
      <c r="D89" s="65">
        <v>1.2799282884337728E-2</v>
      </c>
      <c r="E89" s="65">
        <v>1.2697334917671024E-2</v>
      </c>
      <c r="F89" s="65">
        <v>1.2763301192658111E-2</v>
      </c>
      <c r="G89" s="65">
        <v>1.2826427378639515E-2</v>
      </c>
      <c r="H89" s="65">
        <v>1.2886893024794227E-2</v>
      </c>
      <c r="I89" s="65">
        <v>1.2944862857961589E-2</v>
      </c>
      <c r="J89" s="65">
        <v>1.300048828125E-2</v>
      </c>
      <c r="K89" s="65">
        <v>1.2454620051720707E-2</v>
      </c>
      <c r="L89" s="65">
        <v>1.1888173895419537E-2</v>
      </c>
      <c r="M89" s="65">
        <v>1.1299963850444121E-2</v>
      </c>
      <c r="N89" s="65">
        <v>1.0688711036225778E-2</v>
      </c>
      <c r="O89" s="65">
        <v>1.0053034371643394E-2</v>
      </c>
      <c r="P89" s="65">
        <v>1.0045847013093729E-2</v>
      </c>
      <c r="Q89" s="65">
        <v>1.0038706514537111E-2</v>
      </c>
      <c r="R89" s="65">
        <v>1.0031612419187382E-2</v>
      </c>
      <c r="S89" s="65">
        <v>1.002456427617608E-2</v>
      </c>
      <c r="T89" s="65">
        <v>1.0017561640456946E-2</v>
      </c>
      <c r="U89" s="65">
        <v>1.0114565815304745E-2</v>
      </c>
      <c r="V89" s="65">
        <v>1.0205955154764962E-2</v>
      </c>
      <c r="W89" s="65">
        <v>1.0292203447136534E-2</v>
      </c>
      <c r="X89" s="65">
        <v>1.0373732633730197E-2</v>
      </c>
      <c r="Y89" s="65">
        <v>1.045091971207834E-2</v>
      </c>
      <c r="Z89" s="65">
        <v>1.0524102243729024E-2</v>
      </c>
      <c r="AA89" s="65">
        <v>1.0593584299104026E-2</v>
      </c>
      <c r="AB89" s="65">
        <v>1.0659639621611696E-2</v>
      </c>
      <c r="AC89" s="65">
        <v>1.0722515611250089E-2</v>
      </c>
      <c r="AD89" s="65">
        <v>1.0782436412282912E-2</v>
      </c>
      <c r="AE89" s="65">
        <v>1.0839605583062932E-2</v>
      </c>
      <c r="AF89" s="65">
        <v>1.0894208406306938E-2</v>
      </c>
      <c r="AG89" s="65">
        <v>1.0946413895073181E-2</v>
      </c>
    </row>
    <row r="90" spans="1:33" x14ac:dyDescent="0.35">
      <c r="A90" s="14" t="s">
        <v>28</v>
      </c>
      <c r="B90" s="65">
        <v>2.1838918117298118E-2</v>
      </c>
      <c r="C90" s="65">
        <v>2.1957560669484927E-2</v>
      </c>
      <c r="D90" s="65">
        <v>2.1995880690565961E-2</v>
      </c>
      <c r="E90" s="65">
        <v>2.2033610592429129E-2</v>
      </c>
      <c r="F90" s="65">
        <v>2.1854331022392221E-2</v>
      </c>
      <c r="G90" s="65">
        <v>2.1682770092462042E-2</v>
      </c>
      <c r="H90" s="65">
        <v>2.1518439833602611E-2</v>
      </c>
      <c r="I90" s="65">
        <v>2.1360892560130081E-2</v>
      </c>
      <c r="J90" s="65">
        <v>2.1209716796875E-2</v>
      </c>
      <c r="K90" s="65">
        <v>2.0918291227372189E-2</v>
      </c>
      <c r="L90" s="65">
        <v>2.0615879610863398E-2</v>
      </c>
      <c r="M90" s="65">
        <v>2.0301848791571989E-2</v>
      </c>
      <c r="N90" s="65">
        <v>1.997551600673968E-2</v>
      </c>
      <c r="O90" s="65">
        <v>1.9636143931256712E-2</v>
      </c>
      <c r="P90" s="65">
        <v>1.9626456875619157E-2</v>
      </c>
      <c r="Q90" s="65">
        <v>1.9616832977448512E-2</v>
      </c>
      <c r="R90" s="65">
        <v>1.9607271621092614E-2</v>
      </c>
      <c r="S90" s="65">
        <v>1.9597772198875096E-2</v>
      </c>
      <c r="T90" s="65">
        <v>1.9588334110966721E-2</v>
      </c>
      <c r="U90" s="65">
        <v>1.951259053345859E-2</v>
      </c>
      <c r="V90" s="65">
        <v>1.9441231176733135E-2</v>
      </c>
      <c r="W90" s="65">
        <v>1.9373886093612312E-2</v>
      </c>
      <c r="X90" s="65">
        <v>1.9310225820499113E-2</v>
      </c>
      <c r="Y90" s="65">
        <v>1.9249955987157792E-2</v>
      </c>
      <c r="Z90" s="65">
        <v>1.9192812964801707E-2</v>
      </c>
      <c r="AA90" s="65">
        <v>1.9138559381884988E-2</v>
      </c>
      <c r="AB90" s="65">
        <v>1.9086981490335584E-2</v>
      </c>
      <c r="AC90" s="65">
        <v>1.903788611313486E-2</v>
      </c>
      <c r="AD90" s="65">
        <v>1.8991098232008934E-2</v>
      </c>
      <c r="AE90" s="65">
        <v>1.894645890275401E-2</v>
      </c>
      <c r="AF90" s="65">
        <v>1.8903823451307335E-2</v>
      </c>
      <c r="AG90" s="65">
        <v>1.8863059907422503E-2</v>
      </c>
    </row>
    <row r="91" spans="1:33" x14ac:dyDescent="0.35">
      <c r="A91" s="14" t="s">
        <v>29</v>
      </c>
      <c r="B91" s="65">
        <v>2.5069736238127185E-3</v>
      </c>
      <c r="C91" s="65">
        <v>2.7481431930872313E-3</v>
      </c>
      <c r="D91" s="65">
        <v>2.826037867538884E-3</v>
      </c>
      <c r="E91" s="65">
        <v>2.9027329825157019E-3</v>
      </c>
      <c r="F91" s="65">
        <v>2.9218795654368207E-3</v>
      </c>
      <c r="G91" s="65">
        <v>2.9402018180518649E-3</v>
      </c>
      <c r="H91" s="65">
        <v>2.957751854160571E-3</v>
      </c>
      <c r="I91" s="65">
        <v>2.9745774854074399E-3</v>
      </c>
      <c r="J91" s="65">
        <v>2.99072265625E-3</v>
      </c>
      <c r="K91" s="65">
        <v>2.9590212850606722E-3</v>
      </c>
      <c r="L91" s="65">
        <v>2.9261248479935148E-3</v>
      </c>
      <c r="M91" s="65">
        <v>2.8919644701507954E-3</v>
      </c>
      <c r="N91" s="65">
        <v>2.8564658803706829E-3</v>
      </c>
      <c r="O91" s="65">
        <v>2.819548872180451E-3</v>
      </c>
      <c r="P91" s="65">
        <v>2.8212849778938075E-3</v>
      </c>
      <c r="Q91" s="65">
        <v>2.8230097645806944E-3</v>
      </c>
      <c r="R91" s="65">
        <v>2.8247233425777651E-3</v>
      </c>
      <c r="S91" s="65">
        <v>2.8264258207922445E-3</v>
      </c>
      <c r="T91" s="65">
        <v>2.8281173067250154E-3</v>
      </c>
      <c r="U91" s="65">
        <v>2.8195752234875852E-3</v>
      </c>
      <c r="V91" s="65">
        <v>2.8115275766114798E-3</v>
      </c>
      <c r="W91" s="65">
        <v>2.8039326448090047E-3</v>
      </c>
      <c r="X91" s="65">
        <v>2.7967532723824503E-3</v>
      </c>
      <c r="Y91" s="65">
        <v>2.7899562613348488E-3</v>
      </c>
      <c r="Z91" s="65">
        <v>2.7835118900567408E-3</v>
      </c>
      <c r="AA91" s="65">
        <v>2.7773933784566401E-3</v>
      </c>
      <c r="AB91" s="65">
        <v>2.7715766210963341E-3</v>
      </c>
      <c r="AC91" s="65">
        <v>2.7660398322104265E-3</v>
      </c>
      <c r="AD91" s="65">
        <v>2.760763273907309E-3</v>
      </c>
      <c r="AE91" s="65">
        <v>2.7557290210675242E-3</v>
      </c>
      <c r="AF91" s="65">
        <v>2.7509207579035511E-3</v>
      </c>
      <c r="AG91" s="65">
        <v>2.7463236013156919E-3</v>
      </c>
    </row>
    <row r="92" spans="1:33" x14ac:dyDescent="0.35">
      <c r="A92" s="14" t="s">
        <v>30</v>
      </c>
      <c r="B92" s="65">
        <v>4.7491260901804319E-3</v>
      </c>
      <c r="C92" s="65">
        <v>4.5859855041480773E-3</v>
      </c>
      <c r="D92" s="65">
        <v>4.5332931894540209E-3</v>
      </c>
      <c r="E92" s="65">
        <v>4.4814123238838908E-3</v>
      </c>
      <c r="F92" s="65">
        <v>4.4824288787951227E-3</v>
      </c>
      <c r="G92" s="65">
        <v>4.4834016673056063E-3</v>
      </c>
      <c r="H92" s="65">
        <v>4.4843334563079628E-3</v>
      </c>
      <c r="I92" s="65">
        <v>4.4852267842792806E-3</v>
      </c>
      <c r="J92" s="65">
        <v>4.486083984375E-3</v>
      </c>
      <c r="K92" s="65">
        <v>4.5659687686492936E-3</v>
      </c>
      <c r="L92" s="65">
        <v>4.648865018240779E-3</v>
      </c>
      <c r="M92" s="65">
        <v>4.7349462920884119E-3</v>
      </c>
      <c r="N92" s="65">
        <v>4.8243997472620058E-3</v>
      </c>
      <c r="O92" s="65">
        <v>4.9174274973147157E-3</v>
      </c>
      <c r="P92" s="65">
        <v>4.9175933676493524E-3</v>
      </c>
      <c r="Q92" s="65">
        <v>4.9177581565459779E-3</v>
      </c>
      <c r="R92" s="65">
        <v>4.9179218745463368E-3</v>
      </c>
      <c r="S92" s="65">
        <v>4.9180845320555963E-3</v>
      </c>
      <c r="T92" s="65">
        <v>4.9182461393445648E-3</v>
      </c>
      <c r="U92" s="65">
        <v>4.920185787146817E-3</v>
      </c>
      <c r="V92" s="65">
        <v>4.9220131634603757E-3</v>
      </c>
      <c r="W92" s="65">
        <v>4.9237377419231966E-3</v>
      </c>
      <c r="X92" s="65">
        <v>4.9253679594663492E-3</v>
      </c>
      <c r="Y92" s="65">
        <v>4.9269113543471904E-3</v>
      </c>
      <c r="Z92" s="65">
        <v>4.9283746773180447E-3</v>
      </c>
      <c r="AA92" s="65">
        <v>4.9297640073054502E-3</v>
      </c>
      <c r="AB92" s="65">
        <v>4.9310848179794026E-3</v>
      </c>
      <c r="AC92" s="65">
        <v>4.9323420562320851E-3</v>
      </c>
      <c r="AD92" s="65">
        <v>4.9335402039451162E-3</v>
      </c>
      <c r="AE92" s="65">
        <v>4.934683331374078E-3</v>
      </c>
      <c r="AF92" s="65">
        <v>4.9357751433436649E-3</v>
      </c>
      <c r="AG92" s="65">
        <v>4.9368190193582505E-3</v>
      </c>
    </row>
    <row r="93" spans="1:33" x14ac:dyDescent="0.35">
      <c r="A93" s="14" t="s">
        <v>31</v>
      </c>
      <c r="B93" s="65">
        <v>5.2964231489001099E-3</v>
      </c>
      <c r="C93" s="65">
        <v>8.5961367382264339E-3</v>
      </c>
      <c r="D93" s="65">
        <v>9.6619018619004959E-3</v>
      </c>
      <c r="E93" s="65">
        <v>1.0711254455949754E-2</v>
      </c>
      <c r="F93" s="65">
        <v>1.1040056312587988E-2</v>
      </c>
      <c r="G93" s="65">
        <v>1.1354702048719632E-2</v>
      </c>
      <c r="H93" s="65">
        <v>1.1656086608062895E-2</v>
      </c>
      <c r="I93" s="65">
        <v>1.1945031053966002E-2</v>
      </c>
      <c r="J93" s="65">
        <v>1.22222900390625E-2</v>
      </c>
      <c r="K93" s="65">
        <v>1.1046598368808433E-2</v>
      </c>
      <c r="L93" s="65">
        <v>9.8265859343331964E-3</v>
      </c>
      <c r="M93" s="65">
        <v>8.5596984094195392E-3</v>
      </c>
      <c r="N93" s="65">
        <v>7.2431813395113709E-3</v>
      </c>
      <c r="O93" s="65">
        <v>5.8740601503759395E-3</v>
      </c>
      <c r="P93" s="65">
        <v>5.8736241281397514E-3</v>
      </c>
      <c r="Q93" s="65">
        <v>5.873190948672404E-3</v>
      </c>
      <c r="R93" s="65">
        <v>5.8727605842629005E-3</v>
      </c>
      <c r="S93" s="65">
        <v>5.8723330075592271E-3</v>
      </c>
      <c r="T93" s="65">
        <v>5.8719081915625873E-3</v>
      </c>
      <c r="U93" s="65">
        <v>6.2229469764806646E-3</v>
      </c>
      <c r="V93" s="65">
        <v>6.5536667906424513E-3</v>
      </c>
      <c r="W93" s="65">
        <v>6.8657821795201166E-3</v>
      </c>
      <c r="X93" s="65">
        <v>7.1608200646637492E-3</v>
      </c>
      <c r="Y93" s="65">
        <v>7.4401447250427733E-3</v>
      </c>
      <c r="Z93" s="65">
        <v>7.7049778143605668E-3</v>
      </c>
      <c r="AA93" s="65">
        <v>7.956419610699211E-3</v>
      </c>
      <c r="AB93" s="65">
        <v>8.1954607395117798E-3</v>
      </c>
      <c r="AC93" s="65">
        <v>8.4229964923895565E-3</v>
      </c>
      <c r="AD93" s="65">
        <v>8.639838003027471E-3</v>
      </c>
      <c r="AE93" s="65">
        <v>8.8467219087861072E-3</v>
      </c>
      <c r="AF93" s="65">
        <v>9.0443187111192529E-3</v>
      </c>
      <c r="AG93" s="65">
        <v>9.2332400348088643E-3</v>
      </c>
    </row>
    <row r="94" spans="1:33" x14ac:dyDescent="0.35">
      <c r="A94" s="14" t="s">
        <v>32</v>
      </c>
      <c r="B94" s="65">
        <v>7.2737544578228173E-3</v>
      </c>
      <c r="C94" s="65">
        <v>6.2445261263249377E-3</v>
      </c>
      <c r="D94" s="65">
        <v>5.9120985897181486E-3</v>
      </c>
      <c r="E94" s="65">
        <v>5.5847903581734849E-3</v>
      </c>
      <c r="F94" s="65">
        <v>5.6179775280898866E-3</v>
      </c>
      <c r="G94" s="65">
        <v>5.6497358691626432E-3</v>
      </c>
      <c r="H94" s="65">
        <v>5.6801557113234178E-3</v>
      </c>
      <c r="I94" s="65">
        <v>5.7093199274888332E-3</v>
      </c>
      <c r="J94" s="65">
        <v>5.7373046875E-3</v>
      </c>
      <c r="K94" s="65">
        <v>5.7843892977919231E-3</v>
      </c>
      <c r="L94" s="65">
        <v>5.8332488852857719E-3</v>
      </c>
      <c r="M94" s="65">
        <v>5.8839857467465392E-3</v>
      </c>
      <c r="N94" s="65">
        <v>5.9367101937657955E-3</v>
      </c>
      <c r="O94" s="65">
        <v>5.9915413533834583E-3</v>
      </c>
      <c r="P94" s="65">
        <v>5.9772960453857498E-3</v>
      </c>
      <c r="Q94" s="65">
        <v>5.9631436136553251E-3</v>
      </c>
      <c r="R94" s="65">
        <v>5.9490831528443457E-3</v>
      </c>
      <c r="S94" s="65">
        <v>5.9351137693338298E-3</v>
      </c>
      <c r="T94" s="65">
        <v>5.9212345810443533E-3</v>
      </c>
      <c r="U94" s="65">
        <v>5.9519001522311118E-3</v>
      </c>
      <c r="V94" s="65">
        <v>5.9807907262638821E-3</v>
      </c>
      <c r="W94" s="65">
        <v>6.0080560800860909E-3</v>
      </c>
      <c r="X94" s="65">
        <v>6.0338296004444607E-3</v>
      </c>
      <c r="Y94" s="65">
        <v>6.0582304661752065E-3</v>
      </c>
      <c r="Z94" s="65">
        <v>6.0813653492365512E-3</v>
      </c>
      <c r="AA94" s="65">
        <v>6.103330417454313E-3</v>
      </c>
      <c r="AB94" s="65">
        <v>6.1242122071077185E-3</v>
      </c>
      <c r="AC94" s="65">
        <v>6.1440889277115159E-3</v>
      </c>
      <c r="AD94" s="65">
        <v>6.1630314370435344E-3</v>
      </c>
      <c r="AE94" s="65">
        <v>6.1811040851446697E-3</v>
      </c>
      <c r="AF94" s="65">
        <v>6.1983654446563299E-3</v>
      </c>
      <c r="AG94" s="65">
        <v>6.2148689449615987E-3</v>
      </c>
    </row>
    <row r="95" spans="1:33" x14ac:dyDescent="0.35">
      <c r="A95" s="14" t="s">
        <v>33</v>
      </c>
      <c r="B95" s="65">
        <v>2.4910843543660181E-2</v>
      </c>
      <c r="C95" s="65">
        <v>2.6653885674484689E-2</v>
      </c>
      <c r="D95" s="65">
        <v>2.7216865903476783E-2</v>
      </c>
      <c r="E95" s="65">
        <v>2.7771176370735021E-2</v>
      </c>
      <c r="F95" s="65">
        <v>2.7412542832098173E-2</v>
      </c>
      <c r="G95" s="65">
        <v>2.7069349776804572E-2</v>
      </c>
      <c r="H95" s="65">
        <v>2.6740621064281808E-2</v>
      </c>
      <c r="I95" s="65">
        <v>2.6425461137378765E-2</v>
      </c>
      <c r="J95" s="65">
        <v>2.6123046875E-2</v>
      </c>
      <c r="K95" s="65">
        <v>2.6861199522578077E-2</v>
      </c>
      <c r="L95" s="65">
        <v>2.7627178759627082E-2</v>
      </c>
      <c r="M95" s="65">
        <v>2.8422588308200786E-2</v>
      </c>
      <c r="N95" s="65">
        <v>2.9249157540016855E-2</v>
      </c>
      <c r="O95" s="65">
        <v>3.0108754027926961E-2</v>
      </c>
      <c r="P95" s="65">
        <v>3.0084766050280785E-2</v>
      </c>
      <c r="Q95" s="65">
        <v>3.0060934468959893E-2</v>
      </c>
      <c r="R95" s="65">
        <v>3.0037257759429788E-2</v>
      </c>
      <c r="S95" s="65">
        <v>3.0013734416906405E-2</v>
      </c>
      <c r="T95" s="65">
        <v>2.9990362956037412E-2</v>
      </c>
      <c r="U95" s="65">
        <v>2.9317404722067193E-2</v>
      </c>
      <c r="V95" s="65">
        <v>2.8683398932281834E-2</v>
      </c>
      <c r="W95" s="65">
        <v>2.8085058720549758E-2</v>
      </c>
      <c r="X95" s="65">
        <v>2.7519456904821906E-2</v>
      </c>
      <c r="Y95" s="65">
        <v>2.6983978096698558E-2</v>
      </c>
      <c r="Z95" s="65">
        <v>2.6476280244081888E-2</v>
      </c>
      <c r="AA95" s="65">
        <v>2.5994254150468962E-2</v>
      </c>
      <c r="AB95" s="65">
        <v>2.5536000736708069E-2</v>
      </c>
      <c r="AC95" s="65">
        <v>2.509980368548578E-2</v>
      </c>
      <c r="AD95" s="65">
        <v>2.4684108014249213E-2</v>
      </c>
      <c r="AE95" s="65">
        <v>2.4287501553524153E-2</v>
      </c>
      <c r="AF95" s="65">
        <v>2.3908698919570745E-2</v>
      </c>
      <c r="AG95" s="65">
        <v>2.3546527598078754E-2</v>
      </c>
    </row>
    <row r="96" spans="1:33" x14ac:dyDescent="0.35">
      <c r="A96" s="14" t="s">
        <v>34</v>
      </c>
      <c r="B96" s="65">
        <v>8.3153843437731717E-3</v>
      </c>
      <c r="C96" s="65">
        <v>8.8444006151427203E-3</v>
      </c>
      <c r="D96" s="65">
        <v>9.0152660786500718E-3</v>
      </c>
      <c r="E96" s="65">
        <v>9.1835002546256997E-3</v>
      </c>
      <c r="F96" s="65">
        <v>9.296889526389884E-3</v>
      </c>
      <c r="G96" s="65">
        <v>9.4053969759780639E-3</v>
      </c>
      <c r="H96" s="65">
        <v>9.5093312300431262E-3</v>
      </c>
      <c r="I96" s="65">
        <v>9.6089754371538761E-3</v>
      </c>
      <c r="J96" s="65">
        <v>9.70458984375E-3</v>
      </c>
      <c r="K96" s="65">
        <v>9.4116769444997014E-3</v>
      </c>
      <c r="L96" s="65">
        <v>9.1077219294689923E-3</v>
      </c>
      <c r="M96" s="65">
        <v>8.7920884114852313E-3</v>
      </c>
      <c r="N96" s="65">
        <v>8.4640901432181982E-3</v>
      </c>
      <c r="O96" s="65">
        <v>8.1229860365198709E-3</v>
      </c>
      <c r="P96" s="65">
        <v>8.1255397677568574E-3</v>
      </c>
      <c r="Q96" s="65">
        <v>8.1280768492292318E-3</v>
      </c>
      <c r="R96" s="65">
        <v>8.1305974432371118E-3</v>
      </c>
      <c r="S96" s="65">
        <v>8.1331017099779881E-3</v>
      </c>
      <c r="T96" s="65">
        <v>8.1355898075806884E-3</v>
      </c>
      <c r="U96" s="65">
        <v>8.0404979269421868E-3</v>
      </c>
      <c r="V96" s="65">
        <v>7.9509101934944412E-3</v>
      </c>
      <c r="W96" s="65">
        <v>7.8663621589759088E-3</v>
      </c>
      <c r="X96" s="65">
        <v>7.7864402000263839E-3</v>
      </c>
      <c r="Y96" s="65">
        <v>7.710774751063668E-3</v>
      </c>
      <c r="Z96" s="65">
        <v>7.6390348900137305E-3</v>
      </c>
      <c r="AA96" s="65">
        <v>7.5709225569495662E-3</v>
      </c>
      <c r="AB96" s="65">
        <v>7.5061694044554267E-3</v>
      </c>
      <c r="AC96" s="65">
        <v>7.4445329096097437E-3</v>
      </c>
      <c r="AD96" s="65">
        <v>7.38579334677742E-3</v>
      </c>
      <c r="AE96" s="65">
        <v>7.3297511704175731E-3</v>
      </c>
      <c r="AF96" s="65">
        <v>7.276224750351743E-3</v>
      </c>
      <c r="AG96" s="65">
        <v>7.2250484053309697E-3</v>
      </c>
    </row>
    <row r="97" spans="1:33" x14ac:dyDescent="0.35">
      <c r="A97" s="14" t="s">
        <v>35</v>
      </c>
      <c r="B97" s="65">
        <v>3.9564280922283819E-2</v>
      </c>
      <c r="C97" s="65">
        <v>3.9060183301495799E-2</v>
      </c>
      <c r="D97" s="65">
        <v>3.8897366242190763E-2</v>
      </c>
      <c r="E97" s="65">
        <v>3.8737056526905449E-2</v>
      </c>
      <c r="F97" s="65">
        <v>3.8379552155550244E-2</v>
      </c>
      <c r="G97" s="65">
        <v>3.8037439652763801E-2</v>
      </c>
      <c r="H97" s="65">
        <v>3.7709745951378389E-2</v>
      </c>
      <c r="I97" s="65">
        <v>3.7395578313928514E-2</v>
      </c>
      <c r="J97" s="65">
        <v>3.70941162109375E-2</v>
      </c>
      <c r="K97" s="65">
        <v>3.8103615476427294E-2</v>
      </c>
      <c r="L97" s="65">
        <v>3.9151170449939203E-2</v>
      </c>
      <c r="M97" s="65">
        <v>4.0238974385457559E-2</v>
      </c>
      <c r="N97" s="65">
        <v>4.1369392375737161E-2</v>
      </c>
      <c r="O97" s="65">
        <v>4.2544978517722876E-2</v>
      </c>
      <c r="P97" s="65">
        <v>4.2526159471005326E-2</v>
      </c>
      <c r="Q97" s="65">
        <v>4.2507463120323066E-2</v>
      </c>
      <c r="R97" s="65">
        <v>4.2488888269648403E-2</v>
      </c>
      <c r="S97" s="65">
        <v>4.2470433738448221E-2</v>
      </c>
      <c r="T97" s="65">
        <v>4.2452098361434001E-2</v>
      </c>
      <c r="U97" s="65">
        <v>4.1402938011465794E-2</v>
      </c>
      <c r="V97" s="65">
        <v>4.0414505590676789E-2</v>
      </c>
      <c r="W97" s="65">
        <v>3.9481676784589768E-2</v>
      </c>
      <c r="X97" s="65">
        <v>3.8599888036080381E-2</v>
      </c>
      <c r="Y97" s="65">
        <v>3.7765061882877954E-2</v>
      </c>
      <c r="Z97" s="65">
        <v>3.6973547063769513E-2</v>
      </c>
      <c r="AA97" s="65">
        <v>3.6222055216556089E-2</v>
      </c>
      <c r="AB97" s="65">
        <v>3.5507625626618668E-2</v>
      </c>
      <c r="AC97" s="65">
        <v>3.482758250838177E-2</v>
      </c>
      <c r="AD97" s="65">
        <v>3.4179501601568782E-2</v>
      </c>
      <c r="AE97" s="65">
        <v>3.3561181295393851E-2</v>
      </c>
      <c r="AF97" s="65">
        <v>3.2970617641494351E-2</v>
      </c>
      <c r="AG97" s="65">
        <v>3.2405982658031622E-2</v>
      </c>
    </row>
    <row r="98" spans="1:33" x14ac:dyDescent="0.35">
      <c r="A98" s="14" t="s">
        <v>36</v>
      </c>
      <c r="B98" s="65">
        <v>2.6076056636418207E-2</v>
      </c>
      <c r="C98" s="65">
        <v>2.6343555828339329E-2</v>
      </c>
      <c r="D98" s="65">
        <v>2.6429954632854573E-2</v>
      </c>
      <c r="E98" s="65">
        <v>2.6515022916313021E-2</v>
      </c>
      <c r="F98" s="65">
        <v>2.6589104045475067E-2</v>
      </c>
      <c r="G98" s="65">
        <v>2.6659995711528838E-2</v>
      </c>
      <c r="H98" s="65">
        <v>2.6727899550930575E-2</v>
      </c>
      <c r="I98" s="65">
        <v>2.6793000554423865E-2</v>
      </c>
      <c r="J98" s="65">
        <v>2.685546875E-2</v>
      </c>
      <c r="K98" s="65">
        <v>2.9012084742391083E-2</v>
      </c>
      <c r="L98" s="65">
        <v>3.125E-2</v>
      </c>
      <c r="M98" s="65">
        <v>3.357390002065689E-2</v>
      </c>
      <c r="N98" s="65">
        <v>3.5988837405223253E-2</v>
      </c>
      <c r="O98" s="65">
        <v>3.850026852846402E-2</v>
      </c>
      <c r="P98" s="65">
        <v>3.8584255665385016E-2</v>
      </c>
      <c r="Q98" s="65">
        <v>3.8667695224691066E-2</v>
      </c>
      <c r="R98" s="65">
        <v>3.8750592544109785E-2</v>
      </c>
      <c r="S98" s="65">
        <v>3.8832952892217942E-2</v>
      </c>
      <c r="T98" s="65">
        <v>3.8914781469557798E-2</v>
      </c>
      <c r="U98" s="65">
        <v>4.0091303114312041E-2</v>
      </c>
      <c r="V98" s="65">
        <v>4.1199724851247024E-2</v>
      </c>
      <c r="W98" s="65">
        <v>4.2245793053543111E-2</v>
      </c>
      <c r="X98" s="65">
        <v>4.3234625264704653E-2</v>
      </c>
      <c r="Y98" s="65">
        <v>4.4170793924604282E-2</v>
      </c>
      <c r="Z98" s="65">
        <v>4.5058393744742839E-2</v>
      </c>
      <c r="AA98" s="65">
        <v>4.5901112046548967E-2</v>
      </c>
      <c r="AB98" s="65">
        <v>4.6702268962654656E-2</v>
      </c>
      <c r="AC98" s="65">
        <v>4.7464865102427256E-2</v>
      </c>
      <c r="AD98" s="65">
        <v>4.8191619016322088E-2</v>
      </c>
      <c r="AE98" s="65">
        <v>4.8884999577034946E-2</v>
      </c>
      <c r="AF98" s="65">
        <v>4.9547253999844741E-2</v>
      </c>
      <c r="AG98" s="65">
        <v>5.0180432172260633E-2</v>
      </c>
    </row>
    <row r="99" spans="1:33" x14ac:dyDescent="0.35">
      <c r="A99" s="14" t="s">
        <v>37</v>
      </c>
      <c r="B99" s="65">
        <v>1.9773313089227074E-3</v>
      </c>
      <c r="C99" s="65">
        <v>1.9205969366996084E-3</v>
      </c>
      <c r="D99" s="65">
        <v>1.9022724628954232E-3</v>
      </c>
      <c r="E99" s="65">
        <v>1.8842301816329994E-3</v>
      </c>
      <c r="F99" s="65">
        <v>1.9025420352219299E-3</v>
      </c>
      <c r="G99" s="65">
        <v>1.9200654966504442E-3</v>
      </c>
      <c r="H99" s="65">
        <v>1.9368504077245028E-3</v>
      </c>
      <c r="I99" s="65">
        <v>1.9529424956549366E-3</v>
      </c>
      <c r="J99" s="65">
        <v>1.9683837890625E-3</v>
      </c>
      <c r="K99" s="65">
        <v>1.896011537696439E-3</v>
      </c>
      <c r="L99" s="65">
        <v>1.8209110255370897E-3</v>
      </c>
      <c r="M99" s="65">
        <v>1.7429250154926668E-3</v>
      </c>
      <c r="N99" s="65">
        <v>1.6618839511373209E-3</v>
      </c>
      <c r="O99" s="65">
        <v>1.5776047261009667E-3</v>
      </c>
      <c r="P99" s="65">
        <v>1.5745478021283153E-3</v>
      </c>
      <c r="Q99" s="65">
        <v>1.5715108086259632E-3</v>
      </c>
      <c r="R99" s="65">
        <v>1.5684935513138349E-3</v>
      </c>
      <c r="S99" s="65">
        <v>1.5654958384287696E-3</v>
      </c>
      <c r="T99" s="65">
        <v>1.5625174806838981E-3</v>
      </c>
      <c r="U99" s="65">
        <v>1.6053031897230404E-3</v>
      </c>
      <c r="V99" s="65">
        <v>1.6456123588238494E-3</v>
      </c>
      <c r="W99" s="65">
        <v>1.6836539621705416E-3</v>
      </c>
      <c r="X99" s="65">
        <v>1.719614105754748E-3</v>
      </c>
      <c r="Y99" s="65">
        <v>1.7536590721798201E-3</v>
      </c>
      <c r="Z99" s="65">
        <v>1.7859377503673345E-3</v>
      </c>
      <c r="AA99" s="65">
        <v>1.8165842564934367E-3</v>
      </c>
      <c r="AB99" s="65">
        <v>1.8457193307938062E-3</v>
      </c>
      <c r="AC99" s="65">
        <v>1.8734520941848401E-3</v>
      </c>
      <c r="AD99" s="65">
        <v>1.8998814101574637E-3</v>
      </c>
      <c r="AE99" s="65">
        <v>1.9250970623582817E-3</v>
      </c>
      <c r="AF99" s="65">
        <v>1.9491807735844181E-3</v>
      </c>
      <c r="AG99" s="65">
        <v>1.9722070905615974E-3</v>
      </c>
    </row>
    <row r="100" spans="1:33" x14ac:dyDescent="0.35">
      <c r="A100" s="14" t="s">
        <v>38</v>
      </c>
      <c r="B100" s="65">
        <v>4.0358744394618833E-2</v>
      </c>
      <c r="C100" s="65">
        <v>4.0746308798885585E-2</v>
      </c>
      <c r="D100" s="65">
        <v>4.0871487125447352E-2</v>
      </c>
      <c r="E100" s="65">
        <v>4.0994737735528773E-2</v>
      </c>
      <c r="F100" s="65">
        <v>4.0570961829627862E-2</v>
      </c>
      <c r="G100" s="65">
        <v>4.0165431023840008E-2</v>
      </c>
      <c r="H100" s="65">
        <v>3.9776991870952981E-2</v>
      </c>
      <c r="I100" s="65">
        <v>3.9404586144386945E-2</v>
      </c>
      <c r="J100" s="65">
        <v>3.90472412109375E-2</v>
      </c>
      <c r="K100" s="65">
        <v>3.9803809429082945E-2</v>
      </c>
      <c r="L100" s="65">
        <v>4.0588898459667608E-2</v>
      </c>
      <c r="M100" s="65">
        <v>4.1404152034703566E-2</v>
      </c>
      <c r="N100" s="65">
        <v>4.2251342670598137E-2</v>
      </c>
      <c r="O100" s="65">
        <v>4.313238453276047E-2</v>
      </c>
      <c r="P100" s="65">
        <v>4.3102755417068261E-2</v>
      </c>
      <c r="Q100" s="65">
        <v>4.3073319476677606E-2</v>
      </c>
      <c r="R100" s="65">
        <v>4.3044074828536526E-2</v>
      </c>
      <c r="S100" s="65">
        <v>4.3015019613988084E-2</v>
      </c>
      <c r="T100" s="65">
        <v>4.2986151998376736E-2</v>
      </c>
      <c r="U100" s="65">
        <v>4.2602695982129617E-2</v>
      </c>
      <c r="V100" s="65">
        <v>4.2241435324102704E-2</v>
      </c>
      <c r="W100" s="65">
        <v>4.1900497146412759E-2</v>
      </c>
      <c r="X100" s="65">
        <v>4.1578213521526262E-2</v>
      </c>
      <c r="Y100" s="65">
        <v>4.1273094183976365E-2</v>
      </c>
      <c r="Z100" s="65">
        <v>4.0983804563624958E-2</v>
      </c>
      <c r="AA100" s="65">
        <v>4.0709142884012055E-2</v>
      </c>
      <c r="AB100" s="65">
        <v>4.0448027035762994E-2</v>
      </c>
      <c r="AC100" s="65">
        <v>4.0199479049837748E-2</v>
      </c>
      <c r="AD100" s="65">
        <v>3.9962612886817676E-2</v>
      </c>
      <c r="AE100" s="65">
        <v>3.9736623883127875E-2</v>
      </c>
      <c r="AF100" s="65">
        <v>3.9520779618549572E-2</v>
      </c>
      <c r="AG100" s="65">
        <v>3.9314411986616983E-2</v>
      </c>
    </row>
    <row r="101" spans="1:33" x14ac:dyDescent="0.35">
      <c r="A101" s="14" t="s">
        <v>39</v>
      </c>
      <c r="B101" s="65">
        <v>2.5970128173440202E-2</v>
      </c>
      <c r="C101" s="65">
        <v>2.3519554228416568E-2</v>
      </c>
      <c r="D101" s="65">
        <v>2.272805030757967E-2</v>
      </c>
      <c r="E101" s="65">
        <v>2.1948735359022236E-2</v>
      </c>
      <c r="F101" s="65">
        <v>2.2063511036735994E-2</v>
      </c>
      <c r="G101" s="65">
        <v>2.2173345202435333E-2</v>
      </c>
      <c r="H101" s="65">
        <v>2.2278550256338493E-2</v>
      </c>
      <c r="I101" s="65">
        <v>2.237941280906016E-2</v>
      </c>
      <c r="J101" s="65">
        <v>2.24761962890625E-2</v>
      </c>
      <c r="K101" s="65">
        <v>2.0601253232544258E-2</v>
      </c>
      <c r="L101" s="65">
        <v>1.8655629306850424E-2</v>
      </c>
      <c r="M101" s="65">
        <v>1.6635250981202224E-2</v>
      </c>
      <c r="N101" s="65">
        <v>1.4535725568660484E-2</v>
      </c>
      <c r="O101" s="65">
        <v>1.2352309344790547E-2</v>
      </c>
      <c r="P101" s="65">
        <v>1.2313476429191431E-2</v>
      </c>
      <c r="Q101" s="65">
        <v>1.2274896695639987E-2</v>
      </c>
      <c r="R101" s="65">
        <v>1.2236567676144918E-2</v>
      </c>
      <c r="S101" s="65">
        <v>1.2198486934687957E-2</v>
      </c>
      <c r="T101" s="65">
        <v>1.2160652066707833E-2</v>
      </c>
      <c r="U101" s="65">
        <v>1.2181187719190875E-2</v>
      </c>
      <c r="V101" s="65">
        <v>1.220053471862419E-2</v>
      </c>
      <c r="W101" s="65">
        <v>1.221879336534921E-2</v>
      </c>
      <c r="X101" s="65">
        <v>1.2236052983770167E-2</v>
      </c>
      <c r="Y101" s="65">
        <v>1.2252393383754247E-2</v>
      </c>
      <c r="Z101" s="65">
        <v>1.226788590158169E-2</v>
      </c>
      <c r="AA101" s="65">
        <v>1.2282595043069371E-2</v>
      </c>
      <c r="AB101" s="65">
        <v>1.2296578755547875E-2</v>
      </c>
      <c r="AC101" s="65">
        <v>1.2309889412850361E-2</v>
      </c>
      <c r="AD101" s="65">
        <v>1.2322574465641188E-2</v>
      </c>
      <c r="AE101" s="65">
        <v>1.2334677006609474E-2</v>
      </c>
      <c r="AF101" s="65">
        <v>1.2346236259547347E-2</v>
      </c>
      <c r="AG101" s="65">
        <v>1.2357288004009308E-2</v>
      </c>
    </row>
    <row r="102" spans="1:33" x14ac:dyDescent="0.35">
      <c r="A102" s="14" t="s">
        <v>40</v>
      </c>
      <c r="B102" s="65">
        <v>9.1628120475971894E-3</v>
      </c>
      <c r="C102" s="65">
        <v>9.423682994614057E-3</v>
      </c>
      <c r="D102" s="65">
        <v>9.5079409611265858E-3</v>
      </c>
      <c r="E102" s="65">
        <v>9.5909013749787813E-3</v>
      </c>
      <c r="F102" s="65">
        <v>9.5293117645496306E-3</v>
      </c>
      <c r="G102" s="65">
        <v>9.4703738117361165E-3</v>
      </c>
      <c r="H102" s="65">
        <v>9.4139198799089146E-3</v>
      </c>
      <c r="I102" s="65">
        <v>9.3597961713605821E-3</v>
      </c>
      <c r="J102" s="65">
        <v>9.307861328125E-3</v>
      </c>
      <c r="K102" s="65">
        <v>9.6416849015317271E-3</v>
      </c>
      <c r="L102" s="65">
        <v>9.9880928252938789E-3</v>
      </c>
      <c r="M102" s="65">
        <v>1.0347810369758313E-2</v>
      </c>
      <c r="N102" s="65">
        <v>1.0721619629317605E-2</v>
      </c>
      <c r="O102" s="65">
        <v>1.1110365198711064E-2</v>
      </c>
      <c r="P102" s="65">
        <v>1.1117766409264472E-2</v>
      </c>
      <c r="Q102" s="65">
        <v>1.1125119365556916E-2</v>
      </c>
      <c r="R102" s="65">
        <v>1.1132424537965738E-2</v>
      </c>
      <c r="S102" s="65">
        <v>1.113968239077448E-2</v>
      </c>
      <c r="T102" s="65">
        <v>1.1146893382271279E-2</v>
      </c>
      <c r="U102" s="65">
        <v>1.0954313706909555E-2</v>
      </c>
      <c r="V102" s="65">
        <v>1.0772881007209916E-2</v>
      </c>
      <c r="W102" s="65">
        <v>1.0601654684513155E-2</v>
      </c>
      <c r="X102" s="65">
        <v>1.0439797070535745E-2</v>
      </c>
      <c r="Y102" s="65">
        <v>1.0286559722620268E-2</v>
      </c>
      <c r="Z102" s="65">
        <v>1.0141272466250417E-2</v>
      </c>
      <c r="AA102" s="65">
        <v>1.0003331663682126E-2</v>
      </c>
      <c r="AB102" s="65">
        <v>9.8721938590872679E-3</v>
      </c>
      <c r="AC102" s="65">
        <v>9.7473678960931578E-3</v>
      </c>
      <c r="AD102" s="65">
        <v>9.6284087872931644E-3</v>
      </c>
      <c r="AE102" s="65">
        <v>9.5149124139202457E-3</v>
      </c>
      <c r="AF102" s="65">
        <v>9.4065109393219153E-3</v>
      </c>
      <c r="AG102" s="65">
        <v>9.3028688265487849E-3</v>
      </c>
    </row>
    <row r="103" spans="1:33" x14ac:dyDescent="0.35">
      <c r="A103" s="14" t="s">
        <v>41</v>
      </c>
      <c r="B103" s="65">
        <v>3.4320822004872707E-2</v>
      </c>
      <c r="C103" s="65">
        <v>3.428110367085728E-2</v>
      </c>
      <c r="D103" s="65">
        <v>3.426827515892187E-2</v>
      </c>
      <c r="E103" s="65">
        <v>3.425564420302156E-2</v>
      </c>
      <c r="F103" s="65">
        <v>3.3927006135947083E-2</v>
      </c>
      <c r="G103" s="65">
        <v>3.3612517137640428E-2</v>
      </c>
      <c r="H103" s="65">
        <v>3.3311282710191202E-2</v>
      </c>
      <c r="I103" s="65">
        <v>3.3022482199256201E-2</v>
      </c>
      <c r="J103" s="65">
        <v>3.2745361328125E-2</v>
      </c>
      <c r="K103" s="65">
        <v>3.5212974935349112E-2</v>
      </c>
      <c r="L103" s="65">
        <v>3.7773611674098102E-2</v>
      </c>
      <c r="M103" s="65">
        <v>4.0432632720512299E-2</v>
      </c>
      <c r="N103" s="65">
        <v>4.3195819292333626E-2</v>
      </c>
      <c r="O103" s="65">
        <v>4.6069414607948445E-2</v>
      </c>
      <c r="P103" s="65">
        <v>4.6099302898324444E-2</v>
      </c>
      <c r="Q103" s="65">
        <v>4.612899632363706E-2</v>
      </c>
      <c r="R103" s="65">
        <v>4.6158496783409962E-2</v>
      </c>
      <c r="S103" s="65">
        <v>4.6187806152558235E-2</v>
      </c>
      <c r="T103" s="65">
        <v>4.6216926281785753E-2</v>
      </c>
      <c r="U103" s="65">
        <v>4.5704243405958939E-2</v>
      </c>
      <c r="V103" s="65">
        <v>4.522123585037801E-2</v>
      </c>
      <c r="W103" s="65">
        <v>4.476539956665522E-2</v>
      </c>
      <c r="X103" s="65">
        <v>4.4334504526186702E-2</v>
      </c>
      <c r="Y103" s="65">
        <v>4.3926558235562747E-2</v>
      </c>
      <c r="Z103" s="65">
        <v>4.3539776599839888E-2</v>
      </c>
      <c r="AA103" s="65">
        <v>4.3172552586471548E-2</v>
      </c>
      <c r="AB103" s="65">
        <v>4.2823439416104156E-2</v>
      </c>
      <c r="AC103" s="65">
        <v>4.2491129539332394E-2</v>
      </c>
      <c r="AD103" s="65">
        <v>4.2174438317105913E-2</v>
      </c>
      <c r="AE103" s="65">
        <v>4.1872289910276667E-2</v>
      </c>
      <c r="AF103" s="65">
        <v>4.1583705069418296E-2</v>
      </c>
      <c r="AG103" s="65">
        <v>4.1307790532907743E-2</v>
      </c>
    </row>
    <row r="104" spans="1:33" x14ac:dyDescent="0.35">
      <c r="A104" s="14" t="s">
        <v>42</v>
      </c>
      <c r="B104" s="65">
        <v>3.3544013276367358E-3</v>
      </c>
      <c r="C104" s="65">
        <v>3.3998358699924842E-3</v>
      </c>
      <c r="D104" s="65">
        <v>3.4145106438302738E-3</v>
      </c>
      <c r="E104" s="65">
        <v>3.4289594296384317E-3</v>
      </c>
      <c r="F104" s="65">
        <v>3.393364677132308E-3</v>
      </c>
      <c r="G104" s="65">
        <v>3.3593024086913019E-3</v>
      </c>
      <c r="H104" s="65">
        <v>3.3266757413461909E-3</v>
      </c>
      <c r="I104" s="65">
        <v>3.2953957901163053E-3</v>
      </c>
      <c r="J104" s="65">
        <v>3.265380859375E-3</v>
      </c>
      <c r="K104" s="65">
        <v>3.4376864929381336E-3</v>
      </c>
      <c r="L104" s="65">
        <v>3.6164876368058371E-3</v>
      </c>
      <c r="M104" s="65">
        <v>3.8021586449080761E-3</v>
      </c>
      <c r="N104" s="65">
        <v>3.9951032013479347E-3</v>
      </c>
      <c r="O104" s="65">
        <v>4.1957572502685286E-3</v>
      </c>
      <c r="P104" s="65">
        <v>4.1966422346568699E-3</v>
      </c>
      <c r="Q104" s="65">
        <v>4.1975214491421229E-3</v>
      </c>
      <c r="R104" s="65">
        <v>4.198394949968683E-3</v>
      </c>
      <c r="S104" s="65">
        <v>4.1992627926522898E-3</v>
      </c>
      <c r="T104" s="65">
        <v>4.200125031991798E-3</v>
      </c>
      <c r="U104" s="65">
        <v>4.086412565293393E-3</v>
      </c>
      <c r="V104" s="65">
        <v>3.9792820501762336E-3</v>
      </c>
      <c r="W104" s="65">
        <v>3.878178091614802E-3</v>
      </c>
      <c r="X104" s="65">
        <v>3.7826060718535322E-3</v>
      </c>
      <c r="Y104" s="65">
        <v>3.6921240581671939E-3</v>
      </c>
      <c r="Z104" s="65">
        <v>3.60633632111774E-3</v>
      </c>
      <c r="AA104" s="65">
        <v>3.5248864434617292E-3</v>
      </c>
      <c r="AB104" s="65">
        <v>3.4474535306363817E-3</v>
      </c>
      <c r="AC104" s="65">
        <v>3.3737475696381425E-3</v>
      </c>
      <c r="AD104" s="65">
        <v>3.3035058088434674E-3</v>
      </c>
      <c r="AE104" s="65">
        <v>3.236489628326112E-3</v>
      </c>
      <c r="AF104" s="65">
        <v>3.1724818316526517E-3</v>
      </c>
      <c r="AG104" s="65">
        <v>3.1112842943887753E-3</v>
      </c>
    </row>
    <row r="105" spans="1:33" x14ac:dyDescent="0.35">
      <c r="A105" s="14" t="s">
        <v>43</v>
      </c>
      <c r="B105" s="65">
        <v>1.7743017548815368E-2</v>
      </c>
      <c r="C105" s="65">
        <v>1.7088830194404415E-2</v>
      </c>
      <c r="D105" s="65">
        <v>1.6877536078171083E-2</v>
      </c>
      <c r="E105" s="65">
        <v>1.6669495841113564E-2</v>
      </c>
      <c r="F105" s="65">
        <v>1.6701197970621827E-2</v>
      </c>
      <c r="G105" s="65">
        <v>1.6731535207698458E-2</v>
      </c>
      <c r="H105" s="65">
        <v>1.6760593840243237E-2</v>
      </c>
      <c r="I105" s="65">
        <v>1.6788453032823142E-2</v>
      </c>
      <c r="J105" s="65">
        <v>1.6815185546875E-2</v>
      </c>
      <c r="K105" s="65">
        <v>1.7433981499900535E-2</v>
      </c>
      <c r="L105" s="65">
        <v>1.8076104580462098E-2</v>
      </c>
      <c r="M105" s="65">
        <v>1.8742899194381324E-2</v>
      </c>
      <c r="N105" s="65">
        <v>1.9435815080033694E-2</v>
      </c>
      <c r="O105" s="65">
        <v>2.015641783029001E-2</v>
      </c>
      <c r="P105" s="65">
        <v>2.0188192405672361E-2</v>
      </c>
      <c r="Q105" s="65">
        <v>2.0219759817828989E-2</v>
      </c>
      <c r="R105" s="65">
        <v>2.0251122086164707E-2</v>
      </c>
      <c r="S105" s="65">
        <v>2.0282281203922711E-2</v>
      </c>
      <c r="T105" s="65">
        <v>2.0313239138606949E-2</v>
      </c>
      <c r="U105" s="65">
        <v>2.0864670129887866E-2</v>
      </c>
      <c r="V105" s="65">
        <v>2.1384182966630489E-2</v>
      </c>
      <c r="W105" s="65">
        <v>2.1874470950971031E-2</v>
      </c>
      <c r="X105" s="65">
        <v>2.2337932655090556E-2</v>
      </c>
      <c r="Y105" s="65">
        <v>2.2776711163277202E-2</v>
      </c>
      <c r="Z105" s="65">
        <v>2.3192725625005101E-2</v>
      </c>
      <c r="AA105" s="65">
        <v>2.3587704300450364E-2</v>
      </c>
      <c r="AB105" s="65">
        <v>2.3963203321735457E-2</v>
      </c>
      <c r="AC105" s="65">
        <v>2.4320629062391012E-2</v>
      </c>
      <c r="AD105" s="65">
        <v>2.4661255696071121E-2</v>
      </c>
      <c r="AE105" s="65">
        <v>2.4986240373469127E-2</v>
      </c>
      <c r="AF105" s="65">
        <v>2.5296636355339418E-2</v>
      </c>
      <c r="AG105" s="65">
        <v>2.5593404415705123E-2</v>
      </c>
    </row>
    <row r="106" spans="1:33" x14ac:dyDescent="0.35">
      <c r="A106" s="14" t="s">
        <v>44</v>
      </c>
      <c r="B106" s="65">
        <v>2.2244977225380461E-3</v>
      </c>
      <c r="C106" s="65">
        <v>2.2964408614756533E-3</v>
      </c>
      <c r="D106" s="65">
        <v>2.3196775716602461E-3</v>
      </c>
      <c r="E106" s="65">
        <v>2.3425564420302158E-3</v>
      </c>
      <c r="F106" s="65">
        <v>2.3308630169734642E-3</v>
      </c>
      <c r="G106" s="65">
        <v>2.3196730365624657E-3</v>
      </c>
      <c r="H106" s="65">
        <v>2.3089546732479298E-3</v>
      </c>
      <c r="I106" s="65">
        <v>2.2986787269431317E-3</v>
      </c>
      <c r="J106" s="65">
        <v>2.288818359375E-3</v>
      </c>
      <c r="K106" s="65">
        <v>2.2006166699820966E-3</v>
      </c>
      <c r="L106" s="65">
        <v>2.109089987839481E-3</v>
      </c>
      <c r="M106" s="65">
        <v>2.0140466845693034E-3</v>
      </c>
      <c r="N106" s="65">
        <v>1.9152801179443972E-3</v>
      </c>
      <c r="O106" s="65">
        <v>1.8125671321160043E-3</v>
      </c>
      <c r="P106" s="65">
        <v>1.8093386194150481E-3</v>
      </c>
      <c r="Q106" s="65">
        <v>1.8061311559050667E-3</v>
      </c>
      <c r="R106" s="65">
        <v>1.8029445364008171E-3</v>
      </c>
      <c r="S106" s="65">
        <v>1.7997785583752466E-3</v>
      </c>
      <c r="T106" s="65">
        <v>1.7966330219165922E-3</v>
      </c>
      <c r="U106" s="65">
        <v>1.8823855990539621E-3</v>
      </c>
      <c r="V106" s="65">
        <v>1.9631746103917938E-3</v>
      </c>
      <c r="W106" s="65">
        <v>2.0394188891165459E-3</v>
      </c>
      <c r="X106" s="65">
        <v>2.111491435203242E-3</v>
      </c>
      <c r="Y106" s="65">
        <v>2.1797255179161015E-3</v>
      </c>
      <c r="Z106" s="65">
        <v>2.2444195552222385E-3</v>
      </c>
      <c r="AA106" s="65">
        <v>2.3058423368862348E-3</v>
      </c>
      <c r="AB106" s="65">
        <v>2.3642358548994261E-3</v>
      </c>
      <c r="AC106" s="65">
        <v>2.4198188131556654E-3</v>
      </c>
      <c r="AD106" s="65">
        <v>2.472789357263876E-3</v>
      </c>
      <c r="AE106" s="65">
        <v>2.5233274346966881E-3</v>
      </c>
      <c r="AF106" s="65">
        <v>2.571596837094953E-3</v>
      </c>
      <c r="AG106" s="65">
        <v>2.6177469735704007E-3</v>
      </c>
    </row>
    <row r="107" spans="1:33" x14ac:dyDescent="0.35">
      <c r="A107" s="14" t="s">
        <v>45</v>
      </c>
      <c r="B107" s="65">
        <v>2.9130327318950603E-2</v>
      </c>
      <c r="C107" s="65">
        <v>2.7640044963346606E-2</v>
      </c>
      <c r="D107" s="65">
        <v>2.7158702896517752E-2</v>
      </c>
      <c r="E107" s="65">
        <v>2.6684773383126803E-2</v>
      </c>
      <c r="F107" s="65">
        <v>2.6506096103275159E-2</v>
      </c>
      <c r="G107" s="65">
        <v>2.6335111532738577E-2</v>
      </c>
      <c r="H107" s="65">
        <v>2.6171333341814339E-2</v>
      </c>
      <c r="I107" s="65">
        <v>2.6014315348819823E-2</v>
      </c>
      <c r="J107" s="65">
        <v>2.58636474609375E-2</v>
      </c>
      <c r="K107" s="65">
        <v>2.5941167694449967E-2</v>
      </c>
      <c r="L107" s="65">
        <v>2.6021610255370899E-2</v>
      </c>
      <c r="M107" s="65">
        <v>2.6105143565379053E-2</v>
      </c>
      <c r="N107" s="65">
        <v>2.6191949241786017E-2</v>
      </c>
      <c r="O107" s="65">
        <v>2.6282223415682062E-2</v>
      </c>
      <c r="P107" s="65">
        <v>2.6291242695668651E-2</v>
      </c>
      <c r="Q107" s="65">
        <v>2.6300203171938322E-2</v>
      </c>
      <c r="R107" s="65">
        <v>2.6309105417703395E-2</v>
      </c>
      <c r="S107" s="65">
        <v>2.6317949998750114E-2</v>
      </c>
      <c r="T107" s="65">
        <v>2.6326737473558619E-2</v>
      </c>
      <c r="U107" s="65">
        <v>2.6585871900654208E-2</v>
      </c>
      <c r="V107" s="65">
        <v>2.6830007002682815E-2</v>
      </c>
      <c r="W107" s="65">
        <v>2.70604084453707E-2</v>
      </c>
      <c r="X107" s="65">
        <v>2.7278203391749727E-2</v>
      </c>
      <c r="Y107" s="65">
        <v>2.7484398943212449E-2</v>
      </c>
      <c r="Z107" s="65">
        <v>2.7679896947461993E-2</v>
      </c>
      <c r="AA107" s="65">
        <v>2.7865509588565731E-2</v>
      </c>
      <c r="AB107" s="65">
        <v>2.8041968140395196E-2</v>
      </c>
      <c r="AC107" s="65">
        <v>2.8209933501175115E-2</v>
      </c>
      <c r="AD107" s="65">
        <v>2.8370004444337731E-2</v>
      </c>
      <c r="AE107" s="65">
        <v>2.8522724750622848E-2</v>
      </c>
      <c r="AF107" s="65">
        <v>2.8668589379689174E-2</v>
      </c>
      <c r="AG107" s="65">
        <v>2.8808049828832706E-2</v>
      </c>
    </row>
    <row r="108" spans="1:33" x14ac:dyDescent="0.35">
      <c r="A108" s="14" t="s">
        <v>46</v>
      </c>
      <c r="B108" s="65">
        <v>9.1116132904911551E-2</v>
      </c>
      <c r="C108" s="65">
        <v>8.8450902370230428E-2</v>
      </c>
      <c r="D108" s="65">
        <v>8.7590067126952748E-2</v>
      </c>
      <c r="E108" s="65">
        <v>8.6742488541843493E-2</v>
      </c>
      <c r="F108" s="65">
        <v>8.678314341116157E-2</v>
      </c>
      <c r="G108" s="65">
        <v>8.6822047939909414E-2</v>
      </c>
      <c r="H108" s="65">
        <v>8.6859312783848758E-2</v>
      </c>
      <c r="I108" s="65">
        <v>8.6895039463766213E-2</v>
      </c>
      <c r="J108" s="65">
        <v>8.69293212890625E-2</v>
      </c>
      <c r="K108" s="65">
        <v>8.5081186592401034E-2</v>
      </c>
      <c r="L108" s="65">
        <v>8.3163381637616551E-2</v>
      </c>
      <c r="M108" s="65">
        <v>8.1171891138194605E-2</v>
      </c>
      <c r="N108" s="65">
        <v>7.910238521482732E-2</v>
      </c>
      <c r="O108" s="65">
        <v>7.695018796992481E-2</v>
      </c>
      <c r="P108" s="65">
        <v>7.6901080022822421E-2</v>
      </c>
      <c r="Q108" s="65">
        <v>7.6852292248707599E-2</v>
      </c>
      <c r="R108" s="65">
        <v>7.6803821526568644E-2</v>
      </c>
      <c r="S108" s="65">
        <v>7.675566477582671E-2</v>
      </c>
      <c r="T108" s="65">
        <v>7.6707818955683446E-2</v>
      </c>
      <c r="U108" s="65">
        <v>7.8135272005052492E-2</v>
      </c>
      <c r="V108" s="65">
        <v>7.9480100632242992E-2</v>
      </c>
      <c r="W108" s="65">
        <v>8.0749276810916218E-2</v>
      </c>
      <c r="X108" s="65">
        <v>8.194900956673111E-2</v>
      </c>
      <c r="Y108" s="65">
        <v>8.3084846560683337E-2</v>
      </c>
      <c r="Z108" s="65">
        <v>8.4161755328248142E-2</v>
      </c>
      <c r="AA108" s="65">
        <v>8.5184210176193612E-2</v>
      </c>
      <c r="AB108" s="65">
        <v>8.6156239347841695E-2</v>
      </c>
      <c r="AC108" s="65">
        <v>8.7081483428175399E-2</v>
      </c>
      <c r="AD108" s="65">
        <v>8.796324078520984E-2</v>
      </c>
      <c r="AE108" s="65">
        <v>8.8804506857457902E-2</v>
      </c>
      <c r="AF108" s="65">
        <v>8.9608008150504431E-2</v>
      </c>
      <c r="AG108" s="65">
        <v>9.0376231755726233E-2</v>
      </c>
    </row>
    <row r="109" spans="1:33" x14ac:dyDescent="0.35">
      <c r="A109" s="14" t="s">
        <v>47</v>
      </c>
      <c r="B109" s="65">
        <v>9.2863952544048594E-3</v>
      </c>
      <c r="C109" s="65">
        <v>8.7685422083071882E-3</v>
      </c>
      <c r="D109" s="65">
        <v>8.6012823232357802E-3</v>
      </c>
      <c r="E109" s="65">
        <v>8.4365982006450509E-3</v>
      </c>
      <c r="F109" s="65">
        <v>8.4236459744468344E-3</v>
      </c>
      <c r="G109" s="65">
        <v>8.4112513888798639E-3</v>
      </c>
      <c r="H109" s="65">
        <v>8.3993791901484597E-3</v>
      </c>
      <c r="I109" s="65">
        <v>8.3879970347667376E-3</v>
      </c>
      <c r="J109" s="65">
        <v>8.3770751953125E-3</v>
      </c>
      <c r="K109" s="65">
        <v>8.2056892778993428E-3</v>
      </c>
      <c r="L109" s="65">
        <v>8.0278425212809076E-3</v>
      </c>
      <c r="M109" s="65">
        <v>7.843162569717E-3</v>
      </c>
      <c r="N109" s="65">
        <v>7.6512478938500416E-3</v>
      </c>
      <c r="O109" s="65">
        <v>7.4516648764769069E-3</v>
      </c>
      <c r="P109" s="65">
        <v>7.4478898240886958E-3</v>
      </c>
      <c r="Q109" s="65">
        <v>7.4441393842097168E-3</v>
      </c>
      <c r="R109" s="65">
        <v>7.4404133169198861E-3</v>
      </c>
      <c r="S109" s="65">
        <v>7.4367113854072993E-3</v>
      </c>
      <c r="T109" s="65">
        <v>7.4330333559180783E-3</v>
      </c>
      <c r="U109" s="65">
        <v>7.7369034827927622E-3</v>
      </c>
      <c r="V109" s="65">
        <v>8.0231848744992847E-3</v>
      </c>
      <c r="W109" s="65">
        <v>8.2933616951031113E-3</v>
      </c>
      <c r="X109" s="65">
        <v>8.5487556955476957E-3</v>
      </c>
      <c r="Y109" s="65">
        <v>8.7905478382831782E-3</v>
      </c>
      <c r="Z109" s="65">
        <v>9.019795613492072E-3</v>
      </c>
      <c r="AA109" s="65">
        <v>9.2374514684675016E-3</v>
      </c>
      <c r="AB109" s="65">
        <v>9.4443729191714173E-3</v>
      </c>
      <c r="AC109" s="65">
        <v>9.6413349579065784E-3</v>
      </c>
      <c r="AD109" s="65">
        <v>9.829039727277911E-3</v>
      </c>
      <c r="AE109" s="65">
        <v>1.0008124883541695E-2</v>
      </c>
      <c r="AF109" s="65">
        <v>1.0179170833652182E-2</v>
      </c>
      <c r="AG109" s="65">
        <v>1.0342707019081637E-2</v>
      </c>
    </row>
    <row r="110" spans="1:33" x14ac:dyDescent="0.35">
      <c r="A110" s="14" t="s">
        <v>48</v>
      </c>
      <c r="B110" s="65">
        <v>1.6418911761590339E-3</v>
      </c>
      <c r="C110" s="65">
        <v>1.7068141537994724E-3</v>
      </c>
      <c r="D110" s="65">
        <v>1.727783442018325E-3</v>
      </c>
      <c r="E110" s="65">
        <v>1.7484298081819724E-3</v>
      </c>
      <c r="F110" s="65">
        <v>1.7664090100140781E-3</v>
      </c>
      <c r="G110" s="65">
        <v>1.7836141415585346E-3</v>
      </c>
      <c r="H110" s="65">
        <v>1.8000941391987993E-3</v>
      </c>
      <c r="I110" s="65">
        <v>1.8158938994686259E-3</v>
      </c>
      <c r="J110" s="65">
        <v>1.8310546875E-3</v>
      </c>
      <c r="K110" s="65">
        <v>1.7872239904515614E-3</v>
      </c>
      <c r="L110" s="65">
        <v>1.7417409809485206E-3</v>
      </c>
      <c r="M110" s="65">
        <v>1.6945104317289815E-3</v>
      </c>
      <c r="N110" s="65">
        <v>1.6454296545914068E-3</v>
      </c>
      <c r="O110" s="65">
        <v>1.5943877551020409E-3</v>
      </c>
      <c r="P110" s="65">
        <v>1.5934387359603916E-3</v>
      </c>
      <c r="Q110" s="65">
        <v>1.5924959042143022E-3</v>
      </c>
      <c r="R110" s="65">
        <v>1.5915591995497086E-3</v>
      </c>
      <c r="S110" s="65">
        <v>1.5906285624339188E-3</v>
      </c>
      <c r="T110" s="65">
        <v>1.5897039341030048E-3</v>
      </c>
      <c r="U110" s="65">
        <v>1.55759108044171E-3</v>
      </c>
      <c r="V110" s="65">
        <v>1.5273369961314913E-3</v>
      </c>
      <c r="W110" s="65">
        <v>1.4987848354042768E-3</v>
      </c>
      <c r="X110" s="65">
        <v>1.4717949162351847E-3</v>
      </c>
      <c r="Y110" s="65">
        <v>1.4462424350618127E-3</v>
      </c>
      <c r="Z110" s="65">
        <v>1.4220156322961039E-3</v>
      </c>
      <c r="AA110" s="65">
        <v>1.3990138586110318E-3</v>
      </c>
      <c r="AB110" s="65">
        <v>1.3771464919821131E-3</v>
      </c>
      <c r="AC110" s="65">
        <v>1.3563316315684201E-3</v>
      </c>
      <c r="AD110" s="65">
        <v>1.3364950752526002E-3</v>
      </c>
      <c r="AE110" s="65">
        <v>1.3175694358058677E-3</v>
      </c>
      <c r="AF110" s="65">
        <v>1.2994933760801428E-3</v>
      </c>
      <c r="AG110" s="65">
        <v>1.2822109449367538E-3</v>
      </c>
    </row>
    <row r="111" spans="1:33" x14ac:dyDescent="0.35">
      <c r="A111" s="14" t="s">
        <v>49</v>
      </c>
      <c r="B111" s="65">
        <v>2.4787260336852513E-2</v>
      </c>
      <c r="C111" s="65">
        <v>2.4898797989062606E-2</v>
      </c>
      <c r="D111" s="65">
        <v>2.4934823218672384E-2</v>
      </c>
      <c r="E111" s="65">
        <v>2.4970293668307587E-2</v>
      </c>
      <c r="F111" s="65">
        <v>2.5028554732116765E-2</v>
      </c>
      <c r="G111" s="65">
        <v>2.5084307444396072E-2</v>
      </c>
      <c r="H111" s="65">
        <v>2.5137710382027043E-2</v>
      </c>
      <c r="I111" s="65">
        <v>2.5188909030879541E-2</v>
      </c>
      <c r="J111" s="65">
        <v>2.5238037109375E-2</v>
      </c>
      <c r="K111" s="65">
        <v>2.5307091704794112E-2</v>
      </c>
      <c r="L111" s="65">
        <v>2.537874949331172E-2</v>
      </c>
      <c r="M111" s="65">
        <v>2.5453160504028096E-2</v>
      </c>
      <c r="N111" s="65">
        <v>2.5530486520640275E-2</v>
      </c>
      <c r="O111" s="65">
        <v>2.5610902255639098E-2</v>
      </c>
      <c r="P111" s="65">
        <v>2.5624779246903841E-2</v>
      </c>
      <c r="Q111" s="65">
        <v>2.5638565763245181E-2</v>
      </c>
      <c r="R111" s="65">
        <v>2.5652262686602936E-2</v>
      </c>
      <c r="S111" s="65">
        <v>2.5665870887491279E-2</v>
      </c>
      <c r="T111" s="65">
        <v>2.5679391225183226E-2</v>
      </c>
      <c r="U111" s="65">
        <v>2.55186736497276E-2</v>
      </c>
      <c r="V111" s="65">
        <v>2.5367258794814565E-2</v>
      </c>
      <c r="W111" s="65">
        <v>2.5224361682820169E-2</v>
      </c>
      <c r="X111" s="65">
        <v>2.5089283236776373E-2</v>
      </c>
      <c r="Y111" s="65">
        <v>2.4961398843057418E-2</v>
      </c>
      <c r="Z111" s="65">
        <v>2.4840149232605264E-2</v>
      </c>
      <c r="AA111" s="65">
        <v>2.4725030611128331E-2</v>
      </c>
      <c r="AB111" s="65">
        <v>2.461558943775978E-2</v>
      </c>
      <c r="AC111" s="65">
        <v>2.4511415817504822E-2</v>
      </c>
      <c r="AD111" s="65">
        <v>2.4412138385720993E-2</v>
      </c>
      <c r="AE111" s="65">
        <v>2.4317419884725949E-2</v>
      </c>
      <c r="AF111" s="65">
        <v>2.4226953336108838E-2</v>
      </c>
      <c r="AG111" s="65">
        <v>2.4140458717205247E-2</v>
      </c>
    </row>
    <row r="112" spans="1:33" x14ac:dyDescent="0.35">
      <c r="A112" s="14" t="s">
        <v>50</v>
      </c>
      <c r="B112" s="65">
        <v>1.7866600755623036E-2</v>
      </c>
      <c r="C112" s="65">
        <v>1.9805940402877108E-2</v>
      </c>
      <c r="D112" s="65">
        <v>2.043232220937314E-2</v>
      </c>
      <c r="E112" s="65">
        <v>2.1049057884909184E-2</v>
      </c>
      <c r="F112" s="65">
        <v>2.102093128270513E-2</v>
      </c>
      <c r="G112" s="65">
        <v>2.0994015633426687E-2</v>
      </c>
      <c r="H112" s="65">
        <v>2.0968234381161986E-2</v>
      </c>
      <c r="I112" s="65">
        <v>2.094351728992631E-2</v>
      </c>
      <c r="J112" s="65">
        <v>2.09197998046875E-2</v>
      </c>
      <c r="K112" s="65">
        <v>2.129438531927591E-2</v>
      </c>
      <c r="L112" s="65">
        <v>2.1683091811917309E-2</v>
      </c>
      <c r="M112" s="65">
        <v>2.2086733112993185E-2</v>
      </c>
      <c r="N112" s="65">
        <v>2.2506186815501265E-2</v>
      </c>
      <c r="O112" s="65">
        <v>2.2942400644468314E-2</v>
      </c>
      <c r="P112" s="65">
        <v>2.2968260328673568E-2</v>
      </c>
      <c r="Q112" s="65">
        <v>2.2993951413439438E-2</v>
      </c>
      <c r="R112" s="65">
        <v>2.3019475542255106E-2</v>
      </c>
      <c r="S112" s="65">
        <v>2.3044834337318149E-2</v>
      </c>
      <c r="T112" s="65">
        <v>2.3070029399878327E-2</v>
      </c>
      <c r="U112" s="65">
        <v>2.2880962637728059E-2</v>
      </c>
      <c r="V112" s="65">
        <v>2.2702839515358252E-2</v>
      </c>
      <c r="W112" s="65">
        <v>2.2534736591898814E-2</v>
      </c>
      <c r="X112" s="65">
        <v>2.2375831479266358E-2</v>
      </c>
      <c r="Y112" s="65">
        <v>2.2225389387407733E-2</v>
      </c>
      <c r="Z112" s="65">
        <v>2.2082752429007157E-2</v>
      </c>
      <c r="AA112" s="65">
        <v>2.1947327910451894E-2</v>
      </c>
      <c r="AB112" s="65">
        <v>2.1818582291164498E-2</v>
      </c>
      <c r="AC112" s="65">
        <v>2.1696033374332537E-2</v>
      </c>
      <c r="AD112" s="65">
        <v>2.1579244289906076E-2</v>
      </c>
      <c r="AE112" s="65">
        <v>2.1467818290958538E-2</v>
      </c>
      <c r="AF112" s="65">
        <v>2.1361394250828045E-2</v>
      </c>
      <c r="AG112" s="65">
        <v>2.1259642753352136E-2</v>
      </c>
    </row>
    <row r="113" spans="1:33" x14ac:dyDescent="0.35">
      <c r="A113" s="14" t="s">
        <v>51</v>
      </c>
      <c r="B113" s="65">
        <v>4.1665195438014193E-3</v>
      </c>
      <c r="C113" s="65">
        <v>4.2549670015930279E-3</v>
      </c>
      <c r="D113" s="65">
        <v>4.2835343948652337E-3</v>
      </c>
      <c r="E113" s="65">
        <v>4.3116618570701072E-3</v>
      </c>
      <c r="F113" s="65">
        <v>4.3296942651472889E-3</v>
      </c>
      <c r="G113" s="65">
        <v>4.3469503122136963E-3</v>
      </c>
      <c r="H113" s="65">
        <v>4.363479079471295E-3</v>
      </c>
      <c r="I113" s="65">
        <v>4.3793255963171318E-3</v>
      </c>
      <c r="J113" s="65">
        <v>4.39453125E-3</v>
      </c>
      <c r="K113" s="65">
        <v>4.7120549035209857E-3</v>
      </c>
      <c r="L113" s="65">
        <v>5.0415484394000813E-3</v>
      </c>
      <c r="M113" s="65">
        <v>5.3837017145217918E-3</v>
      </c>
      <c r="N113" s="65">
        <v>5.7392586352148266E-3</v>
      </c>
      <c r="O113" s="65">
        <v>6.1090225563909771E-3</v>
      </c>
      <c r="P113" s="65">
        <v>6.1165099873336341E-3</v>
      </c>
      <c r="Q113" s="65">
        <v>6.1239486018773992E-3</v>
      </c>
      <c r="R113" s="65">
        <v>6.1313388758792728E-3</v>
      </c>
      <c r="S113" s="65">
        <v>6.1386812790314715E-3</v>
      </c>
      <c r="T113" s="65">
        <v>6.1459762749609577E-3</v>
      </c>
      <c r="U113" s="65">
        <v>6.11480312035246E-3</v>
      </c>
      <c r="V113" s="65">
        <v>6.0854343430495027E-3</v>
      </c>
      <c r="W113" s="65">
        <v>6.0577176869670499E-3</v>
      </c>
      <c r="X113" s="65">
        <v>6.0315175575110054E-3</v>
      </c>
      <c r="Y113" s="65">
        <v>6.0067128031702733E-3</v>
      </c>
      <c r="Z113" s="65">
        <v>5.9831949628903775E-3</v>
      </c>
      <c r="AA113" s="65">
        <v>5.9608663022686177E-3</v>
      </c>
      <c r="AB113" s="65">
        <v>5.9396388519496147E-3</v>
      </c>
      <c r="AC113" s="65">
        <v>5.9194331078000545E-3</v>
      </c>
      <c r="AD113" s="65">
        <v>5.9001770391183669E-3</v>
      </c>
      <c r="AE113" s="65">
        <v>5.8818052306638677E-3</v>
      </c>
      <c r="AF113" s="65">
        <v>5.8642581402298657E-3</v>
      </c>
      <c r="AG113" s="65">
        <v>5.8474814540054416E-3</v>
      </c>
    </row>
    <row r="114" spans="1:33" x14ac:dyDescent="0.35">
      <c r="A114" s="14" t="s">
        <v>52</v>
      </c>
      <c r="B114" s="65">
        <v>1.7354613184562693E-2</v>
      </c>
      <c r="C114" s="65">
        <v>1.7671560683277365E-2</v>
      </c>
      <c r="D114" s="65">
        <v>1.7773930656010292E-2</v>
      </c>
      <c r="E114" s="65">
        <v>1.7874724155491427E-2</v>
      </c>
      <c r="F114" s="65">
        <v>1.7680691688580764E-2</v>
      </c>
      <c r="G114" s="65">
        <v>1.7495013027855572E-2</v>
      </c>
      <c r="H114" s="65">
        <v>1.7317160049359473E-2</v>
      </c>
      <c r="I114" s="65">
        <v>1.7146648227401001E-2</v>
      </c>
      <c r="J114" s="65">
        <v>1.69830322265625E-2</v>
      </c>
      <c r="K114" s="65">
        <v>1.7104510642530334E-2</v>
      </c>
      <c r="L114" s="65">
        <v>1.723056850425618E-2</v>
      </c>
      <c r="M114" s="65">
        <v>1.7361469737657502E-2</v>
      </c>
      <c r="N114" s="65">
        <v>1.7497498946925014E-2</v>
      </c>
      <c r="O114" s="65">
        <v>1.7638963480128892E-2</v>
      </c>
      <c r="P114" s="65">
        <v>1.7622478371532569E-2</v>
      </c>
      <c r="Q114" s="65">
        <v>1.7606100742209588E-2</v>
      </c>
      <c r="R114" s="65">
        <v>1.7589829544463594E-2</v>
      </c>
      <c r="S114" s="65">
        <v>1.75736637441712E-2</v>
      </c>
      <c r="T114" s="65">
        <v>1.7557602320562964E-2</v>
      </c>
      <c r="U114" s="65">
        <v>1.758024989785294E-2</v>
      </c>
      <c r="V114" s="65">
        <v>1.7601586578796333E-2</v>
      </c>
      <c r="W114" s="65">
        <v>1.762172297880878E-2</v>
      </c>
      <c r="X114" s="65">
        <v>1.7640757608582872E-2</v>
      </c>
      <c r="Y114" s="65">
        <v>1.7658778485781401E-2</v>
      </c>
      <c r="Z114" s="65">
        <v>1.7675864371319495E-2</v>
      </c>
      <c r="AA114" s="65">
        <v>1.7692086309942567E-2</v>
      </c>
      <c r="AB114" s="65">
        <v>1.7707508211060246E-2</v>
      </c>
      <c r="AC114" s="65">
        <v>1.7722187835018895E-2</v>
      </c>
      <c r="AD114" s="65">
        <v>1.7736177512660899E-2</v>
      </c>
      <c r="AE114" s="65">
        <v>1.7749524768646927E-2</v>
      </c>
      <c r="AF114" s="65">
        <v>1.7762272860834618E-2</v>
      </c>
      <c r="AG114" s="65">
        <v>1.7774461248613059E-2</v>
      </c>
    </row>
    <row r="115" spans="1:33" x14ac:dyDescent="0.35">
      <c r="A115" s="14" t="s">
        <v>53</v>
      </c>
      <c r="B115" s="65">
        <v>1.9596765650930405E-3</v>
      </c>
      <c r="C115" s="65">
        <v>2.4826387691628689E-3</v>
      </c>
      <c r="D115" s="65">
        <v>2.6515488466617859E-3</v>
      </c>
      <c r="E115" s="65">
        <v>2.8178577491088101E-3</v>
      </c>
      <c r="F115" s="65">
        <v>2.888676388556857E-3</v>
      </c>
      <c r="G115" s="65">
        <v>2.956446026991378E-3</v>
      </c>
      <c r="H115" s="65">
        <v>3.0213594209167124E-3</v>
      </c>
      <c r="I115" s="65">
        <v>3.0835934141920057E-3</v>
      </c>
      <c r="J115" s="65">
        <v>3.143310546875E-3</v>
      </c>
      <c r="K115" s="65">
        <v>2.8999651879848811E-3</v>
      </c>
      <c r="L115" s="65">
        <v>2.6474462910417509E-3</v>
      </c>
      <c r="M115" s="65">
        <v>2.3852251600908901E-3</v>
      </c>
      <c r="N115" s="65">
        <v>2.1127316764953659E-3</v>
      </c>
      <c r="O115" s="65">
        <v>1.8293501611170784E-3</v>
      </c>
      <c r="P115" s="65">
        <v>1.8279904562911646E-3</v>
      </c>
      <c r="Q115" s="65">
        <v>1.8266396164409225E-3</v>
      </c>
      <c r="R115" s="65">
        <v>1.8252975551515259E-3</v>
      </c>
      <c r="S115" s="65">
        <v>1.8239641871276582E-3</v>
      </c>
      <c r="T115" s="65">
        <v>1.8226394281754474E-3</v>
      </c>
      <c r="U115" s="65">
        <v>1.8241309128362239E-3</v>
      </c>
      <c r="V115" s="65">
        <v>1.8255360667708584E-3</v>
      </c>
      <c r="W115" s="65">
        <v>1.826862174696544E-3</v>
      </c>
      <c r="X115" s="65">
        <v>1.8281157241587279E-3</v>
      </c>
      <c r="Y115" s="65">
        <v>1.8293025116711934E-3</v>
      </c>
      <c r="Z115" s="65">
        <v>1.8304277232145203E-3</v>
      </c>
      <c r="AA115" s="65">
        <v>1.8314960385177616E-3</v>
      </c>
      <c r="AB115" s="65">
        <v>1.8325116663876417E-3</v>
      </c>
      <c r="AC115" s="65">
        <v>1.8334784107013296E-3</v>
      </c>
      <c r="AD115" s="65">
        <v>1.8343997177694689E-3</v>
      </c>
      <c r="AE115" s="65">
        <v>1.8352787173858199E-3</v>
      </c>
      <c r="AF115" s="65">
        <v>1.83611825834869E-3</v>
      </c>
      <c r="AG115" s="65">
        <v>1.8369209393036669E-3</v>
      </c>
    </row>
    <row r="116" spans="1:33" x14ac:dyDescent="0.35">
      <c r="A116" s="14" t="s">
        <v>55</v>
      </c>
      <c r="B116" s="65">
        <v>0</v>
      </c>
      <c r="C116" s="65">
        <v>0</v>
      </c>
      <c r="D116" s="65">
        <v>0</v>
      </c>
      <c r="E116" s="65">
        <v>0</v>
      </c>
      <c r="F116" s="65">
        <v>0</v>
      </c>
      <c r="G116" s="65">
        <v>0</v>
      </c>
      <c r="H116" s="65">
        <v>0</v>
      </c>
      <c r="I116" s="65">
        <v>0</v>
      </c>
      <c r="J116" s="65">
        <v>0</v>
      </c>
      <c r="K116" s="65">
        <v>0</v>
      </c>
      <c r="L116" s="65">
        <v>0</v>
      </c>
      <c r="M116" s="65">
        <v>0</v>
      </c>
      <c r="N116" s="65">
        <v>0</v>
      </c>
      <c r="O116" s="65">
        <v>0</v>
      </c>
      <c r="P116" s="65">
        <v>0</v>
      </c>
      <c r="Q116" s="65">
        <v>0</v>
      </c>
      <c r="R116" s="65">
        <v>0</v>
      </c>
      <c r="S116" s="65">
        <v>0</v>
      </c>
      <c r="T116" s="65">
        <v>0</v>
      </c>
      <c r="U116" s="65">
        <v>0</v>
      </c>
      <c r="V116" s="65">
        <v>0</v>
      </c>
      <c r="W116" s="65">
        <v>0</v>
      </c>
      <c r="X116" s="65">
        <v>0</v>
      </c>
      <c r="Y116" s="65">
        <v>0</v>
      </c>
      <c r="Z116" s="65">
        <v>0</v>
      </c>
      <c r="AA116" s="65">
        <v>0</v>
      </c>
      <c r="AB116" s="65">
        <v>0</v>
      </c>
      <c r="AC116" s="65">
        <v>0</v>
      </c>
      <c r="AD116" s="65">
        <v>0</v>
      </c>
      <c r="AE116" s="65">
        <v>0</v>
      </c>
      <c r="AF116" s="65">
        <v>0</v>
      </c>
      <c r="AG116" s="65">
        <v>0</v>
      </c>
    </row>
    <row r="117" spans="1:33" x14ac:dyDescent="0.35">
      <c r="A117" s="58" t="s">
        <v>234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1" ma:contentTypeDescription="Create a new document." ma:contentTypeScope="" ma:versionID="6cd4e9ec93904816c30437b3cbade484">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24e19a2b09b02d15d3cca6bd299bbdbe"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2021-08-11T22:03:20+00:00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CategoryDescription xmlns="http://schemas.microsoft.com/sharepoint.v3" xsi:nil="true"/>
    <_Source xmlns="http://schemas.microsoft.com/sharepoint/v3/fields" xsi:nil="true"/>
    <EPA_x0020_Contributor xmlns="4ffa91fb-a0ff-4ac5-b2db-65c790d184a4">
      <UserInfo>
        <DisplayName/>
        <AccountId xsi:nil="true"/>
        <AccountType/>
      </UserInfo>
    </EPA_x0020_Contributor>
    <TaxCatchAll xmlns="4ffa91fb-a0ff-4ac5-b2db-65c790d184a4" xsi:nil="true"/>
    <Rights xmlns="4ffa91fb-a0ff-4ac5-b2db-65c790d184a4" xsi:nil="true"/>
    <TaxKeywordTaxHTField xmlns="4ffa91fb-a0ff-4ac5-b2db-65c790d184a4">
      <Terms xmlns="http://schemas.microsoft.com/office/infopath/2007/PartnerControls"/>
    </TaxKeywordTaxHTField>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68D17D2A-6E29-4DE3-830A-66C484C19C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A4511A-C92A-4311-9E20-C5C720F49ABC}">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57ac4d48-2eeb-46cd-9c42-48cc4c4e72e0"/>
  </ds:schemaRefs>
</ds:datastoreItem>
</file>

<file path=customXml/itemProps3.xml><?xml version="1.0" encoding="utf-8"?>
<ds:datastoreItem xmlns:ds="http://schemas.openxmlformats.org/officeDocument/2006/customXml" ds:itemID="{C6775136-A9B2-4687-A6BA-7BF48C12D36F}">
  <ds:schemaRefs>
    <ds:schemaRef ds:uri="http://schemas.microsoft.com/sharepoint/v3/contenttype/forms"/>
  </ds:schemaRefs>
</ds:datastoreItem>
</file>

<file path=customXml/itemProps4.xml><?xml version="1.0" encoding="utf-8"?>
<ds:datastoreItem xmlns:ds="http://schemas.openxmlformats.org/officeDocument/2006/customXml" ds:itemID="{6933A322-49EC-46BF-B738-3E647C8F825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Rice Cultivation (E-1,2)</vt:lpstr>
      <vt:lpstr>Liming (E-3,4)</vt:lpstr>
      <vt:lpstr>Urea Fertilization(E-5)</vt:lpstr>
      <vt:lpstr>FBAR (E-6)</vt:lpstr>
      <vt:lpstr>Peatlands (E-7,8)</vt:lpstr>
      <vt:lpstr>LFYTFS (E-9)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2021-09-17T18:48:59Z</dcterms:created>
  <dcterms:modified xsi:type="dcterms:W3CDTF">2022-08-23T15:13:01Z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0x0101000AF94DCC8F80F340A6AA1A3DE37AFB8C</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